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7F97FCFA-9F29-4012-9EE6-1FA08F25273D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JAN" sheetId="28" r:id="rId1"/>
    <sheet name="FEB" sheetId="29" r:id="rId2"/>
    <sheet name="MAC" sheetId="41" r:id="rId3"/>
    <sheet name="APR" sheetId="31" r:id="rId4"/>
    <sheet name="MAY" sheetId="42" r:id="rId5"/>
    <sheet name="JUNE" sheetId="33" r:id="rId6"/>
    <sheet name="JULY" sheetId="35" r:id="rId7"/>
    <sheet name="AUGUST" sheetId="36" r:id="rId8"/>
    <sheet name="SEPT" sheetId="37" r:id="rId9"/>
    <sheet name="OCT" sheetId="38" r:id="rId10"/>
    <sheet name="NOV" sheetId="40" r:id="rId11"/>
    <sheet name="DEC" sheetId="47" r:id="rId12"/>
    <sheet name="SUMMARY" sheetId="21" r:id="rId13"/>
  </sheets>
  <definedNames>
    <definedName name="_xlnm._FilterDatabase" localSheetId="3" hidden="1">APR!$B$7:$L$7</definedName>
    <definedName name="_xlnm._FilterDatabase" localSheetId="7" hidden="1">AUGUST!$B$7:$L$7</definedName>
    <definedName name="_xlnm._FilterDatabase" localSheetId="11" hidden="1">DEC!$B$7:$L$447</definedName>
    <definedName name="_xlnm._FilterDatabase" localSheetId="1" hidden="1">FEB!$B$7:$L$7</definedName>
    <definedName name="_xlnm._FilterDatabase" localSheetId="0" hidden="1">JAN!$B$7:$L$7</definedName>
    <definedName name="_xlnm._FilterDatabase" localSheetId="6" hidden="1">JULY!$B$7:$L$7</definedName>
    <definedName name="_xlnm._FilterDatabase" localSheetId="5" hidden="1">JUNE!$B$7:$L$7</definedName>
    <definedName name="_xlnm._FilterDatabase" localSheetId="2" hidden="1">MAC!$B$7:$L$7</definedName>
    <definedName name="_xlnm._FilterDatabase" localSheetId="4" hidden="1">MAY!$B$7:$L$7</definedName>
    <definedName name="_xlnm._FilterDatabase" localSheetId="10" hidden="1">NOV!$B$7:$L$7</definedName>
    <definedName name="_xlnm._FilterDatabase" localSheetId="9" hidden="1">OCT!$B$7:$L$7</definedName>
    <definedName name="_xlnm._FilterDatabase" localSheetId="8" hidden="1">SEPT!$B$7:$L$7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85" i="47" l="1"/>
  <c r="I17" i="21" l="1"/>
  <c r="G17" i="21"/>
  <c r="K384" i="47"/>
  <c r="K383" i="47"/>
  <c r="J384" i="47"/>
  <c r="J383" i="47"/>
  <c r="I444" i="47"/>
  <c r="H444" i="47"/>
  <c r="K444" i="47" s="1"/>
  <c r="I443" i="47"/>
  <c r="H443" i="47"/>
  <c r="I436" i="47"/>
  <c r="H436" i="47"/>
  <c r="K436" i="47" s="1"/>
  <c r="I431" i="47"/>
  <c r="H431" i="47"/>
  <c r="I430" i="47"/>
  <c r="H430" i="47"/>
  <c r="I428" i="47"/>
  <c r="H428" i="47"/>
  <c r="I411" i="47"/>
  <c r="H411" i="47"/>
  <c r="I405" i="47"/>
  <c r="H405" i="47"/>
  <c r="I404" i="47"/>
  <c r="H404" i="47"/>
  <c r="I402" i="47"/>
  <c r="H402" i="47"/>
  <c r="I393" i="47"/>
  <c r="H393" i="47"/>
  <c r="H382" i="47"/>
  <c r="K382" i="47" s="1"/>
  <c r="H381" i="47"/>
  <c r="K381" i="47" s="1"/>
  <c r="H380" i="47"/>
  <c r="K380" i="47" s="1"/>
  <c r="K4" i="47" s="1"/>
  <c r="L385" i="47" s="1"/>
  <c r="I379" i="47"/>
  <c r="H379" i="47"/>
  <c r="K379" i="47" s="1"/>
  <c r="I378" i="47"/>
  <c r="H378" i="47"/>
  <c r="K378" i="47" s="1"/>
  <c r="I377" i="47"/>
  <c r="H377" i="47"/>
  <c r="K377" i="47" s="1"/>
  <c r="I376" i="47"/>
  <c r="H376" i="47"/>
  <c r="I375" i="47"/>
  <c r="H375" i="47"/>
  <c r="I374" i="47"/>
  <c r="H374" i="47"/>
  <c r="I373" i="47"/>
  <c r="H373" i="47"/>
  <c r="I372" i="47"/>
  <c r="H372" i="47"/>
  <c r="I371" i="47"/>
  <c r="H371" i="47"/>
  <c r="K371" i="47" s="1"/>
  <c r="I370" i="47"/>
  <c r="H370" i="47"/>
  <c r="K370" i="47" s="1"/>
  <c r="I369" i="47"/>
  <c r="H369" i="47"/>
  <c r="K369" i="47" s="1"/>
  <c r="I368" i="47"/>
  <c r="H368" i="47"/>
  <c r="I367" i="47"/>
  <c r="H367" i="47"/>
  <c r="I366" i="47"/>
  <c r="H366" i="47"/>
  <c r="I365" i="47"/>
  <c r="H365" i="47"/>
  <c r="I364" i="47"/>
  <c r="H364" i="47"/>
  <c r="I363" i="47"/>
  <c r="H363" i="47"/>
  <c r="I362" i="47"/>
  <c r="H362" i="47"/>
  <c r="I361" i="47"/>
  <c r="H361" i="47"/>
  <c r="I360" i="47"/>
  <c r="H360" i="47"/>
  <c r="I359" i="47"/>
  <c r="H359" i="47"/>
  <c r="I358" i="47"/>
  <c r="H358" i="47"/>
  <c r="I357" i="47"/>
  <c r="H357" i="47"/>
  <c r="I356" i="47"/>
  <c r="H356" i="47"/>
  <c r="K356" i="47" s="1"/>
  <c r="I355" i="47"/>
  <c r="H355" i="47"/>
  <c r="I354" i="47"/>
  <c r="K354" i="47" s="1"/>
  <c r="H354" i="47"/>
  <c r="J353" i="47"/>
  <c r="I353" i="47"/>
  <c r="H353" i="47"/>
  <c r="K353" i="47" s="1"/>
  <c r="I352" i="47"/>
  <c r="H352" i="47"/>
  <c r="I351" i="47"/>
  <c r="H351" i="47"/>
  <c r="K351" i="47" s="1"/>
  <c r="I350" i="47"/>
  <c r="H350" i="47"/>
  <c r="I349" i="47"/>
  <c r="H349" i="47"/>
  <c r="I348" i="47"/>
  <c r="H348" i="47"/>
  <c r="K348" i="47" s="1"/>
  <c r="I347" i="47"/>
  <c r="H347" i="47"/>
  <c r="I346" i="47"/>
  <c r="H346" i="47"/>
  <c r="K346" i="47" s="1"/>
  <c r="I345" i="47"/>
  <c r="H345" i="47"/>
  <c r="I344" i="47"/>
  <c r="H344" i="47"/>
  <c r="I343" i="47"/>
  <c r="H343" i="47"/>
  <c r="J343" i="47" s="1"/>
  <c r="I342" i="47"/>
  <c r="H342" i="47"/>
  <c r="I341" i="47"/>
  <c r="H341" i="47"/>
  <c r="I340" i="47"/>
  <c r="H340" i="47"/>
  <c r="J340" i="47" s="1"/>
  <c r="I339" i="47"/>
  <c r="H339" i="47"/>
  <c r="K339" i="47" s="1"/>
  <c r="I338" i="47"/>
  <c r="H338" i="47"/>
  <c r="I337" i="47"/>
  <c r="H337" i="47"/>
  <c r="I336" i="47"/>
  <c r="H336" i="47"/>
  <c r="I335" i="47"/>
  <c r="H335" i="47"/>
  <c r="K335" i="47" s="1"/>
  <c r="I334" i="47"/>
  <c r="H334" i="47"/>
  <c r="I333" i="47"/>
  <c r="H333" i="47"/>
  <c r="K333" i="47" s="1"/>
  <c r="I332" i="47"/>
  <c r="H332" i="47"/>
  <c r="K332" i="47" s="1"/>
  <c r="I331" i="47"/>
  <c r="H331" i="47"/>
  <c r="I330" i="47"/>
  <c r="H330" i="47"/>
  <c r="I329" i="47"/>
  <c r="H329" i="47"/>
  <c r="I328" i="47"/>
  <c r="H328" i="47"/>
  <c r="I327" i="47"/>
  <c r="H327" i="47"/>
  <c r="I326" i="47"/>
  <c r="H326" i="47"/>
  <c r="I325" i="47"/>
  <c r="H325" i="47"/>
  <c r="I324" i="47"/>
  <c r="H324" i="47"/>
  <c r="I323" i="47"/>
  <c r="H323" i="47"/>
  <c r="I322" i="47"/>
  <c r="H322" i="47"/>
  <c r="I321" i="47"/>
  <c r="H321" i="47"/>
  <c r="K321" i="47" s="1"/>
  <c r="I320" i="47"/>
  <c r="H320" i="47"/>
  <c r="I319" i="47"/>
  <c r="H319" i="47"/>
  <c r="I318" i="47"/>
  <c r="H318" i="47"/>
  <c r="I317" i="47"/>
  <c r="H317" i="47"/>
  <c r="I316" i="47"/>
  <c r="H316" i="47"/>
  <c r="I315" i="47"/>
  <c r="H315" i="47"/>
  <c r="K315" i="47" s="1"/>
  <c r="I314" i="47"/>
  <c r="H314" i="47"/>
  <c r="I313" i="47"/>
  <c r="H313" i="47"/>
  <c r="I312" i="47"/>
  <c r="H312" i="47"/>
  <c r="I311" i="47"/>
  <c r="H311" i="47"/>
  <c r="I310" i="47"/>
  <c r="H310" i="47"/>
  <c r="I309" i="47"/>
  <c r="H309" i="47"/>
  <c r="I308" i="47"/>
  <c r="H308" i="47"/>
  <c r="I307" i="47"/>
  <c r="H307" i="47"/>
  <c r="K307" i="47" s="1"/>
  <c r="I306" i="47"/>
  <c r="H306" i="47"/>
  <c r="I305" i="47"/>
  <c r="H305" i="47"/>
  <c r="J305" i="47" s="1"/>
  <c r="I304" i="47"/>
  <c r="H304" i="47"/>
  <c r="I303" i="47"/>
  <c r="H303" i="47"/>
  <c r="K303" i="47" s="1"/>
  <c r="I302" i="47"/>
  <c r="H302" i="47"/>
  <c r="I301" i="47"/>
  <c r="H301" i="47"/>
  <c r="I300" i="47"/>
  <c r="H300" i="47"/>
  <c r="I299" i="47"/>
  <c r="H299" i="47"/>
  <c r="K299" i="47" s="1"/>
  <c r="I298" i="47"/>
  <c r="H298" i="47"/>
  <c r="I297" i="47"/>
  <c r="H297" i="47"/>
  <c r="I296" i="47"/>
  <c r="H296" i="47"/>
  <c r="I295" i="47"/>
  <c r="H295" i="47"/>
  <c r="K295" i="47" s="1"/>
  <c r="I294" i="47"/>
  <c r="H294" i="47"/>
  <c r="I293" i="47"/>
  <c r="H293" i="47"/>
  <c r="I292" i="47"/>
  <c r="H292" i="47"/>
  <c r="J292" i="47" s="1"/>
  <c r="I291" i="47"/>
  <c r="H291" i="47"/>
  <c r="I290" i="47"/>
  <c r="H290" i="47"/>
  <c r="I289" i="47"/>
  <c r="H289" i="47"/>
  <c r="K289" i="47" s="1"/>
  <c r="I288" i="47"/>
  <c r="H288" i="47"/>
  <c r="I287" i="47"/>
  <c r="H287" i="47"/>
  <c r="I286" i="47"/>
  <c r="K286" i="47" s="1"/>
  <c r="H286" i="47"/>
  <c r="I285" i="47"/>
  <c r="H285" i="47"/>
  <c r="K285" i="47" s="1"/>
  <c r="I284" i="47"/>
  <c r="H284" i="47"/>
  <c r="I283" i="47"/>
  <c r="H283" i="47"/>
  <c r="K283" i="47" s="1"/>
  <c r="I282" i="47"/>
  <c r="H282" i="47"/>
  <c r="K282" i="47" s="1"/>
  <c r="I281" i="47"/>
  <c r="H281" i="47"/>
  <c r="K281" i="47" s="1"/>
  <c r="I280" i="47"/>
  <c r="H280" i="47"/>
  <c r="I279" i="47"/>
  <c r="H279" i="47"/>
  <c r="I278" i="47"/>
  <c r="H278" i="47"/>
  <c r="I277" i="47"/>
  <c r="H277" i="47"/>
  <c r="I276" i="47"/>
  <c r="K276" i="47" s="1"/>
  <c r="H276" i="47"/>
  <c r="I275" i="47"/>
  <c r="H275" i="47"/>
  <c r="I274" i="47"/>
  <c r="H274" i="47"/>
  <c r="I273" i="47"/>
  <c r="H273" i="47"/>
  <c r="K273" i="47" s="1"/>
  <c r="I272" i="47"/>
  <c r="H272" i="47"/>
  <c r="I271" i="47"/>
  <c r="H271" i="47"/>
  <c r="K271" i="47" s="1"/>
  <c r="I270" i="47"/>
  <c r="H270" i="47"/>
  <c r="I269" i="47"/>
  <c r="H269" i="47"/>
  <c r="I268" i="47"/>
  <c r="J268" i="47" s="1"/>
  <c r="H268" i="47"/>
  <c r="I267" i="47"/>
  <c r="H267" i="47"/>
  <c r="I266" i="47"/>
  <c r="H266" i="47"/>
  <c r="I265" i="47"/>
  <c r="H265" i="47"/>
  <c r="I264" i="47"/>
  <c r="H264" i="47"/>
  <c r="I263" i="47"/>
  <c r="H263" i="47"/>
  <c r="K263" i="47" s="1"/>
  <c r="I262" i="47"/>
  <c r="H262" i="47"/>
  <c r="I261" i="47"/>
  <c r="H261" i="47"/>
  <c r="I260" i="47"/>
  <c r="H260" i="47"/>
  <c r="I259" i="47"/>
  <c r="H259" i="47"/>
  <c r="I258" i="47"/>
  <c r="H258" i="47"/>
  <c r="I257" i="47"/>
  <c r="H257" i="47"/>
  <c r="I256" i="47"/>
  <c r="H256" i="47"/>
  <c r="I255" i="47"/>
  <c r="H255" i="47"/>
  <c r="K255" i="47" s="1"/>
  <c r="I254" i="47"/>
  <c r="H254" i="47"/>
  <c r="I253" i="47"/>
  <c r="H253" i="47"/>
  <c r="I252" i="47"/>
  <c r="H252" i="47"/>
  <c r="I251" i="47"/>
  <c r="H251" i="47"/>
  <c r="I250" i="47"/>
  <c r="H250" i="47"/>
  <c r="I249" i="47"/>
  <c r="H249" i="47"/>
  <c r="I248" i="47"/>
  <c r="H248" i="47"/>
  <c r="I247" i="47"/>
  <c r="H247" i="47"/>
  <c r="I246" i="47"/>
  <c r="H246" i="47"/>
  <c r="I245" i="47"/>
  <c r="H245" i="47"/>
  <c r="I244" i="47"/>
  <c r="H244" i="47"/>
  <c r="K243" i="47"/>
  <c r="I243" i="47"/>
  <c r="H243" i="47"/>
  <c r="J243" i="47" s="1"/>
  <c r="I242" i="47"/>
  <c r="H242" i="47"/>
  <c r="K242" i="47" s="1"/>
  <c r="I241" i="47"/>
  <c r="H241" i="47"/>
  <c r="I240" i="47"/>
  <c r="H240" i="47"/>
  <c r="K240" i="47" s="1"/>
  <c r="I239" i="47"/>
  <c r="H239" i="47"/>
  <c r="I238" i="47"/>
  <c r="H238" i="47"/>
  <c r="I237" i="47"/>
  <c r="H237" i="47"/>
  <c r="I236" i="47"/>
  <c r="H236" i="47"/>
  <c r="I235" i="47"/>
  <c r="H235" i="47"/>
  <c r="I234" i="47"/>
  <c r="H234" i="47"/>
  <c r="I233" i="47"/>
  <c r="H233" i="47"/>
  <c r="I232" i="47"/>
  <c r="H232" i="47"/>
  <c r="K232" i="47" s="1"/>
  <c r="I231" i="47"/>
  <c r="H231" i="47"/>
  <c r="I230" i="47"/>
  <c r="H230" i="47"/>
  <c r="I229" i="47"/>
  <c r="H229" i="47"/>
  <c r="I228" i="47"/>
  <c r="H228" i="47"/>
  <c r="I227" i="47"/>
  <c r="H227" i="47"/>
  <c r="I226" i="47"/>
  <c r="H226" i="47"/>
  <c r="I225" i="47"/>
  <c r="H225" i="47"/>
  <c r="I224" i="47"/>
  <c r="H224" i="47"/>
  <c r="I223" i="47"/>
  <c r="H223" i="47"/>
  <c r="I222" i="47"/>
  <c r="H222" i="47"/>
  <c r="I221" i="47"/>
  <c r="H221" i="47"/>
  <c r="I220" i="47"/>
  <c r="H220" i="47"/>
  <c r="I219" i="47"/>
  <c r="H219" i="47"/>
  <c r="I218" i="47"/>
  <c r="H218" i="47"/>
  <c r="I217" i="47"/>
  <c r="H217" i="47"/>
  <c r="I216" i="47"/>
  <c r="H216" i="47"/>
  <c r="I215" i="47"/>
  <c r="H215" i="47"/>
  <c r="I214" i="47"/>
  <c r="H214" i="47"/>
  <c r="I213" i="47"/>
  <c r="H213" i="47"/>
  <c r="I212" i="47"/>
  <c r="H212" i="47"/>
  <c r="I211" i="47"/>
  <c r="H211" i="47"/>
  <c r="I210" i="47"/>
  <c r="H210" i="47"/>
  <c r="I209" i="47"/>
  <c r="H209" i="47"/>
  <c r="I208" i="47"/>
  <c r="H208" i="47"/>
  <c r="I207" i="47"/>
  <c r="H207" i="47"/>
  <c r="I206" i="47"/>
  <c r="H206" i="47"/>
  <c r="I205" i="47"/>
  <c r="H205" i="47"/>
  <c r="I204" i="47"/>
  <c r="H204" i="47"/>
  <c r="I203" i="47"/>
  <c r="H203" i="47"/>
  <c r="I202" i="47"/>
  <c r="H202" i="47"/>
  <c r="I201" i="47"/>
  <c r="H201" i="47"/>
  <c r="I200" i="47"/>
  <c r="H200" i="47"/>
  <c r="I199" i="47"/>
  <c r="H199" i="47"/>
  <c r="I198" i="47"/>
  <c r="H198" i="47"/>
  <c r="I197" i="47"/>
  <c r="H197" i="47"/>
  <c r="I196" i="47"/>
  <c r="H196" i="47"/>
  <c r="I195" i="47"/>
  <c r="H195" i="47"/>
  <c r="I194" i="47"/>
  <c r="H194" i="47"/>
  <c r="I193" i="47"/>
  <c r="H193" i="47"/>
  <c r="I192" i="47"/>
  <c r="H192" i="47"/>
  <c r="K192" i="47" s="1"/>
  <c r="I191" i="47"/>
  <c r="H191" i="47"/>
  <c r="I190" i="47"/>
  <c r="H190" i="47"/>
  <c r="I189" i="47"/>
  <c r="H189" i="47"/>
  <c r="I188" i="47"/>
  <c r="H188" i="47"/>
  <c r="I187" i="47"/>
  <c r="H187" i="47"/>
  <c r="I186" i="47"/>
  <c r="H186" i="47"/>
  <c r="I185" i="47"/>
  <c r="H185" i="47"/>
  <c r="I184" i="47"/>
  <c r="H184" i="47"/>
  <c r="I183" i="47"/>
  <c r="H183" i="47"/>
  <c r="I182" i="47"/>
  <c r="H182" i="47"/>
  <c r="I181" i="47"/>
  <c r="H181" i="47"/>
  <c r="I180" i="47"/>
  <c r="H180" i="47"/>
  <c r="I179" i="47"/>
  <c r="H179" i="47"/>
  <c r="I178" i="47"/>
  <c r="H178" i="47"/>
  <c r="K178" i="47" s="1"/>
  <c r="I177" i="47"/>
  <c r="J177" i="47" s="1"/>
  <c r="H177" i="47"/>
  <c r="I176" i="47"/>
  <c r="H176" i="47"/>
  <c r="K176" i="47" s="1"/>
  <c r="I175" i="47"/>
  <c r="H175" i="47"/>
  <c r="J175" i="47" s="1"/>
  <c r="I174" i="47"/>
  <c r="H174" i="47"/>
  <c r="I173" i="47"/>
  <c r="H173" i="47"/>
  <c r="I172" i="47"/>
  <c r="H172" i="47"/>
  <c r="I171" i="47"/>
  <c r="H171" i="47"/>
  <c r="K171" i="47" s="1"/>
  <c r="I170" i="47"/>
  <c r="H170" i="47"/>
  <c r="I169" i="47"/>
  <c r="H169" i="47"/>
  <c r="I168" i="47"/>
  <c r="H168" i="47"/>
  <c r="I167" i="47"/>
  <c r="H167" i="47"/>
  <c r="K167" i="47" s="1"/>
  <c r="I166" i="47"/>
  <c r="H166" i="47"/>
  <c r="I165" i="47"/>
  <c r="H165" i="47"/>
  <c r="K165" i="47" s="1"/>
  <c r="I164" i="47"/>
  <c r="H164" i="47"/>
  <c r="K164" i="47" s="1"/>
  <c r="I163" i="47"/>
  <c r="H163" i="47"/>
  <c r="I162" i="47"/>
  <c r="H162" i="47"/>
  <c r="I161" i="47"/>
  <c r="H161" i="47"/>
  <c r="K161" i="47" s="1"/>
  <c r="I160" i="47"/>
  <c r="H160" i="47"/>
  <c r="I159" i="47"/>
  <c r="H159" i="47"/>
  <c r="I158" i="47"/>
  <c r="H158" i="47"/>
  <c r="I157" i="47"/>
  <c r="H157" i="47"/>
  <c r="I156" i="47"/>
  <c r="H156" i="47"/>
  <c r="I155" i="47"/>
  <c r="H155" i="47"/>
  <c r="I154" i="47"/>
  <c r="H154" i="47"/>
  <c r="I153" i="47"/>
  <c r="H153" i="47"/>
  <c r="I152" i="47"/>
  <c r="H152" i="47"/>
  <c r="I151" i="47"/>
  <c r="H151" i="47"/>
  <c r="I150" i="47"/>
  <c r="H150" i="47"/>
  <c r="I149" i="47"/>
  <c r="H149" i="47"/>
  <c r="I148" i="47"/>
  <c r="H148" i="47"/>
  <c r="I147" i="47"/>
  <c r="H147" i="47"/>
  <c r="I146" i="47"/>
  <c r="H146" i="47"/>
  <c r="I145" i="47"/>
  <c r="H145" i="47"/>
  <c r="I144" i="47"/>
  <c r="H144" i="47"/>
  <c r="I143" i="47"/>
  <c r="H143" i="47"/>
  <c r="K143" i="47" s="1"/>
  <c r="I142" i="47"/>
  <c r="H142" i="47"/>
  <c r="I141" i="47"/>
  <c r="H141" i="47"/>
  <c r="K141" i="47" s="1"/>
  <c r="I140" i="47"/>
  <c r="H140" i="47"/>
  <c r="I139" i="47"/>
  <c r="H139" i="47"/>
  <c r="I138" i="47"/>
  <c r="H138" i="47"/>
  <c r="I137" i="47"/>
  <c r="H137" i="47"/>
  <c r="I136" i="47"/>
  <c r="H136" i="47"/>
  <c r="I135" i="47"/>
  <c r="H135" i="47"/>
  <c r="I134" i="47"/>
  <c r="H134" i="47"/>
  <c r="I133" i="47"/>
  <c r="H133" i="47"/>
  <c r="K133" i="47" s="1"/>
  <c r="I132" i="47"/>
  <c r="H132" i="47"/>
  <c r="I131" i="47"/>
  <c r="H131" i="47"/>
  <c r="I130" i="47"/>
  <c r="H130" i="47"/>
  <c r="I129" i="47"/>
  <c r="H129" i="47"/>
  <c r="I128" i="47"/>
  <c r="H128" i="47"/>
  <c r="I127" i="47"/>
  <c r="H127" i="47"/>
  <c r="I126" i="47"/>
  <c r="H126" i="47"/>
  <c r="I125" i="47"/>
  <c r="H125" i="47"/>
  <c r="I124" i="47"/>
  <c r="H124" i="47"/>
  <c r="I123" i="47"/>
  <c r="H123" i="47"/>
  <c r="I122" i="47"/>
  <c r="H122" i="47"/>
  <c r="I121" i="47"/>
  <c r="H121" i="47"/>
  <c r="I120" i="47"/>
  <c r="H120" i="47"/>
  <c r="I119" i="47"/>
  <c r="H119" i="47"/>
  <c r="I118" i="47"/>
  <c r="H118" i="47"/>
  <c r="I117" i="47"/>
  <c r="H117" i="47"/>
  <c r="I116" i="47"/>
  <c r="H116" i="47"/>
  <c r="I115" i="47"/>
  <c r="H115" i="47"/>
  <c r="I114" i="47"/>
  <c r="H114" i="47"/>
  <c r="I113" i="47"/>
  <c r="H113" i="47"/>
  <c r="I112" i="47"/>
  <c r="H112" i="47"/>
  <c r="I111" i="47"/>
  <c r="H111" i="47"/>
  <c r="K111" i="47" s="1"/>
  <c r="I110" i="47"/>
  <c r="H110" i="47"/>
  <c r="I109" i="47"/>
  <c r="H109" i="47"/>
  <c r="I108" i="47"/>
  <c r="H108" i="47"/>
  <c r="K108" i="47" s="1"/>
  <c r="I107" i="47"/>
  <c r="H107" i="47"/>
  <c r="I106" i="47"/>
  <c r="H106" i="47"/>
  <c r="I105" i="47"/>
  <c r="H105" i="47"/>
  <c r="I104" i="47"/>
  <c r="H104" i="47"/>
  <c r="I103" i="47"/>
  <c r="H103" i="47"/>
  <c r="K103" i="47" s="1"/>
  <c r="I102" i="47"/>
  <c r="H102" i="47"/>
  <c r="I101" i="47"/>
  <c r="H101" i="47"/>
  <c r="K101" i="47" s="1"/>
  <c r="I100" i="47"/>
  <c r="H100" i="47"/>
  <c r="K100" i="47" s="1"/>
  <c r="I99" i="47"/>
  <c r="H99" i="47"/>
  <c r="I98" i="47"/>
  <c r="K98" i="47" s="1"/>
  <c r="H98" i="47"/>
  <c r="I97" i="47"/>
  <c r="H97" i="47"/>
  <c r="K97" i="47" s="1"/>
  <c r="I96" i="47"/>
  <c r="H96" i="47"/>
  <c r="I95" i="47"/>
  <c r="H95" i="47"/>
  <c r="I94" i="47"/>
  <c r="H94" i="47"/>
  <c r="I93" i="47"/>
  <c r="H93" i="47"/>
  <c r="I92" i="47"/>
  <c r="H92" i="47"/>
  <c r="I91" i="47"/>
  <c r="H91" i="47"/>
  <c r="K91" i="47" s="1"/>
  <c r="I90" i="47"/>
  <c r="H90" i="47"/>
  <c r="I89" i="47"/>
  <c r="H89" i="47"/>
  <c r="I88" i="47"/>
  <c r="H88" i="47"/>
  <c r="I87" i="47"/>
  <c r="H87" i="47"/>
  <c r="I86" i="47"/>
  <c r="H86" i="47"/>
  <c r="I85" i="47"/>
  <c r="H85" i="47"/>
  <c r="I84" i="47"/>
  <c r="H84" i="47"/>
  <c r="I83" i="47"/>
  <c r="H83" i="47"/>
  <c r="I82" i="47"/>
  <c r="H82" i="47"/>
  <c r="I81" i="47"/>
  <c r="H81" i="47"/>
  <c r="I80" i="47"/>
  <c r="H80" i="47"/>
  <c r="I79" i="47"/>
  <c r="H79" i="47"/>
  <c r="I78" i="47"/>
  <c r="H78" i="47"/>
  <c r="I77" i="47"/>
  <c r="H77" i="47"/>
  <c r="I76" i="47"/>
  <c r="H76" i="47"/>
  <c r="I75" i="47"/>
  <c r="H75" i="47"/>
  <c r="I74" i="47"/>
  <c r="H74" i="47"/>
  <c r="I73" i="47"/>
  <c r="H73" i="47"/>
  <c r="I72" i="47"/>
  <c r="H72" i="47"/>
  <c r="I71" i="47"/>
  <c r="H71" i="47"/>
  <c r="I70" i="47"/>
  <c r="H70" i="47"/>
  <c r="I69" i="47"/>
  <c r="H69" i="47"/>
  <c r="I68" i="47"/>
  <c r="H68" i="47"/>
  <c r="I67" i="47"/>
  <c r="H67" i="47"/>
  <c r="I66" i="47"/>
  <c r="H66" i="47"/>
  <c r="I65" i="47"/>
  <c r="H65" i="47"/>
  <c r="J65" i="47" s="1"/>
  <c r="I64" i="47"/>
  <c r="H64" i="47"/>
  <c r="I63" i="47"/>
  <c r="H63" i="47"/>
  <c r="I62" i="47"/>
  <c r="H62" i="47"/>
  <c r="I61" i="47"/>
  <c r="H61" i="47"/>
  <c r="K61" i="47" s="1"/>
  <c r="I60" i="47"/>
  <c r="H60" i="47"/>
  <c r="I59" i="47"/>
  <c r="H59" i="47"/>
  <c r="I58" i="47"/>
  <c r="H58" i="47"/>
  <c r="I57" i="47"/>
  <c r="H57" i="47"/>
  <c r="I56" i="47"/>
  <c r="H56" i="47"/>
  <c r="I55" i="47"/>
  <c r="H55" i="47"/>
  <c r="I54" i="47"/>
  <c r="H54" i="47"/>
  <c r="I53" i="47"/>
  <c r="H53" i="47"/>
  <c r="K53" i="47" s="1"/>
  <c r="I52" i="47"/>
  <c r="H52" i="47"/>
  <c r="I51" i="47"/>
  <c r="K51" i="47" s="1"/>
  <c r="H51" i="47"/>
  <c r="I50" i="47"/>
  <c r="H50" i="47"/>
  <c r="I49" i="47"/>
  <c r="H49" i="47"/>
  <c r="I48" i="47"/>
  <c r="H48" i="47"/>
  <c r="I47" i="47"/>
  <c r="H47" i="47"/>
  <c r="I46" i="47"/>
  <c r="H46" i="47"/>
  <c r="I45" i="47"/>
  <c r="H45" i="47"/>
  <c r="I44" i="47"/>
  <c r="H44" i="47"/>
  <c r="I43" i="47"/>
  <c r="H43" i="47"/>
  <c r="I42" i="47"/>
  <c r="H42" i="47"/>
  <c r="I41" i="47"/>
  <c r="H41" i="47"/>
  <c r="I40" i="47"/>
  <c r="H40" i="47"/>
  <c r="I39" i="47"/>
  <c r="H39" i="47"/>
  <c r="I38" i="47"/>
  <c r="H38" i="47"/>
  <c r="I37" i="47"/>
  <c r="H37" i="47"/>
  <c r="I36" i="47"/>
  <c r="H36" i="47"/>
  <c r="I35" i="47"/>
  <c r="H35" i="47"/>
  <c r="I34" i="47"/>
  <c r="H34" i="47"/>
  <c r="I33" i="47"/>
  <c r="H33" i="47"/>
  <c r="I32" i="47"/>
  <c r="H32" i="47"/>
  <c r="I31" i="47"/>
  <c r="H31" i="47"/>
  <c r="I30" i="47"/>
  <c r="H30" i="47"/>
  <c r="I29" i="47"/>
  <c r="H29" i="47"/>
  <c r="I28" i="47"/>
  <c r="H28" i="47"/>
  <c r="I27" i="47"/>
  <c r="H27" i="47"/>
  <c r="I26" i="47"/>
  <c r="H26" i="47"/>
  <c r="I25" i="47"/>
  <c r="H25" i="47"/>
  <c r="I24" i="47"/>
  <c r="H24" i="47"/>
  <c r="I23" i="47"/>
  <c r="H23" i="47"/>
  <c r="J23" i="47" s="1"/>
  <c r="I22" i="47"/>
  <c r="H22" i="47"/>
  <c r="K22" i="47" s="1"/>
  <c r="I21" i="47"/>
  <c r="H21" i="47"/>
  <c r="I20" i="47"/>
  <c r="H20" i="47"/>
  <c r="I19" i="47"/>
  <c r="J19" i="47" s="1"/>
  <c r="H19" i="47"/>
  <c r="I18" i="47"/>
  <c r="H18" i="47"/>
  <c r="I17" i="47"/>
  <c r="H17" i="47"/>
  <c r="I16" i="47"/>
  <c r="H16" i="47"/>
  <c r="K16" i="47" s="1"/>
  <c r="I15" i="47"/>
  <c r="H15" i="47"/>
  <c r="I14" i="47"/>
  <c r="H14" i="47"/>
  <c r="I13" i="47"/>
  <c r="H13" i="47"/>
  <c r="I12" i="47"/>
  <c r="H12" i="47"/>
  <c r="I11" i="47"/>
  <c r="H11" i="47"/>
  <c r="I10" i="47"/>
  <c r="H10" i="47"/>
  <c r="I9" i="47"/>
  <c r="H9" i="47"/>
  <c r="I8" i="47"/>
  <c r="H8" i="47"/>
  <c r="H4" i="47" s="1"/>
  <c r="G4" i="47"/>
  <c r="F4" i="47"/>
  <c r="E4" i="47"/>
  <c r="D4" i="47"/>
  <c r="J113" i="47" l="1"/>
  <c r="K185" i="47"/>
  <c r="K233" i="47"/>
  <c r="J240" i="47"/>
  <c r="K11" i="47"/>
  <c r="K19" i="47"/>
  <c r="K35" i="47"/>
  <c r="K59" i="47"/>
  <c r="K106" i="47"/>
  <c r="K114" i="47"/>
  <c r="K138" i="47"/>
  <c r="K146" i="47"/>
  <c r="K154" i="47"/>
  <c r="K162" i="47"/>
  <c r="K241" i="47"/>
  <c r="K280" i="47"/>
  <c r="K375" i="47"/>
  <c r="J178" i="47"/>
  <c r="J12" i="47"/>
  <c r="J44" i="47"/>
  <c r="K76" i="47"/>
  <c r="J84" i="47"/>
  <c r="J99" i="47"/>
  <c r="K163" i="47"/>
  <c r="K179" i="47"/>
  <c r="K187" i="47"/>
  <c r="J227" i="47"/>
  <c r="K258" i="47"/>
  <c r="J124" i="47"/>
  <c r="J180" i="47"/>
  <c r="K188" i="47"/>
  <c r="K259" i="47"/>
  <c r="K267" i="47"/>
  <c r="K275" i="47"/>
  <c r="J306" i="47"/>
  <c r="K70" i="47"/>
  <c r="K205" i="47"/>
  <c r="J260" i="47"/>
  <c r="J276" i="47"/>
  <c r="K428" i="47"/>
  <c r="J15" i="47"/>
  <c r="J47" i="47"/>
  <c r="K87" i="47"/>
  <c r="K214" i="47"/>
  <c r="K269" i="47"/>
  <c r="K430" i="47"/>
  <c r="J32" i="47"/>
  <c r="J48" i="47"/>
  <c r="K72" i="47"/>
  <c r="K183" i="47"/>
  <c r="K191" i="47"/>
  <c r="J199" i="47"/>
  <c r="J207" i="47"/>
  <c r="K57" i="47"/>
  <c r="K65" i="47"/>
  <c r="J112" i="47"/>
  <c r="K144" i="47"/>
  <c r="K152" i="47"/>
  <c r="K160" i="47"/>
  <c r="K175" i="47"/>
  <c r="K294" i="47"/>
  <c r="K310" i="47"/>
  <c r="K357" i="47"/>
  <c r="K365" i="47"/>
  <c r="K373" i="47"/>
  <c r="K43" i="47"/>
  <c r="J51" i="47"/>
  <c r="K308" i="47"/>
  <c r="K66" i="47"/>
  <c r="J241" i="47"/>
  <c r="J255" i="47"/>
  <c r="K340" i="47"/>
  <c r="J20" i="47"/>
  <c r="K28" i="47"/>
  <c r="J97" i="47"/>
  <c r="J111" i="47"/>
  <c r="K119" i="47"/>
  <c r="J127" i="47"/>
  <c r="K142" i="47"/>
  <c r="K203" i="47"/>
  <c r="K211" i="47"/>
  <c r="J256" i="47"/>
  <c r="J263" i="47"/>
  <c r="K278" i="47"/>
  <c r="K21" i="47"/>
  <c r="J83" i="47"/>
  <c r="K120" i="47"/>
  <c r="K127" i="47"/>
  <c r="K159" i="47"/>
  <c r="K204" i="47"/>
  <c r="J211" i="47"/>
  <c r="J279" i="47"/>
  <c r="K287" i="47"/>
  <c r="J380" i="47"/>
  <c r="J143" i="47"/>
  <c r="K212" i="47"/>
  <c r="J220" i="47"/>
  <c r="K228" i="47"/>
  <c r="J311" i="47"/>
  <c r="J319" i="47"/>
  <c r="J327" i="47"/>
  <c r="K14" i="47"/>
  <c r="K30" i="47"/>
  <c r="K54" i="47"/>
  <c r="K77" i="47"/>
  <c r="K84" i="47"/>
  <c r="K92" i="47"/>
  <c r="K99" i="47"/>
  <c r="K113" i="47"/>
  <c r="J129" i="47"/>
  <c r="K137" i="47"/>
  <c r="K182" i="47"/>
  <c r="K221" i="47"/>
  <c r="K229" i="47"/>
  <c r="K251" i="47"/>
  <c r="K274" i="47"/>
  <c r="K296" i="47"/>
  <c r="K320" i="47"/>
  <c r="K336" i="47"/>
  <c r="K358" i="47"/>
  <c r="J381" i="47"/>
  <c r="K431" i="47"/>
  <c r="K40" i="47"/>
  <c r="J55" i="47"/>
  <c r="J63" i="47"/>
  <c r="K78" i="47"/>
  <c r="J130" i="47"/>
  <c r="J191" i="47"/>
  <c r="K56" i="47"/>
  <c r="K79" i="47"/>
  <c r="K131" i="47"/>
  <c r="K177" i="47"/>
  <c r="K215" i="47"/>
  <c r="K239" i="47"/>
  <c r="J275" i="47"/>
  <c r="K298" i="47"/>
  <c r="K322" i="47"/>
  <c r="K338" i="47"/>
  <c r="K17" i="47"/>
  <c r="K33" i="47"/>
  <c r="J49" i="47"/>
  <c r="K109" i="47"/>
  <c r="K208" i="47"/>
  <c r="K291" i="47"/>
  <c r="K10" i="47"/>
  <c r="K18" i="47"/>
  <c r="K26" i="47"/>
  <c r="J87" i="47"/>
  <c r="K102" i="47"/>
  <c r="K156" i="47"/>
  <c r="K193" i="47"/>
  <c r="K201" i="47"/>
  <c r="K209" i="47"/>
  <c r="K262" i="47"/>
  <c r="K284" i="47"/>
  <c r="J291" i="47"/>
  <c r="K323" i="47"/>
  <c r="K347" i="47"/>
  <c r="K62" i="47"/>
  <c r="K148" i="47"/>
  <c r="J164" i="47"/>
  <c r="J300" i="47"/>
  <c r="J321" i="47"/>
  <c r="J76" i="47"/>
  <c r="K105" i="47"/>
  <c r="K134" i="47"/>
  <c r="K149" i="47"/>
  <c r="K172" i="47"/>
  <c r="K186" i="47"/>
  <c r="K200" i="47"/>
  <c r="K207" i="47"/>
  <c r="K257" i="47"/>
  <c r="K272" i="47"/>
  <c r="K293" i="47"/>
  <c r="K301" i="47"/>
  <c r="J308" i="47"/>
  <c r="K337" i="47"/>
  <c r="K344" i="47"/>
  <c r="K352" i="47"/>
  <c r="J372" i="47"/>
  <c r="J411" i="47"/>
  <c r="J34" i="47"/>
  <c r="K63" i="47"/>
  <c r="J316" i="47"/>
  <c r="K13" i="47"/>
  <c r="K27" i="47"/>
  <c r="K42" i="47"/>
  <c r="K49" i="47"/>
  <c r="K64" i="47"/>
  <c r="K121" i="47"/>
  <c r="J128" i="47"/>
  <c r="J135" i="47"/>
  <c r="K158" i="47"/>
  <c r="K194" i="47"/>
  <c r="J208" i="47"/>
  <c r="K216" i="47"/>
  <c r="K223" i="47"/>
  <c r="K231" i="47"/>
  <c r="J244" i="47"/>
  <c r="K252" i="47"/>
  <c r="K266" i="47"/>
  <c r="K309" i="47"/>
  <c r="K317" i="47"/>
  <c r="K359" i="47"/>
  <c r="K367" i="47"/>
  <c r="J35" i="47"/>
  <c r="J50" i="47"/>
  <c r="J64" i="47"/>
  <c r="J71" i="47"/>
  <c r="K122" i="47"/>
  <c r="J151" i="47"/>
  <c r="K195" i="47"/>
  <c r="K217" i="47"/>
  <c r="J231" i="47"/>
  <c r="J239" i="47"/>
  <c r="J252" i="47"/>
  <c r="J288" i="47"/>
  <c r="J303" i="47"/>
  <c r="J339" i="47"/>
  <c r="J367" i="47"/>
  <c r="K129" i="47"/>
  <c r="J188" i="47"/>
  <c r="K318" i="47"/>
  <c r="K15" i="47"/>
  <c r="K29" i="47"/>
  <c r="J36" i="47"/>
  <c r="K80" i="47"/>
  <c r="K95" i="47"/>
  <c r="K115" i="47"/>
  <c r="K123" i="47"/>
  <c r="K189" i="47"/>
  <c r="J196" i="47"/>
  <c r="J210" i="47"/>
  <c r="K218" i="47"/>
  <c r="K225" i="47"/>
  <c r="J304" i="47"/>
  <c r="J332" i="47"/>
  <c r="K361" i="47"/>
  <c r="J368" i="47"/>
  <c r="K393" i="47"/>
  <c r="K376" i="47"/>
  <c r="K37" i="47"/>
  <c r="K45" i="47"/>
  <c r="J52" i="47"/>
  <c r="K81" i="47"/>
  <c r="K96" i="47"/>
  <c r="J116" i="47"/>
  <c r="K130" i="47"/>
  <c r="K145" i="47"/>
  <c r="J161" i="47"/>
  <c r="K197" i="47"/>
  <c r="J226" i="47"/>
  <c r="K254" i="47"/>
  <c r="J290" i="47"/>
  <c r="K312" i="47"/>
  <c r="K319" i="47"/>
  <c r="K326" i="47"/>
  <c r="K355" i="47"/>
  <c r="K362" i="47"/>
  <c r="K402" i="47"/>
  <c r="K305" i="47"/>
  <c r="J369" i="47"/>
  <c r="K31" i="47"/>
  <c r="K38" i="47"/>
  <c r="K52" i="47"/>
  <c r="J60" i="47"/>
  <c r="K82" i="47"/>
  <c r="K117" i="47"/>
  <c r="J146" i="47"/>
  <c r="K198" i="47"/>
  <c r="K220" i="47"/>
  <c r="K313" i="47"/>
  <c r="K334" i="47"/>
  <c r="J355" i="47"/>
  <c r="K404" i="47"/>
  <c r="K227" i="47"/>
  <c r="J320" i="47"/>
  <c r="K24" i="47"/>
  <c r="K39" i="47"/>
  <c r="K47" i="47"/>
  <c r="K67" i="47"/>
  <c r="K83" i="47"/>
  <c r="K90" i="47"/>
  <c r="K132" i="47"/>
  <c r="J140" i="47"/>
  <c r="K147" i="47"/>
  <c r="K199" i="47"/>
  <c r="K249" i="47"/>
  <c r="K277" i="47"/>
  <c r="J307" i="47"/>
  <c r="K328" i="47"/>
  <c r="K343" i="47"/>
  <c r="K364" i="47"/>
  <c r="K405" i="47"/>
  <c r="K34" i="47"/>
  <c r="J82" i="47"/>
  <c r="K88" i="47"/>
  <c r="J147" i="47"/>
  <c r="K190" i="47"/>
  <c r="J225" i="47"/>
  <c r="K290" i="47"/>
  <c r="J338" i="47"/>
  <c r="K12" i="47"/>
  <c r="J17" i="47"/>
  <c r="K23" i="47"/>
  <c r="K41" i="47"/>
  <c r="J95" i="47"/>
  <c r="J100" i="47"/>
  <c r="K107" i="47"/>
  <c r="K118" i="47"/>
  <c r="K125" i="47"/>
  <c r="K136" i="47"/>
  <c r="J160" i="47"/>
  <c r="J172" i="47"/>
  <c r="J183" i="47"/>
  <c r="J195" i="47"/>
  <c r="K202" i="47"/>
  <c r="K213" i="47"/>
  <c r="K238" i="47"/>
  <c r="K256" i="47"/>
  <c r="K260" i="47"/>
  <c r="K268" i="47"/>
  <c r="J273" i="47"/>
  <c r="K279" i="47"/>
  <c r="K297" i="47"/>
  <c r="J351" i="47"/>
  <c r="J356" i="47"/>
  <c r="K363" i="47"/>
  <c r="K374" i="47"/>
  <c r="J428" i="47"/>
  <c r="K48" i="47"/>
  <c r="K60" i="47"/>
  <c r="K71" i="47"/>
  <c r="K89" i="47"/>
  <c r="J148" i="47"/>
  <c r="K155" i="47"/>
  <c r="K166" i="47"/>
  <c r="K173" i="47"/>
  <c r="K184" i="47"/>
  <c r="K250" i="47"/>
  <c r="K261" i="47"/>
  <c r="K304" i="47"/>
  <c r="K316" i="47"/>
  <c r="K327" i="47"/>
  <c r="K345" i="47"/>
  <c r="J18" i="47"/>
  <c r="K126" i="47"/>
  <c r="K226" i="47"/>
  <c r="J274" i="47"/>
  <c r="J31" i="47"/>
  <c r="J66" i="47"/>
  <c r="J96" i="47"/>
  <c r="J108" i="47"/>
  <c r="J119" i="47"/>
  <c r="J131" i="47"/>
  <c r="K174" i="47"/>
  <c r="K196" i="47"/>
  <c r="J209" i="47"/>
  <c r="J287" i="47"/>
  <c r="J322" i="47"/>
  <c r="J352" i="47"/>
  <c r="J364" i="47"/>
  <c r="J375" i="47"/>
  <c r="J382" i="47"/>
  <c r="K25" i="47"/>
  <c r="J79" i="47"/>
  <c r="J114" i="47"/>
  <c r="J144" i="47"/>
  <c r="J156" i="47"/>
  <c r="J167" i="47"/>
  <c r="J179" i="47"/>
  <c r="K222" i="47"/>
  <c r="K244" i="47"/>
  <c r="J257" i="47"/>
  <c r="J335" i="47"/>
  <c r="J370" i="47"/>
  <c r="K32" i="47"/>
  <c r="K36" i="47"/>
  <c r="K44" i="47"/>
  <c r="K55" i="47"/>
  <c r="K73" i="47"/>
  <c r="J132" i="47"/>
  <c r="K139" i="47"/>
  <c r="K150" i="47"/>
  <c r="K157" i="47"/>
  <c r="J162" i="47"/>
  <c r="K168" i="47"/>
  <c r="J192" i="47"/>
  <c r="J204" i="47"/>
  <c r="J215" i="47"/>
  <c r="K234" i="47"/>
  <c r="K245" i="47"/>
  <c r="K270" i="47"/>
  <c r="K288" i="47"/>
  <c r="K292" i="47"/>
  <c r="K300" i="47"/>
  <c r="K311" i="47"/>
  <c r="K329" i="47"/>
  <c r="K8" i="47"/>
  <c r="J67" i="47"/>
  <c r="K74" i="47"/>
  <c r="K85" i="47"/>
  <c r="K110" i="47"/>
  <c r="K128" i="47"/>
  <c r="K140" i="47"/>
  <c r="J145" i="47"/>
  <c r="K151" i="47"/>
  <c r="K169" i="47"/>
  <c r="K210" i="47"/>
  <c r="J223" i="47"/>
  <c r="J228" i="47"/>
  <c r="K235" i="47"/>
  <c r="K246" i="47"/>
  <c r="K253" i="47"/>
  <c r="J258" i="47"/>
  <c r="K264" i="47"/>
  <c r="J323" i="47"/>
  <c r="K330" i="47"/>
  <c r="K341" i="47"/>
  <c r="K366" i="47"/>
  <c r="I4" i="47"/>
  <c r="J80" i="47"/>
  <c r="J92" i="47"/>
  <c r="J103" i="47"/>
  <c r="J115" i="47"/>
  <c r="K180" i="47"/>
  <c r="J193" i="47"/>
  <c r="J271" i="47"/>
  <c r="J336" i="47"/>
  <c r="J348" i="47"/>
  <c r="J359" i="47"/>
  <c r="J371" i="47"/>
  <c r="J436" i="47"/>
  <c r="K9" i="47"/>
  <c r="K50" i="47"/>
  <c r="J68" i="47"/>
  <c r="K75" i="47"/>
  <c r="K86" i="47"/>
  <c r="K93" i="47"/>
  <c r="J98" i="47"/>
  <c r="K104" i="47"/>
  <c r="J163" i="47"/>
  <c r="K170" i="47"/>
  <c r="K181" i="47"/>
  <c r="K206" i="47"/>
  <c r="K224" i="47"/>
  <c r="K236" i="47"/>
  <c r="K247" i="47"/>
  <c r="K265" i="47"/>
  <c r="K306" i="47"/>
  <c r="J324" i="47"/>
  <c r="K331" i="47"/>
  <c r="K342" i="47"/>
  <c r="K349" i="47"/>
  <c r="J354" i="47"/>
  <c r="K360" i="47"/>
  <c r="K443" i="47"/>
  <c r="K20" i="47"/>
  <c r="J33" i="47"/>
  <c r="J176" i="47"/>
  <c r="J289" i="47"/>
  <c r="K46" i="47"/>
  <c r="K68" i="47"/>
  <c r="J81" i="47"/>
  <c r="J159" i="47"/>
  <c r="J194" i="47"/>
  <c r="J224" i="47"/>
  <c r="J236" i="47"/>
  <c r="J247" i="47"/>
  <c r="J259" i="47"/>
  <c r="K302" i="47"/>
  <c r="K324" i="47"/>
  <c r="J337" i="47"/>
  <c r="J16" i="47"/>
  <c r="J28" i="47"/>
  <c r="J39" i="47"/>
  <c r="K58" i="47"/>
  <c r="K69" i="47"/>
  <c r="K94" i="47"/>
  <c r="K112" i="47"/>
  <c r="K116" i="47"/>
  <c r="K124" i="47"/>
  <c r="K135" i="47"/>
  <c r="K153" i="47"/>
  <c r="J212" i="47"/>
  <c r="K219" i="47"/>
  <c r="K230" i="47"/>
  <c r="K237" i="47"/>
  <c r="J242" i="47"/>
  <c r="K248" i="47"/>
  <c r="J272" i="47"/>
  <c r="J284" i="47"/>
  <c r="J295" i="47"/>
  <c r="K314" i="47"/>
  <c r="K325" i="47"/>
  <c r="K350" i="47"/>
  <c r="K368" i="47"/>
  <c r="K372" i="47"/>
  <c r="K411" i="47"/>
  <c r="J13" i="47"/>
  <c r="J29" i="47"/>
  <c r="J45" i="47"/>
  <c r="J61" i="47"/>
  <c r="J77" i="47"/>
  <c r="J93" i="47"/>
  <c r="J109" i="47"/>
  <c r="J125" i="47"/>
  <c r="J141" i="47"/>
  <c r="J157" i="47"/>
  <c r="J173" i="47"/>
  <c r="J189" i="47"/>
  <c r="J205" i="47"/>
  <c r="J221" i="47"/>
  <c r="J237" i="47"/>
  <c r="J253" i="47"/>
  <c r="J269" i="47"/>
  <c r="J285" i="47"/>
  <c r="J301" i="47"/>
  <c r="J317" i="47"/>
  <c r="J333" i="47"/>
  <c r="J349" i="47"/>
  <c r="J365" i="47"/>
  <c r="J10" i="47"/>
  <c r="J26" i="47"/>
  <c r="J42" i="47"/>
  <c r="J58" i="47"/>
  <c r="J74" i="47"/>
  <c r="J90" i="47"/>
  <c r="J106" i="47"/>
  <c r="J122" i="47"/>
  <c r="J138" i="47"/>
  <c r="J154" i="47"/>
  <c r="J170" i="47"/>
  <c r="J186" i="47"/>
  <c r="J202" i="47"/>
  <c r="J218" i="47"/>
  <c r="J234" i="47"/>
  <c r="J250" i="47"/>
  <c r="J266" i="47"/>
  <c r="J282" i="47"/>
  <c r="J298" i="47"/>
  <c r="J314" i="47"/>
  <c r="J330" i="47"/>
  <c r="J346" i="47"/>
  <c r="J362" i="47"/>
  <c r="J378" i="47"/>
  <c r="J404" i="47"/>
  <c r="J14" i="47"/>
  <c r="J30" i="47"/>
  <c r="J46" i="47"/>
  <c r="J62" i="47"/>
  <c r="J78" i="47"/>
  <c r="J94" i="47"/>
  <c r="J110" i="47"/>
  <c r="J126" i="47"/>
  <c r="J142" i="47"/>
  <c r="J158" i="47"/>
  <c r="J174" i="47"/>
  <c r="J190" i="47"/>
  <c r="J206" i="47"/>
  <c r="J222" i="47"/>
  <c r="J238" i="47"/>
  <c r="J254" i="47"/>
  <c r="J270" i="47"/>
  <c r="J286" i="47"/>
  <c r="J302" i="47"/>
  <c r="J318" i="47"/>
  <c r="J334" i="47"/>
  <c r="J350" i="47"/>
  <c r="J366" i="47"/>
  <c r="J11" i="47"/>
  <c r="J27" i="47"/>
  <c r="J43" i="47"/>
  <c r="J59" i="47"/>
  <c r="J75" i="47"/>
  <c r="J91" i="47"/>
  <c r="J107" i="47"/>
  <c r="J123" i="47"/>
  <c r="J139" i="47"/>
  <c r="J155" i="47"/>
  <c r="J171" i="47"/>
  <c r="J187" i="47"/>
  <c r="J203" i="47"/>
  <c r="J219" i="47"/>
  <c r="J235" i="47"/>
  <c r="J251" i="47"/>
  <c r="J267" i="47"/>
  <c r="J283" i="47"/>
  <c r="J299" i="47"/>
  <c r="J315" i="47"/>
  <c r="J331" i="47"/>
  <c r="J347" i="47"/>
  <c r="J363" i="47"/>
  <c r="J379" i="47"/>
  <c r="J405" i="47"/>
  <c r="J8" i="47"/>
  <c r="J24" i="47"/>
  <c r="J40" i="47"/>
  <c r="J56" i="47"/>
  <c r="J72" i="47"/>
  <c r="J88" i="47"/>
  <c r="J104" i="47"/>
  <c r="J120" i="47"/>
  <c r="J136" i="47"/>
  <c r="J152" i="47"/>
  <c r="J168" i="47"/>
  <c r="J184" i="47"/>
  <c r="J200" i="47"/>
  <c r="J216" i="47"/>
  <c r="J232" i="47"/>
  <c r="J248" i="47"/>
  <c r="J264" i="47"/>
  <c r="J280" i="47"/>
  <c r="J296" i="47"/>
  <c r="J312" i="47"/>
  <c r="J328" i="47"/>
  <c r="J344" i="47"/>
  <c r="J360" i="47"/>
  <c r="J376" i="47"/>
  <c r="J393" i="47"/>
  <c r="J443" i="47"/>
  <c r="J21" i="47"/>
  <c r="J37" i="47"/>
  <c r="J53" i="47"/>
  <c r="J69" i="47"/>
  <c r="J85" i="47"/>
  <c r="J101" i="47"/>
  <c r="J117" i="47"/>
  <c r="J133" i="47"/>
  <c r="J149" i="47"/>
  <c r="J165" i="47"/>
  <c r="J181" i="47"/>
  <c r="J197" i="47"/>
  <c r="J213" i="47"/>
  <c r="J229" i="47"/>
  <c r="J245" i="47"/>
  <c r="J261" i="47"/>
  <c r="J277" i="47"/>
  <c r="J293" i="47"/>
  <c r="J309" i="47"/>
  <c r="J325" i="47"/>
  <c r="J341" i="47"/>
  <c r="J357" i="47"/>
  <c r="J373" i="47"/>
  <c r="J430" i="47"/>
  <c r="J9" i="47"/>
  <c r="J25" i="47"/>
  <c r="J41" i="47"/>
  <c r="J57" i="47"/>
  <c r="J73" i="47"/>
  <c r="J89" i="47"/>
  <c r="J105" i="47"/>
  <c r="J121" i="47"/>
  <c r="J137" i="47"/>
  <c r="J153" i="47"/>
  <c r="J169" i="47"/>
  <c r="J185" i="47"/>
  <c r="J201" i="47"/>
  <c r="J217" i="47"/>
  <c r="J233" i="47"/>
  <c r="J249" i="47"/>
  <c r="J265" i="47"/>
  <c r="J281" i="47"/>
  <c r="J297" i="47"/>
  <c r="J313" i="47"/>
  <c r="J329" i="47"/>
  <c r="J345" i="47"/>
  <c r="J361" i="47"/>
  <c r="J377" i="47"/>
  <c r="J402" i="47"/>
  <c r="J444" i="47"/>
  <c r="J22" i="47"/>
  <c r="J38" i="47"/>
  <c r="J54" i="47"/>
  <c r="J70" i="47"/>
  <c r="J86" i="47"/>
  <c r="J102" i="47"/>
  <c r="J118" i="47"/>
  <c r="J134" i="47"/>
  <c r="J150" i="47"/>
  <c r="J166" i="47"/>
  <c r="J182" i="47"/>
  <c r="J198" i="47"/>
  <c r="J214" i="47"/>
  <c r="J230" i="47"/>
  <c r="J246" i="47"/>
  <c r="J262" i="47"/>
  <c r="J278" i="47"/>
  <c r="J294" i="47"/>
  <c r="J310" i="47"/>
  <c r="J326" i="47"/>
  <c r="J342" i="47"/>
  <c r="J358" i="47"/>
  <c r="J374" i="47"/>
  <c r="J431" i="47"/>
  <c r="L383" i="47" l="1"/>
  <c r="J4" i="47"/>
  <c r="L58" i="47" l="1"/>
  <c r="L381" i="47"/>
  <c r="L379" i="47"/>
  <c r="L384" i="47"/>
  <c r="L273" i="47"/>
  <c r="L122" i="47"/>
  <c r="L337" i="47"/>
  <c r="L201" i="47"/>
  <c r="L172" i="47"/>
  <c r="L162" i="47"/>
  <c r="L370" i="47"/>
  <c r="L91" i="47"/>
  <c r="L151" i="47"/>
  <c r="L243" i="47"/>
  <c r="L32" i="47"/>
  <c r="L170" i="47"/>
  <c r="L72" i="47"/>
  <c r="L115" i="47"/>
  <c r="L358" i="47"/>
  <c r="L216" i="47"/>
  <c r="L377" i="47"/>
  <c r="L61" i="47"/>
  <c r="L225" i="47"/>
  <c r="L277" i="47"/>
  <c r="L240" i="47"/>
  <c r="L206" i="47"/>
  <c r="L279" i="47"/>
  <c r="L175" i="47"/>
  <c r="L344" i="47"/>
  <c r="L375" i="47"/>
  <c r="L73" i="47"/>
  <c r="L51" i="47"/>
  <c r="L365" i="47"/>
  <c r="L231" i="47"/>
  <c r="L267" i="47"/>
  <c r="L55" i="47"/>
  <c r="L128" i="47"/>
  <c r="L423" i="47"/>
  <c r="L87" i="47"/>
  <c r="L181" i="47"/>
  <c r="L102" i="47"/>
  <c r="L321" i="47"/>
  <c r="L345" i="47"/>
  <c r="L155" i="47"/>
  <c r="L364" i="47"/>
  <c r="L36" i="47"/>
  <c r="L160" i="47"/>
  <c r="L127" i="47"/>
  <c r="L246" i="47"/>
  <c r="L34" i="47"/>
  <c r="L256" i="47"/>
  <c r="L22" i="47"/>
  <c r="L111" i="47"/>
  <c r="L444" i="47"/>
  <c r="L31" i="47"/>
  <c r="L135" i="47"/>
  <c r="L349" i="47"/>
  <c r="L82" i="47"/>
  <c r="L350" i="47"/>
  <c r="L411" i="47"/>
  <c r="L254" i="47"/>
  <c r="L64" i="47"/>
  <c r="L229" i="47"/>
  <c r="L98" i="47"/>
  <c r="L430" i="47"/>
  <c r="L276" i="47"/>
  <c r="L145" i="47"/>
  <c r="L404" i="47"/>
  <c r="L308" i="47"/>
  <c r="L223" i="47"/>
  <c r="L266" i="47"/>
  <c r="L68" i="47"/>
  <c r="L114" i="47"/>
  <c r="L116" i="47"/>
  <c r="L235" i="47"/>
  <c r="L169" i="47"/>
  <c r="L48" i="47"/>
  <c r="L301" i="47"/>
  <c r="L260" i="47"/>
  <c r="L190" i="47"/>
  <c r="L178" i="47"/>
  <c r="L199" i="47"/>
  <c r="L233" i="47"/>
  <c r="L356" i="47"/>
  <c r="L325" i="47"/>
  <c r="L193" i="47"/>
  <c r="L363" i="47"/>
  <c r="L210" i="47"/>
  <c r="L252" i="47"/>
  <c r="L78" i="47"/>
  <c r="L278" i="47"/>
  <c r="L46" i="47"/>
  <c r="L303" i="47"/>
  <c r="L28" i="47"/>
  <c r="L261" i="47"/>
  <c r="L226" i="47"/>
  <c r="L108" i="47"/>
  <c r="L95" i="47"/>
  <c r="L15" i="47"/>
  <c r="L156" i="47"/>
  <c r="L294" i="47"/>
  <c r="L92" i="47"/>
  <c r="L196" i="47"/>
  <c r="L290" i="47"/>
  <c r="L29" i="47"/>
  <c r="L296" i="47"/>
  <c r="L133" i="47"/>
  <c r="L165" i="47"/>
  <c r="L198" i="47"/>
  <c r="L35" i="47"/>
  <c r="L154" i="47"/>
  <c r="L288" i="47"/>
  <c r="L338" i="47"/>
  <c r="L112" i="47"/>
  <c r="L171" i="47"/>
  <c r="L44" i="47"/>
  <c r="L164" i="47"/>
  <c r="L245" i="47"/>
  <c r="L373" i="47"/>
  <c r="L12" i="47"/>
  <c r="L187" i="47"/>
  <c r="L354" i="47"/>
  <c r="L16" i="47"/>
  <c r="L158" i="47"/>
  <c r="L352" i="47"/>
  <c r="L33" i="47"/>
  <c r="L54" i="47"/>
  <c r="L40" i="47"/>
  <c r="L251" i="47"/>
  <c r="L289" i="47"/>
  <c r="L136" i="47"/>
  <c r="L239" i="47"/>
  <c r="L222" i="47"/>
  <c r="L140" i="47"/>
  <c r="L316" i="47"/>
  <c r="L283" i="47"/>
  <c r="L161" i="47"/>
  <c r="L47" i="47"/>
  <c r="L305" i="47"/>
  <c r="L194" i="47"/>
  <c r="L327" i="47"/>
  <c r="L436" i="47"/>
  <c r="L188" i="47"/>
  <c r="L94" i="47"/>
  <c r="L213" i="47"/>
  <c r="L215" i="47"/>
  <c r="L340" i="47"/>
  <c r="L336" i="47"/>
  <c r="L318" i="47"/>
  <c r="L163" i="47"/>
  <c r="L259" i="47"/>
  <c r="L237" i="47"/>
  <c r="L17" i="47"/>
  <c r="L144" i="47"/>
  <c r="L126" i="47"/>
  <c r="L347" i="47"/>
  <c r="L341" i="47"/>
  <c r="L319" i="47"/>
  <c r="L211" i="47"/>
  <c r="L304" i="47"/>
  <c r="L84" i="47"/>
  <c r="L253" i="47"/>
  <c r="L182" i="47"/>
  <c r="L249" i="47"/>
  <c r="L269" i="47"/>
  <c r="L37" i="47"/>
  <c r="L26" i="47"/>
  <c r="L335" i="47"/>
  <c r="L271" i="47"/>
  <c r="L361" i="47"/>
  <c r="L343" i="47"/>
  <c r="L99" i="47"/>
  <c r="L232" i="47"/>
  <c r="L221" i="47"/>
  <c r="L339" i="47"/>
  <c r="L19" i="47"/>
  <c r="L39" i="47"/>
  <c r="L313" i="47"/>
  <c r="L219" i="47"/>
  <c r="L234" i="47"/>
  <c r="L137" i="47"/>
  <c r="L353" i="47"/>
  <c r="L242" i="47"/>
  <c r="L270" i="47"/>
  <c r="L299" i="47"/>
  <c r="L80" i="47"/>
  <c r="L443" i="47"/>
  <c r="L11" i="47"/>
  <c r="L65" i="47"/>
  <c r="L209" i="47"/>
  <c r="L197" i="47"/>
  <c r="L186" i="47"/>
  <c r="L67" i="47"/>
  <c r="L152" i="47"/>
  <c r="L141" i="47"/>
  <c r="L230" i="47"/>
  <c r="L374" i="47"/>
  <c r="L380" i="47"/>
  <c r="L113" i="47"/>
  <c r="L179" i="47"/>
  <c r="L330" i="47"/>
  <c r="L217" i="47"/>
  <c r="L173" i="47"/>
  <c r="L103" i="47"/>
  <c r="L13" i="47"/>
  <c r="L369" i="47"/>
  <c r="L258" i="47"/>
  <c r="L20" i="47"/>
  <c r="L357" i="47"/>
  <c r="L139" i="47"/>
  <c r="L104" i="47"/>
  <c r="L372" i="47"/>
  <c r="L89" i="47"/>
  <c r="L204" i="47"/>
  <c r="L192" i="47"/>
  <c r="L174" i="47"/>
  <c r="L132" i="47"/>
  <c r="L265" i="47"/>
  <c r="L247" i="47"/>
  <c r="L332" i="47"/>
  <c r="L23" i="47"/>
  <c r="L77" i="47"/>
  <c r="L214" i="47"/>
  <c r="L287" i="47"/>
  <c r="L121" i="47"/>
  <c r="L275" i="47"/>
  <c r="L85" i="47"/>
  <c r="L402" i="47"/>
  <c r="L280" i="47"/>
  <c r="L18" i="47"/>
  <c r="L274" i="47"/>
  <c r="L238" i="47"/>
  <c r="L24" i="47"/>
  <c r="L244" i="47"/>
  <c r="L180" i="47"/>
  <c r="L81" i="47"/>
  <c r="L202" i="47"/>
  <c r="L262" i="47"/>
  <c r="L191" i="47"/>
  <c r="L185" i="47"/>
  <c r="L293" i="47"/>
  <c r="L378" i="47"/>
  <c r="L323" i="47"/>
  <c r="L21" i="47"/>
  <c r="L88" i="47"/>
  <c r="L129" i="47"/>
  <c r="L286" i="47"/>
  <c r="L328" i="47"/>
  <c r="L168" i="47"/>
  <c r="L8" i="47"/>
  <c r="L124" i="47"/>
  <c r="L334" i="47"/>
  <c r="L329" i="47"/>
  <c r="L56" i="47"/>
  <c r="L45" i="47"/>
  <c r="L134" i="47"/>
  <c r="L142" i="47"/>
  <c r="L159" i="47"/>
  <c r="L297" i="47"/>
  <c r="L43" i="47"/>
  <c r="L281" i="47"/>
  <c r="L176" i="47"/>
  <c r="L131" i="47"/>
  <c r="L50" i="47"/>
  <c r="L306" i="47"/>
  <c r="L150" i="47"/>
  <c r="L166" i="47"/>
  <c r="L346" i="47"/>
  <c r="L359" i="47"/>
  <c r="L272" i="47"/>
  <c r="L285" i="47"/>
  <c r="L53" i="47"/>
  <c r="L42" i="47"/>
  <c r="L351" i="47"/>
  <c r="L120" i="47"/>
  <c r="L282" i="47"/>
  <c r="L110" i="47"/>
  <c r="L236" i="47"/>
  <c r="L320" i="47"/>
  <c r="L302" i="47"/>
  <c r="L355" i="47"/>
  <c r="L101" i="47"/>
  <c r="L317" i="47"/>
  <c r="L157" i="47"/>
  <c r="L107" i="47"/>
  <c r="L183" i="47"/>
  <c r="L86" i="47"/>
  <c r="L431" i="47"/>
  <c r="L66" i="47"/>
  <c r="L322" i="47"/>
  <c r="L264" i="47"/>
  <c r="L315" i="47"/>
  <c r="L428" i="47"/>
  <c r="L62" i="47"/>
  <c r="L371" i="47"/>
  <c r="L368" i="47"/>
  <c r="L71" i="47"/>
  <c r="L212" i="47"/>
  <c r="L52" i="47"/>
  <c r="L149" i="47"/>
  <c r="L14" i="47"/>
  <c r="L227" i="47"/>
  <c r="L312" i="47"/>
  <c r="L10" i="47"/>
  <c r="L405" i="47"/>
  <c r="L70" i="47"/>
  <c r="L203" i="47"/>
  <c r="L90" i="47"/>
  <c r="L263" i="47"/>
  <c r="L342" i="47"/>
  <c r="L362" i="47"/>
  <c r="L96" i="47"/>
  <c r="L79" i="47"/>
  <c r="L93" i="47"/>
  <c r="L69" i="47"/>
  <c r="L147" i="47"/>
  <c r="L207" i="47"/>
  <c r="L125" i="47"/>
  <c r="L167" i="47"/>
  <c r="L109" i="47"/>
  <c r="L300" i="47"/>
  <c r="L38" i="47"/>
  <c r="L123" i="47"/>
  <c r="L63" i="47"/>
  <c r="L117" i="47"/>
  <c r="L250" i="47"/>
  <c r="L143" i="47"/>
  <c r="L310" i="47"/>
  <c r="L311" i="47"/>
  <c r="L220" i="47"/>
  <c r="L324" i="47"/>
  <c r="L208" i="47"/>
  <c r="L309" i="47"/>
  <c r="L138" i="47"/>
  <c r="L393" i="47"/>
  <c r="L97" i="47"/>
  <c r="L228" i="47"/>
  <c r="L224" i="47"/>
  <c r="L153" i="47"/>
  <c r="L268" i="47"/>
  <c r="L195" i="47"/>
  <c r="L382" i="47"/>
  <c r="L60" i="47"/>
  <c r="L184" i="47"/>
  <c r="L367" i="47"/>
  <c r="L422" i="47"/>
  <c r="L130" i="47"/>
  <c r="L420" i="47"/>
  <c r="L200" i="47"/>
  <c r="L189" i="47"/>
  <c r="L255" i="47"/>
  <c r="L291" i="47"/>
  <c r="L348" i="47"/>
  <c r="L360" i="47"/>
  <c r="L105" i="47"/>
  <c r="L331" i="47"/>
  <c r="L218" i="47"/>
  <c r="L118" i="47"/>
  <c r="L298" i="47"/>
  <c r="L83" i="47"/>
  <c r="L292" i="47"/>
  <c r="L27" i="47"/>
  <c r="L366" i="47"/>
  <c r="L59" i="47"/>
  <c r="L333" i="47"/>
  <c r="L119" i="47"/>
  <c r="L25" i="47"/>
  <c r="L100" i="47"/>
  <c r="L248" i="47"/>
  <c r="L257" i="47"/>
  <c r="L146" i="47"/>
  <c r="L41" i="47"/>
  <c r="L295" i="47"/>
  <c r="L284" i="47"/>
  <c r="L307" i="47"/>
  <c r="L49" i="47"/>
  <c r="L75" i="47"/>
  <c r="L241" i="47"/>
  <c r="L9" i="47"/>
  <c r="L314" i="47"/>
  <c r="L177" i="47"/>
  <c r="L30" i="47"/>
  <c r="L148" i="47"/>
  <c r="L376" i="47"/>
  <c r="L205" i="47"/>
  <c r="L74" i="47"/>
  <c r="L57" i="47"/>
  <c r="L106" i="47"/>
  <c r="L76" i="47"/>
  <c r="L326" i="47"/>
  <c r="L4" i="47" l="1"/>
  <c r="J380" i="40"/>
  <c r="J381" i="40"/>
  <c r="J382" i="40"/>
  <c r="I16" i="21"/>
  <c r="G16" i="21"/>
  <c r="L423" i="40"/>
  <c r="L422" i="40"/>
  <c r="L420" i="40"/>
  <c r="L382" i="40"/>
  <c r="L381" i="40"/>
  <c r="L380" i="40"/>
  <c r="L161" i="40"/>
  <c r="L35" i="40"/>
  <c r="L4" i="40"/>
  <c r="L8" i="40"/>
  <c r="K382" i="40"/>
  <c r="H382" i="40"/>
  <c r="K381" i="40"/>
  <c r="K380" i="40"/>
  <c r="H344" i="40"/>
  <c r="H381" i="40"/>
  <c r="H380" i="40"/>
  <c r="I431" i="40"/>
  <c r="H431" i="40"/>
  <c r="I430" i="40"/>
  <c r="H430" i="40"/>
  <c r="K430" i="40" s="1"/>
  <c r="I428" i="40"/>
  <c r="H428" i="40"/>
  <c r="I405" i="40"/>
  <c r="H405" i="40"/>
  <c r="I404" i="40"/>
  <c r="H404" i="40"/>
  <c r="I402" i="40"/>
  <c r="H402" i="40"/>
  <c r="K402" i="40" s="1"/>
  <c r="I393" i="40"/>
  <c r="H393" i="40"/>
  <c r="I15" i="21"/>
  <c r="G15" i="21"/>
  <c r="H344" i="38"/>
  <c r="I14" i="21"/>
  <c r="G14" i="21"/>
  <c r="H344" i="37"/>
  <c r="H26" i="37"/>
  <c r="H25" i="37"/>
  <c r="H24" i="37"/>
  <c r="H23" i="37"/>
  <c r="H22" i="37"/>
  <c r="H21" i="37"/>
  <c r="H20" i="37"/>
  <c r="H19" i="37"/>
  <c r="H18" i="37"/>
  <c r="H17" i="37"/>
  <c r="H16" i="37"/>
  <c r="H15" i="37"/>
  <c r="H14" i="37"/>
  <c r="H13" i="37"/>
  <c r="H12" i="37"/>
  <c r="H11" i="37"/>
  <c r="H10" i="37"/>
  <c r="H9" i="37"/>
  <c r="H8" i="37"/>
  <c r="K428" i="40" l="1"/>
  <c r="K431" i="40"/>
  <c r="J428" i="40"/>
  <c r="J430" i="40"/>
  <c r="J431" i="40"/>
  <c r="K405" i="40"/>
  <c r="K393" i="40"/>
  <c r="J402" i="40"/>
  <c r="J404" i="40"/>
  <c r="J405" i="40"/>
  <c r="K404" i="40"/>
  <c r="J393" i="40"/>
  <c r="H4" i="37"/>
  <c r="I13" i="21"/>
  <c r="G13" i="21"/>
  <c r="I12" i="21"/>
  <c r="G12" i="21"/>
  <c r="F12" i="21"/>
  <c r="I11" i="21"/>
  <c r="G11" i="21"/>
  <c r="I10" i="21"/>
  <c r="G10" i="21"/>
  <c r="F4" i="42"/>
  <c r="I9" i="21"/>
  <c r="G9" i="21"/>
  <c r="I8" i="21"/>
  <c r="H8" i="21"/>
  <c r="G8" i="21"/>
  <c r="I7" i="21"/>
  <c r="G7" i="21"/>
  <c r="I6" i="21"/>
  <c r="G6" i="21"/>
  <c r="F6" i="21"/>
  <c r="H13" i="40" l="1"/>
  <c r="G4" i="40"/>
  <c r="F4" i="40"/>
  <c r="E4" i="40"/>
  <c r="D4" i="40"/>
  <c r="I418" i="42" l="1"/>
  <c r="H418" i="42"/>
  <c r="I417" i="42"/>
  <c r="H417" i="42"/>
  <c r="I409" i="42"/>
  <c r="H409" i="42"/>
  <c r="J409" i="42" s="1"/>
  <c r="I380" i="42"/>
  <c r="H380" i="42"/>
  <c r="I379" i="42"/>
  <c r="H379" i="42"/>
  <c r="I378" i="42"/>
  <c r="H378" i="42"/>
  <c r="I377" i="42"/>
  <c r="H377" i="42"/>
  <c r="I376" i="42"/>
  <c r="H376" i="42"/>
  <c r="I375" i="42"/>
  <c r="H375" i="42"/>
  <c r="I374" i="42"/>
  <c r="H374" i="42"/>
  <c r="I373" i="42"/>
  <c r="H373" i="42"/>
  <c r="I372" i="42"/>
  <c r="H372" i="42"/>
  <c r="I371" i="42"/>
  <c r="H371" i="42"/>
  <c r="I370" i="42"/>
  <c r="H370" i="42"/>
  <c r="I369" i="42"/>
  <c r="H369" i="42"/>
  <c r="I368" i="42"/>
  <c r="H368" i="42"/>
  <c r="I367" i="42"/>
  <c r="H367" i="42"/>
  <c r="I366" i="42"/>
  <c r="H366" i="42"/>
  <c r="I365" i="42"/>
  <c r="H365" i="42"/>
  <c r="I364" i="42"/>
  <c r="H364" i="42"/>
  <c r="I363" i="42"/>
  <c r="H363" i="42"/>
  <c r="I362" i="42"/>
  <c r="H362" i="42"/>
  <c r="I361" i="42"/>
  <c r="H361" i="42"/>
  <c r="I360" i="42"/>
  <c r="H360" i="42"/>
  <c r="I359" i="42"/>
  <c r="H359" i="42"/>
  <c r="I358" i="42"/>
  <c r="H358" i="42"/>
  <c r="I357" i="42"/>
  <c r="H357" i="42"/>
  <c r="I356" i="42"/>
  <c r="H356" i="42"/>
  <c r="I355" i="42"/>
  <c r="H355" i="42"/>
  <c r="I354" i="42"/>
  <c r="H354" i="42"/>
  <c r="I353" i="42"/>
  <c r="H353" i="42"/>
  <c r="I352" i="42"/>
  <c r="H352" i="42"/>
  <c r="I351" i="42"/>
  <c r="H351" i="42"/>
  <c r="I350" i="42"/>
  <c r="H350" i="42"/>
  <c r="I349" i="42"/>
  <c r="H349" i="42"/>
  <c r="I348" i="42"/>
  <c r="H348" i="42"/>
  <c r="I347" i="42"/>
  <c r="H347" i="42"/>
  <c r="I346" i="42"/>
  <c r="H346" i="42"/>
  <c r="I345" i="42"/>
  <c r="H345" i="42"/>
  <c r="I344" i="42"/>
  <c r="H344" i="42"/>
  <c r="I343" i="42"/>
  <c r="H343" i="42"/>
  <c r="I342" i="42"/>
  <c r="H342" i="42"/>
  <c r="I341" i="42"/>
  <c r="H341" i="42"/>
  <c r="I340" i="42"/>
  <c r="H340" i="42"/>
  <c r="I339" i="42"/>
  <c r="H339" i="42"/>
  <c r="I338" i="42"/>
  <c r="H338" i="42"/>
  <c r="I337" i="42"/>
  <c r="H337" i="42"/>
  <c r="I336" i="42"/>
  <c r="H336" i="42"/>
  <c r="I335" i="42"/>
  <c r="H335" i="42"/>
  <c r="I334" i="42"/>
  <c r="H334" i="42"/>
  <c r="I333" i="42"/>
  <c r="H333" i="42"/>
  <c r="I332" i="42"/>
  <c r="H332" i="42"/>
  <c r="I331" i="42"/>
  <c r="H331" i="42"/>
  <c r="I330" i="42"/>
  <c r="H330" i="42"/>
  <c r="I329" i="42"/>
  <c r="H329" i="42"/>
  <c r="I328" i="42"/>
  <c r="H328" i="42"/>
  <c r="I327" i="42"/>
  <c r="H327" i="42"/>
  <c r="I326" i="42"/>
  <c r="H326" i="42"/>
  <c r="I325" i="42"/>
  <c r="H325" i="42"/>
  <c r="I324" i="42"/>
  <c r="H324" i="42"/>
  <c r="I323" i="42"/>
  <c r="H323" i="42"/>
  <c r="I322" i="42"/>
  <c r="H322" i="42"/>
  <c r="I321" i="42"/>
  <c r="H321" i="42"/>
  <c r="I320" i="42"/>
  <c r="H320" i="42"/>
  <c r="I319" i="42"/>
  <c r="H319" i="42"/>
  <c r="I318" i="42"/>
  <c r="H318" i="42"/>
  <c r="I317" i="42"/>
  <c r="H317" i="42"/>
  <c r="I316" i="42"/>
  <c r="H316" i="42"/>
  <c r="I315" i="42"/>
  <c r="H315" i="42"/>
  <c r="I314" i="42"/>
  <c r="H314" i="42"/>
  <c r="I313" i="42"/>
  <c r="H313" i="42"/>
  <c r="I312" i="42"/>
  <c r="H312" i="42"/>
  <c r="I311" i="42"/>
  <c r="H311" i="42"/>
  <c r="I310" i="42"/>
  <c r="H310" i="42"/>
  <c r="I309" i="42"/>
  <c r="H309" i="42"/>
  <c r="I308" i="42"/>
  <c r="H308" i="42"/>
  <c r="I307" i="42"/>
  <c r="H307" i="42"/>
  <c r="I306" i="42"/>
  <c r="H306" i="42"/>
  <c r="I305" i="42"/>
  <c r="H305" i="42"/>
  <c r="I304" i="42"/>
  <c r="H304" i="42"/>
  <c r="I303" i="42"/>
  <c r="H303" i="42"/>
  <c r="I302" i="42"/>
  <c r="H302" i="42"/>
  <c r="I301" i="42"/>
  <c r="H301" i="42"/>
  <c r="I300" i="42"/>
  <c r="H300" i="42"/>
  <c r="I299" i="42"/>
  <c r="H299" i="42"/>
  <c r="I298" i="42"/>
  <c r="H298" i="42"/>
  <c r="I297" i="42"/>
  <c r="H297" i="42"/>
  <c r="I296" i="42"/>
  <c r="H296" i="42"/>
  <c r="I295" i="42"/>
  <c r="H295" i="42"/>
  <c r="I294" i="42"/>
  <c r="H294" i="42"/>
  <c r="I293" i="42"/>
  <c r="H293" i="42"/>
  <c r="I292" i="42"/>
  <c r="H292" i="42"/>
  <c r="I291" i="42"/>
  <c r="H291" i="42"/>
  <c r="I290" i="42"/>
  <c r="H290" i="42"/>
  <c r="I289" i="42"/>
  <c r="H289" i="42"/>
  <c r="I288" i="42"/>
  <c r="H288" i="42"/>
  <c r="I287" i="42"/>
  <c r="H287" i="42"/>
  <c r="I286" i="42"/>
  <c r="H286" i="42"/>
  <c r="I285" i="42"/>
  <c r="H285" i="42"/>
  <c r="I284" i="42"/>
  <c r="H284" i="42"/>
  <c r="I283" i="42"/>
  <c r="H283" i="42"/>
  <c r="I282" i="42"/>
  <c r="H282" i="42"/>
  <c r="I281" i="42"/>
  <c r="H281" i="42"/>
  <c r="I280" i="42"/>
  <c r="H280" i="42"/>
  <c r="I279" i="42"/>
  <c r="H279" i="42"/>
  <c r="I278" i="42"/>
  <c r="H278" i="42"/>
  <c r="I277" i="42"/>
  <c r="H277" i="42"/>
  <c r="I276" i="42"/>
  <c r="H276" i="42"/>
  <c r="I275" i="42"/>
  <c r="H275" i="42"/>
  <c r="I274" i="42"/>
  <c r="H274" i="42"/>
  <c r="I273" i="42"/>
  <c r="H273" i="42"/>
  <c r="I272" i="42"/>
  <c r="H272" i="42"/>
  <c r="I271" i="42"/>
  <c r="H271" i="42"/>
  <c r="I270" i="42"/>
  <c r="H270" i="42"/>
  <c r="I269" i="42"/>
  <c r="H269" i="42"/>
  <c r="I268" i="42"/>
  <c r="H268" i="42"/>
  <c r="I267" i="42"/>
  <c r="H267" i="42"/>
  <c r="I266" i="42"/>
  <c r="H266" i="42"/>
  <c r="I265" i="42"/>
  <c r="H265" i="42"/>
  <c r="I264" i="42"/>
  <c r="H264" i="42"/>
  <c r="I263" i="42"/>
  <c r="H263" i="42"/>
  <c r="I262" i="42"/>
  <c r="H262" i="42"/>
  <c r="I261" i="42"/>
  <c r="H261" i="42"/>
  <c r="I260" i="42"/>
  <c r="H260" i="42"/>
  <c r="I259" i="42"/>
  <c r="H259" i="42"/>
  <c r="I258" i="42"/>
  <c r="H258" i="42"/>
  <c r="I257" i="42"/>
  <c r="H257" i="42"/>
  <c r="I256" i="42"/>
  <c r="H256" i="42"/>
  <c r="I255" i="42"/>
  <c r="H255" i="42"/>
  <c r="I254" i="42"/>
  <c r="H254" i="42"/>
  <c r="I253" i="42"/>
  <c r="H253" i="42"/>
  <c r="I252" i="42"/>
  <c r="H252" i="42"/>
  <c r="I251" i="42"/>
  <c r="H251" i="42"/>
  <c r="I250" i="42"/>
  <c r="H250" i="42"/>
  <c r="I249" i="42"/>
  <c r="H249" i="42"/>
  <c r="I248" i="42"/>
  <c r="H248" i="42"/>
  <c r="I247" i="42"/>
  <c r="H247" i="42"/>
  <c r="I246" i="42"/>
  <c r="H246" i="42"/>
  <c r="I245" i="42"/>
  <c r="H245" i="42"/>
  <c r="I244" i="42"/>
  <c r="H244" i="42"/>
  <c r="I243" i="42"/>
  <c r="H243" i="42"/>
  <c r="I242" i="42"/>
  <c r="H242" i="42"/>
  <c r="I241" i="42"/>
  <c r="H241" i="42"/>
  <c r="I240" i="42"/>
  <c r="H240" i="42"/>
  <c r="I239" i="42"/>
  <c r="H239" i="42"/>
  <c r="I238" i="42"/>
  <c r="H238" i="42"/>
  <c r="I237" i="42"/>
  <c r="H237" i="42"/>
  <c r="I236" i="42"/>
  <c r="H236" i="42"/>
  <c r="I235" i="42"/>
  <c r="H235" i="42"/>
  <c r="I234" i="42"/>
  <c r="H234" i="42"/>
  <c r="I233" i="42"/>
  <c r="H233" i="42"/>
  <c r="I232" i="42"/>
  <c r="H232" i="42"/>
  <c r="I231" i="42"/>
  <c r="H231" i="42"/>
  <c r="I230" i="42"/>
  <c r="H230" i="42"/>
  <c r="I229" i="42"/>
  <c r="H229" i="42"/>
  <c r="I228" i="42"/>
  <c r="H228" i="42"/>
  <c r="I227" i="42"/>
  <c r="H227" i="42"/>
  <c r="I226" i="42"/>
  <c r="H226" i="42"/>
  <c r="I225" i="42"/>
  <c r="H225" i="42"/>
  <c r="I224" i="42"/>
  <c r="H224" i="42"/>
  <c r="I223" i="42"/>
  <c r="H223" i="42"/>
  <c r="I222" i="42"/>
  <c r="H222" i="42"/>
  <c r="I221" i="42"/>
  <c r="H221" i="42"/>
  <c r="I220" i="42"/>
  <c r="H220" i="42"/>
  <c r="I219" i="42"/>
  <c r="H219" i="42"/>
  <c r="I218" i="42"/>
  <c r="H218" i="42"/>
  <c r="I217" i="42"/>
  <c r="H217" i="42"/>
  <c r="I216" i="42"/>
  <c r="H216" i="42"/>
  <c r="I215" i="42"/>
  <c r="H215" i="42"/>
  <c r="I214" i="42"/>
  <c r="H214" i="42"/>
  <c r="I213" i="42"/>
  <c r="H213" i="42"/>
  <c r="I212" i="42"/>
  <c r="H212" i="42"/>
  <c r="I211" i="42"/>
  <c r="H211" i="42"/>
  <c r="I210" i="42"/>
  <c r="H210" i="42"/>
  <c r="I209" i="42"/>
  <c r="H209" i="42"/>
  <c r="I208" i="42"/>
  <c r="H208" i="42"/>
  <c r="I207" i="42"/>
  <c r="H207" i="42"/>
  <c r="I206" i="42"/>
  <c r="H206" i="42"/>
  <c r="I205" i="42"/>
  <c r="H205" i="42"/>
  <c r="I204" i="42"/>
  <c r="H204" i="42"/>
  <c r="I203" i="42"/>
  <c r="H203" i="42"/>
  <c r="I202" i="42"/>
  <c r="H202" i="42"/>
  <c r="I201" i="42"/>
  <c r="H201" i="42"/>
  <c r="I200" i="42"/>
  <c r="H200" i="42"/>
  <c r="I199" i="42"/>
  <c r="H199" i="42"/>
  <c r="I198" i="42"/>
  <c r="H198" i="42"/>
  <c r="I197" i="42"/>
  <c r="H197" i="42"/>
  <c r="I196" i="42"/>
  <c r="H196" i="42"/>
  <c r="I195" i="42"/>
  <c r="H195" i="42"/>
  <c r="I194" i="42"/>
  <c r="H194" i="42"/>
  <c r="I193" i="42"/>
  <c r="H193" i="42"/>
  <c r="I192" i="42"/>
  <c r="H192" i="42"/>
  <c r="I191" i="42"/>
  <c r="H191" i="42"/>
  <c r="I190" i="42"/>
  <c r="H190" i="42"/>
  <c r="I189" i="42"/>
  <c r="H189" i="42"/>
  <c r="I188" i="42"/>
  <c r="H188" i="42"/>
  <c r="I187" i="42"/>
  <c r="H187" i="42"/>
  <c r="I186" i="42"/>
  <c r="H186" i="42"/>
  <c r="I185" i="42"/>
  <c r="H185" i="42"/>
  <c r="I184" i="42"/>
  <c r="H184" i="42"/>
  <c r="I183" i="42"/>
  <c r="H183" i="42"/>
  <c r="I182" i="42"/>
  <c r="H182" i="42"/>
  <c r="I181" i="42"/>
  <c r="H181" i="42"/>
  <c r="I180" i="42"/>
  <c r="H180" i="42"/>
  <c r="I179" i="42"/>
  <c r="H179" i="42"/>
  <c r="I178" i="42"/>
  <c r="H178" i="42"/>
  <c r="I177" i="42"/>
  <c r="H177" i="42"/>
  <c r="I176" i="42"/>
  <c r="H176" i="42"/>
  <c r="I175" i="42"/>
  <c r="H175" i="42"/>
  <c r="I174" i="42"/>
  <c r="H174" i="42"/>
  <c r="I173" i="42"/>
  <c r="H173" i="42"/>
  <c r="I172" i="42"/>
  <c r="H172" i="42"/>
  <c r="I171" i="42"/>
  <c r="H171" i="42"/>
  <c r="I170" i="42"/>
  <c r="H170" i="42"/>
  <c r="I169" i="42"/>
  <c r="H169" i="42"/>
  <c r="I168" i="42"/>
  <c r="H168" i="42"/>
  <c r="I167" i="42"/>
  <c r="H167" i="42"/>
  <c r="I166" i="42"/>
  <c r="H166" i="42"/>
  <c r="I165" i="42"/>
  <c r="H165" i="42"/>
  <c r="I164" i="42"/>
  <c r="H164" i="42"/>
  <c r="I163" i="42"/>
  <c r="H163" i="42"/>
  <c r="I162" i="42"/>
  <c r="H162" i="42"/>
  <c r="I161" i="42"/>
  <c r="H161" i="42"/>
  <c r="I160" i="42"/>
  <c r="H160" i="42"/>
  <c r="I159" i="42"/>
  <c r="H159" i="42"/>
  <c r="I158" i="42"/>
  <c r="H158" i="42"/>
  <c r="I157" i="42"/>
  <c r="H157" i="42"/>
  <c r="I156" i="42"/>
  <c r="H156" i="42"/>
  <c r="I155" i="42"/>
  <c r="H155" i="42"/>
  <c r="I154" i="42"/>
  <c r="H154" i="42"/>
  <c r="I153" i="42"/>
  <c r="H153" i="42"/>
  <c r="I152" i="42"/>
  <c r="H152" i="42"/>
  <c r="I151" i="42"/>
  <c r="H151" i="42"/>
  <c r="I150" i="42"/>
  <c r="H150" i="42"/>
  <c r="I149" i="42"/>
  <c r="H149" i="42"/>
  <c r="I148" i="42"/>
  <c r="H148" i="42"/>
  <c r="I147" i="42"/>
  <c r="H147" i="42"/>
  <c r="I146" i="42"/>
  <c r="H146" i="42"/>
  <c r="I145" i="42"/>
  <c r="H145" i="42"/>
  <c r="I144" i="42"/>
  <c r="H144" i="42"/>
  <c r="I143" i="42"/>
  <c r="H143" i="42"/>
  <c r="I142" i="42"/>
  <c r="H142" i="42"/>
  <c r="I141" i="42"/>
  <c r="H141" i="42"/>
  <c r="I140" i="42"/>
  <c r="H140" i="42"/>
  <c r="I139" i="42"/>
  <c r="H139" i="42"/>
  <c r="I138" i="42"/>
  <c r="H138" i="42"/>
  <c r="I137" i="42"/>
  <c r="H137" i="42"/>
  <c r="I136" i="42"/>
  <c r="H136" i="42"/>
  <c r="I135" i="42"/>
  <c r="H135" i="42"/>
  <c r="I134" i="42"/>
  <c r="H134" i="42"/>
  <c r="I133" i="42"/>
  <c r="H133" i="42"/>
  <c r="I132" i="42"/>
  <c r="H132" i="42"/>
  <c r="I131" i="42"/>
  <c r="H131" i="42"/>
  <c r="I130" i="42"/>
  <c r="H130" i="42"/>
  <c r="I129" i="42"/>
  <c r="H129" i="42"/>
  <c r="I128" i="42"/>
  <c r="H128" i="42"/>
  <c r="I127" i="42"/>
  <c r="H127" i="42"/>
  <c r="I126" i="42"/>
  <c r="H126" i="42"/>
  <c r="I125" i="42"/>
  <c r="H125" i="42"/>
  <c r="I124" i="42"/>
  <c r="H124" i="42"/>
  <c r="I123" i="42"/>
  <c r="H123" i="42"/>
  <c r="I122" i="42"/>
  <c r="H122" i="42"/>
  <c r="I121" i="42"/>
  <c r="H121" i="42"/>
  <c r="I120" i="42"/>
  <c r="H120" i="42"/>
  <c r="I119" i="42"/>
  <c r="H119" i="42"/>
  <c r="I118" i="42"/>
  <c r="H118" i="42"/>
  <c r="I117" i="42"/>
  <c r="H117" i="42"/>
  <c r="I116" i="42"/>
  <c r="H116" i="42"/>
  <c r="I115" i="42"/>
  <c r="H115" i="42"/>
  <c r="I114" i="42"/>
  <c r="H114" i="42"/>
  <c r="I113" i="42"/>
  <c r="H113" i="42"/>
  <c r="I112" i="42"/>
  <c r="H112" i="42"/>
  <c r="I111" i="42"/>
  <c r="H111" i="42"/>
  <c r="I110" i="42"/>
  <c r="H110" i="42"/>
  <c r="I109" i="42"/>
  <c r="H109" i="42"/>
  <c r="I108" i="42"/>
  <c r="H108" i="42"/>
  <c r="I107" i="42"/>
  <c r="H107" i="42"/>
  <c r="I106" i="42"/>
  <c r="H106" i="42"/>
  <c r="I105" i="42"/>
  <c r="H105" i="42"/>
  <c r="I104" i="42"/>
  <c r="H104" i="42"/>
  <c r="I103" i="42"/>
  <c r="H103" i="42"/>
  <c r="I102" i="42"/>
  <c r="H102" i="42"/>
  <c r="I101" i="42"/>
  <c r="H101" i="42"/>
  <c r="I100" i="42"/>
  <c r="H100" i="42"/>
  <c r="I99" i="42"/>
  <c r="H99" i="42"/>
  <c r="I98" i="42"/>
  <c r="H98" i="42"/>
  <c r="I97" i="42"/>
  <c r="H97" i="42"/>
  <c r="I96" i="42"/>
  <c r="H96" i="42"/>
  <c r="I95" i="42"/>
  <c r="H95" i="42"/>
  <c r="I94" i="42"/>
  <c r="H94" i="42"/>
  <c r="I93" i="42"/>
  <c r="H93" i="42"/>
  <c r="I92" i="42"/>
  <c r="H92" i="42"/>
  <c r="I91" i="42"/>
  <c r="H91" i="42"/>
  <c r="I90" i="42"/>
  <c r="H90" i="42"/>
  <c r="I89" i="42"/>
  <c r="H89" i="42"/>
  <c r="I88" i="42"/>
  <c r="H88" i="42"/>
  <c r="I87" i="42"/>
  <c r="H87" i="42"/>
  <c r="I86" i="42"/>
  <c r="H86" i="42"/>
  <c r="I85" i="42"/>
  <c r="H85" i="42"/>
  <c r="I84" i="42"/>
  <c r="H84" i="42"/>
  <c r="I83" i="42"/>
  <c r="H83" i="42"/>
  <c r="I82" i="42"/>
  <c r="H82" i="42"/>
  <c r="I81" i="42"/>
  <c r="H81" i="42"/>
  <c r="I80" i="42"/>
  <c r="H80" i="42"/>
  <c r="I79" i="42"/>
  <c r="H79" i="42"/>
  <c r="I78" i="42"/>
  <c r="H78" i="42"/>
  <c r="I77" i="42"/>
  <c r="H77" i="42"/>
  <c r="I76" i="42"/>
  <c r="H76" i="42"/>
  <c r="I75" i="42"/>
  <c r="H75" i="42"/>
  <c r="I74" i="42"/>
  <c r="H74" i="42"/>
  <c r="I73" i="42"/>
  <c r="H73" i="42"/>
  <c r="I72" i="42"/>
  <c r="H72" i="42"/>
  <c r="I71" i="42"/>
  <c r="H71" i="42"/>
  <c r="I70" i="42"/>
  <c r="H70" i="42"/>
  <c r="I69" i="42"/>
  <c r="H69" i="42"/>
  <c r="I68" i="42"/>
  <c r="H68" i="42"/>
  <c r="I67" i="42"/>
  <c r="H67" i="42"/>
  <c r="I66" i="42"/>
  <c r="H66" i="42"/>
  <c r="I65" i="42"/>
  <c r="H65" i="42"/>
  <c r="I64" i="42"/>
  <c r="H64" i="42"/>
  <c r="I63" i="42"/>
  <c r="H63" i="42"/>
  <c r="I62" i="42"/>
  <c r="H62" i="42"/>
  <c r="I61" i="42"/>
  <c r="H61" i="42"/>
  <c r="I60" i="42"/>
  <c r="H60" i="42"/>
  <c r="I59" i="42"/>
  <c r="H59" i="42"/>
  <c r="I58" i="42"/>
  <c r="H58" i="42"/>
  <c r="I57" i="42"/>
  <c r="H57" i="42"/>
  <c r="I56" i="42"/>
  <c r="H56" i="42"/>
  <c r="I55" i="42"/>
  <c r="H55" i="42"/>
  <c r="I54" i="42"/>
  <c r="H54" i="42"/>
  <c r="I53" i="42"/>
  <c r="H53" i="42"/>
  <c r="I52" i="42"/>
  <c r="H52" i="42"/>
  <c r="I51" i="42"/>
  <c r="H51" i="42"/>
  <c r="I50" i="42"/>
  <c r="H50" i="42"/>
  <c r="I49" i="42"/>
  <c r="H49" i="42"/>
  <c r="I48" i="42"/>
  <c r="H48" i="42"/>
  <c r="I47" i="42"/>
  <c r="H47" i="42"/>
  <c r="I46" i="42"/>
  <c r="H46" i="42"/>
  <c r="I45" i="42"/>
  <c r="H45" i="42"/>
  <c r="I44" i="42"/>
  <c r="H44" i="42"/>
  <c r="I43" i="42"/>
  <c r="H43" i="42"/>
  <c r="I42" i="42"/>
  <c r="H42" i="42"/>
  <c r="I41" i="42"/>
  <c r="H41" i="42"/>
  <c r="I40" i="42"/>
  <c r="H40" i="42"/>
  <c r="I39" i="42"/>
  <c r="H39" i="42"/>
  <c r="I38" i="42"/>
  <c r="H38" i="42"/>
  <c r="I37" i="42"/>
  <c r="H37" i="42"/>
  <c r="I36" i="42"/>
  <c r="H36" i="42"/>
  <c r="I35" i="42"/>
  <c r="H35" i="42"/>
  <c r="I34" i="42"/>
  <c r="H34" i="42"/>
  <c r="I33" i="42"/>
  <c r="H33" i="42"/>
  <c r="I32" i="42"/>
  <c r="H32" i="42"/>
  <c r="I31" i="42"/>
  <c r="H31" i="42"/>
  <c r="I30" i="42"/>
  <c r="H30" i="42"/>
  <c r="I29" i="42"/>
  <c r="H29" i="42"/>
  <c r="I28" i="42"/>
  <c r="H28" i="42"/>
  <c r="I27" i="42"/>
  <c r="H27" i="42"/>
  <c r="I26" i="42"/>
  <c r="H26" i="42"/>
  <c r="I25" i="42"/>
  <c r="H25" i="42"/>
  <c r="I24" i="42"/>
  <c r="H24" i="42"/>
  <c r="I23" i="42"/>
  <c r="H23" i="42"/>
  <c r="I22" i="42"/>
  <c r="H22" i="42"/>
  <c r="I21" i="42"/>
  <c r="H21" i="42"/>
  <c r="I20" i="42"/>
  <c r="H20" i="42"/>
  <c r="I19" i="42"/>
  <c r="H19" i="42"/>
  <c r="I18" i="42"/>
  <c r="H18" i="42"/>
  <c r="I17" i="42"/>
  <c r="H17" i="42"/>
  <c r="I16" i="42"/>
  <c r="H16" i="42"/>
  <c r="I15" i="42"/>
  <c r="H15" i="42"/>
  <c r="I14" i="42"/>
  <c r="H14" i="42"/>
  <c r="I13" i="42"/>
  <c r="H13" i="42"/>
  <c r="I12" i="42"/>
  <c r="H12" i="42"/>
  <c r="I11" i="42"/>
  <c r="H11" i="42"/>
  <c r="I10" i="42"/>
  <c r="H10" i="42"/>
  <c r="I9" i="42"/>
  <c r="H9" i="42"/>
  <c r="I8" i="42"/>
  <c r="H8" i="42"/>
  <c r="G4" i="42"/>
  <c r="E4" i="42"/>
  <c r="D4" i="42"/>
  <c r="I379" i="41"/>
  <c r="H379" i="41"/>
  <c r="I378" i="41"/>
  <c r="H378" i="41"/>
  <c r="I377" i="41"/>
  <c r="H377" i="41"/>
  <c r="I376" i="41"/>
  <c r="H376" i="41"/>
  <c r="I375" i="41"/>
  <c r="H375" i="41"/>
  <c r="I374" i="41"/>
  <c r="H374" i="41"/>
  <c r="I373" i="41"/>
  <c r="H373" i="41"/>
  <c r="I372" i="41"/>
  <c r="H372" i="41"/>
  <c r="I371" i="41"/>
  <c r="H371" i="41"/>
  <c r="I370" i="41"/>
  <c r="H370" i="41"/>
  <c r="I369" i="41"/>
  <c r="H369" i="41"/>
  <c r="I368" i="41"/>
  <c r="H368" i="41"/>
  <c r="I367" i="41"/>
  <c r="H367" i="41"/>
  <c r="I366" i="41"/>
  <c r="H366" i="41"/>
  <c r="I365" i="41"/>
  <c r="H365" i="41"/>
  <c r="I364" i="41"/>
  <c r="H364" i="41"/>
  <c r="I363" i="41"/>
  <c r="H363" i="41"/>
  <c r="I362" i="41"/>
  <c r="H362" i="41"/>
  <c r="I361" i="41"/>
  <c r="H361" i="41"/>
  <c r="I360" i="41"/>
  <c r="H360" i="41"/>
  <c r="I359" i="41"/>
  <c r="H359" i="41"/>
  <c r="I358" i="41"/>
  <c r="H358" i="41"/>
  <c r="I357" i="41"/>
  <c r="H357" i="41"/>
  <c r="I356" i="41"/>
  <c r="H356" i="41"/>
  <c r="I355" i="41"/>
  <c r="H355" i="41"/>
  <c r="I354" i="41"/>
  <c r="H354" i="41"/>
  <c r="I353" i="41"/>
  <c r="H353" i="41"/>
  <c r="I352" i="41"/>
  <c r="K352" i="41" s="1"/>
  <c r="H352" i="41"/>
  <c r="I351" i="41"/>
  <c r="H351" i="41"/>
  <c r="I350" i="41"/>
  <c r="H350" i="41"/>
  <c r="I349" i="41"/>
  <c r="H349" i="41"/>
  <c r="I348" i="41"/>
  <c r="H348" i="41"/>
  <c r="I347" i="41"/>
  <c r="H347" i="41"/>
  <c r="I346" i="41"/>
  <c r="H346" i="41"/>
  <c r="I345" i="41"/>
  <c r="H345" i="41"/>
  <c r="I344" i="41"/>
  <c r="H344" i="41"/>
  <c r="I343" i="41"/>
  <c r="H343" i="41"/>
  <c r="I342" i="41"/>
  <c r="H342" i="41"/>
  <c r="I341" i="41"/>
  <c r="H341" i="41"/>
  <c r="I340" i="41"/>
  <c r="H340" i="41"/>
  <c r="I339" i="41"/>
  <c r="H339" i="41"/>
  <c r="I338" i="41"/>
  <c r="H338" i="41"/>
  <c r="I337" i="41"/>
  <c r="H337" i="41"/>
  <c r="I336" i="41"/>
  <c r="K336" i="41" s="1"/>
  <c r="H336" i="41"/>
  <c r="I335" i="41"/>
  <c r="H335" i="41"/>
  <c r="I334" i="41"/>
  <c r="H334" i="41"/>
  <c r="I333" i="41"/>
  <c r="H333" i="41"/>
  <c r="I332" i="41"/>
  <c r="H332" i="41"/>
  <c r="I331" i="41"/>
  <c r="H331" i="41"/>
  <c r="I330" i="41"/>
  <c r="H330" i="41"/>
  <c r="I329" i="41"/>
  <c r="H329" i="41"/>
  <c r="I328" i="41"/>
  <c r="H328" i="41"/>
  <c r="I327" i="41"/>
  <c r="H327" i="41"/>
  <c r="I326" i="41"/>
  <c r="H326" i="41"/>
  <c r="I325" i="41"/>
  <c r="H325" i="41"/>
  <c r="I324" i="41"/>
  <c r="H324" i="41"/>
  <c r="I323" i="41"/>
  <c r="H323" i="41"/>
  <c r="I322" i="41"/>
  <c r="H322" i="41"/>
  <c r="I321" i="41"/>
  <c r="H321" i="41"/>
  <c r="I320" i="41"/>
  <c r="H320" i="41"/>
  <c r="I319" i="41"/>
  <c r="H319" i="41"/>
  <c r="I318" i="41"/>
  <c r="H318" i="41"/>
  <c r="I317" i="41"/>
  <c r="H317" i="41"/>
  <c r="I316" i="41"/>
  <c r="H316" i="41"/>
  <c r="I315" i="41"/>
  <c r="H315" i="41"/>
  <c r="I314" i="41"/>
  <c r="H314" i="41"/>
  <c r="I313" i="41"/>
  <c r="H313" i="41"/>
  <c r="I312" i="41"/>
  <c r="H312" i="41"/>
  <c r="I311" i="41"/>
  <c r="H311" i="41"/>
  <c r="I310" i="41"/>
  <c r="H310" i="41"/>
  <c r="I309" i="41"/>
  <c r="H309" i="41"/>
  <c r="I308" i="41"/>
  <c r="H308" i="41"/>
  <c r="I307" i="41"/>
  <c r="H307" i="41"/>
  <c r="I306" i="41"/>
  <c r="H306" i="41"/>
  <c r="I305" i="41"/>
  <c r="H305" i="41"/>
  <c r="I304" i="41"/>
  <c r="H304" i="41"/>
  <c r="I303" i="41"/>
  <c r="J303" i="41" s="1"/>
  <c r="H303" i="41"/>
  <c r="I302" i="41"/>
  <c r="H302" i="41"/>
  <c r="I301" i="41"/>
  <c r="H301" i="41"/>
  <c r="I300" i="41"/>
  <c r="H300" i="41"/>
  <c r="I299" i="41"/>
  <c r="H299" i="41"/>
  <c r="I298" i="41"/>
  <c r="H298" i="41"/>
  <c r="I297" i="41"/>
  <c r="H297" i="41"/>
  <c r="I296" i="41"/>
  <c r="H296" i="41"/>
  <c r="I295" i="41"/>
  <c r="H295" i="41"/>
  <c r="I294" i="41"/>
  <c r="H294" i="41"/>
  <c r="I293" i="41"/>
  <c r="H293" i="41"/>
  <c r="I292" i="41"/>
  <c r="H292" i="41"/>
  <c r="I291" i="41"/>
  <c r="H291" i="41"/>
  <c r="I290" i="41"/>
  <c r="H290" i="41"/>
  <c r="I289" i="41"/>
  <c r="H289" i="41"/>
  <c r="I288" i="41"/>
  <c r="H288" i="41"/>
  <c r="I287" i="41"/>
  <c r="H287" i="41"/>
  <c r="I286" i="41"/>
  <c r="H286" i="41"/>
  <c r="I285" i="41"/>
  <c r="H285" i="41"/>
  <c r="I284" i="41"/>
  <c r="H284" i="41"/>
  <c r="I283" i="41"/>
  <c r="H283" i="41"/>
  <c r="I282" i="41"/>
  <c r="H282" i="41"/>
  <c r="I281" i="41"/>
  <c r="H281" i="41"/>
  <c r="I280" i="41"/>
  <c r="H280" i="41"/>
  <c r="I279" i="41"/>
  <c r="H279" i="41"/>
  <c r="I278" i="41"/>
  <c r="H278" i="41"/>
  <c r="I277" i="41"/>
  <c r="H277" i="41"/>
  <c r="I276" i="41"/>
  <c r="H276" i="41"/>
  <c r="I275" i="41"/>
  <c r="H275" i="41"/>
  <c r="I274" i="41"/>
  <c r="H274" i="41"/>
  <c r="I273" i="41"/>
  <c r="H273" i="41"/>
  <c r="I272" i="41"/>
  <c r="H272" i="41"/>
  <c r="I271" i="41"/>
  <c r="H271" i="41"/>
  <c r="I270" i="41"/>
  <c r="H270" i="41"/>
  <c r="I269" i="41"/>
  <c r="H269" i="41"/>
  <c r="I268" i="41"/>
  <c r="H268" i="41"/>
  <c r="I267" i="41"/>
  <c r="H267" i="41"/>
  <c r="I266" i="41"/>
  <c r="H266" i="41"/>
  <c r="I265" i="41"/>
  <c r="H265" i="41"/>
  <c r="I264" i="41"/>
  <c r="H264" i="41"/>
  <c r="I263" i="41"/>
  <c r="H263" i="41"/>
  <c r="I262" i="41"/>
  <c r="H262" i="41"/>
  <c r="I261" i="41"/>
  <c r="H261" i="41"/>
  <c r="I260" i="41"/>
  <c r="H260" i="41"/>
  <c r="K260" i="41" s="1"/>
  <c r="I259" i="41"/>
  <c r="H259" i="41"/>
  <c r="I258" i="41"/>
  <c r="H258" i="41"/>
  <c r="I257" i="41"/>
  <c r="H257" i="41"/>
  <c r="I256" i="41"/>
  <c r="H256" i="41"/>
  <c r="I255" i="41"/>
  <c r="H255" i="41"/>
  <c r="I254" i="41"/>
  <c r="H254" i="41"/>
  <c r="I253" i="41"/>
  <c r="H253" i="41"/>
  <c r="I252" i="41"/>
  <c r="H252" i="41"/>
  <c r="I251" i="41"/>
  <c r="H251" i="41"/>
  <c r="I250" i="41"/>
  <c r="H250" i="41"/>
  <c r="I249" i="41"/>
  <c r="H249" i="41"/>
  <c r="I248" i="41"/>
  <c r="H248" i="41"/>
  <c r="I247" i="41"/>
  <c r="H247" i="41"/>
  <c r="I246" i="41"/>
  <c r="H246" i="41"/>
  <c r="I245" i="41"/>
  <c r="H245" i="41"/>
  <c r="I244" i="41"/>
  <c r="H244" i="41"/>
  <c r="I243" i="41"/>
  <c r="H243" i="41"/>
  <c r="I242" i="41"/>
  <c r="H242" i="41"/>
  <c r="I241" i="41"/>
  <c r="H241" i="41"/>
  <c r="I240" i="41"/>
  <c r="H240" i="41"/>
  <c r="I239" i="41"/>
  <c r="H239" i="41"/>
  <c r="I238" i="41"/>
  <c r="H238" i="41"/>
  <c r="I237" i="41"/>
  <c r="H237" i="41"/>
  <c r="I236" i="41"/>
  <c r="H236" i="41"/>
  <c r="I235" i="41"/>
  <c r="H235" i="41"/>
  <c r="I234" i="41"/>
  <c r="H234" i="41"/>
  <c r="I233" i="41"/>
  <c r="H233" i="41"/>
  <c r="I232" i="41"/>
  <c r="H232" i="41"/>
  <c r="I231" i="41"/>
  <c r="H231" i="41"/>
  <c r="I230" i="41"/>
  <c r="H230" i="41"/>
  <c r="I229" i="41"/>
  <c r="H229" i="41"/>
  <c r="I228" i="41"/>
  <c r="H228" i="41"/>
  <c r="I227" i="41"/>
  <c r="H227" i="41"/>
  <c r="I226" i="41"/>
  <c r="H226" i="41"/>
  <c r="I225" i="41"/>
  <c r="H225" i="41"/>
  <c r="I224" i="41"/>
  <c r="H224" i="41"/>
  <c r="I223" i="41"/>
  <c r="H223" i="41"/>
  <c r="I222" i="41"/>
  <c r="H222" i="41"/>
  <c r="I221" i="41"/>
  <c r="H221" i="41"/>
  <c r="I220" i="41"/>
  <c r="H220" i="41"/>
  <c r="I219" i="41"/>
  <c r="H219" i="41"/>
  <c r="I218" i="41"/>
  <c r="H218" i="41"/>
  <c r="I217" i="41"/>
  <c r="H217" i="41"/>
  <c r="I216" i="41"/>
  <c r="H216" i="41"/>
  <c r="I215" i="41"/>
  <c r="H215" i="41"/>
  <c r="I214" i="41"/>
  <c r="H214" i="41"/>
  <c r="I213" i="41"/>
  <c r="H213" i="41"/>
  <c r="I212" i="41"/>
  <c r="H212" i="41"/>
  <c r="I211" i="41"/>
  <c r="H211" i="41"/>
  <c r="I210" i="41"/>
  <c r="H210" i="41"/>
  <c r="I209" i="41"/>
  <c r="H209" i="41"/>
  <c r="I208" i="41"/>
  <c r="H208" i="41"/>
  <c r="I207" i="41"/>
  <c r="H207" i="41"/>
  <c r="I206" i="41"/>
  <c r="H206" i="41"/>
  <c r="I205" i="41"/>
  <c r="H205" i="41"/>
  <c r="I204" i="41"/>
  <c r="H204" i="41"/>
  <c r="I203" i="41"/>
  <c r="H203" i="41"/>
  <c r="I202" i="41"/>
  <c r="H202" i="41"/>
  <c r="I201" i="41"/>
  <c r="H201" i="41"/>
  <c r="I200" i="41"/>
  <c r="H200" i="41"/>
  <c r="I199" i="41"/>
  <c r="H199" i="41"/>
  <c r="I198" i="41"/>
  <c r="H198" i="41"/>
  <c r="I197" i="41"/>
  <c r="H197" i="41"/>
  <c r="I196" i="41"/>
  <c r="H196" i="41"/>
  <c r="I195" i="41"/>
  <c r="H195" i="41"/>
  <c r="I194" i="41"/>
  <c r="H194" i="41"/>
  <c r="I193" i="41"/>
  <c r="H193" i="41"/>
  <c r="I192" i="41"/>
  <c r="H192" i="41"/>
  <c r="I191" i="41"/>
  <c r="H191" i="41"/>
  <c r="I190" i="41"/>
  <c r="H190" i="41"/>
  <c r="I189" i="41"/>
  <c r="H189" i="41"/>
  <c r="I188" i="41"/>
  <c r="H188" i="41"/>
  <c r="I187" i="41"/>
  <c r="H187" i="41"/>
  <c r="I186" i="41"/>
  <c r="H186" i="41"/>
  <c r="I185" i="41"/>
  <c r="H185" i="41"/>
  <c r="I184" i="41"/>
  <c r="H184" i="41"/>
  <c r="I183" i="41"/>
  <c r="H183" i="41"/>
  <c r="I182" i="41"/>
  <c r="H182" i="41"/>
  <c r="I181" i="41"/>
  <c r="H181" i="41"/>
  <c r="I180" i="41"/>
  <c r="H180" i="41"/>
  <c r="I179" i="41"/>
  <c r="H179" i="41"/>
  <c r="I178" i="41"/>
  <c r="H178" i="41"/>
  <c r="I177" i="41"/>
  <c r="H177" i="41"/>
  <c r="I176" i="41"/>
  <c r="H176" i="41"/>
  <c r="I175" i="41"/>
  <c r="H175" i="41"/>
  <c r="I174" i="41"/>
  <c r="H174" i="41"/>
  <c r="I173" i="41"/>
  <c r="H173" i="41"/>
  <c r="I172" i="41"/>
  <c r="H172" i="41"/>
  <c r="I171" i="41"/>
  <c r="H171" i="41"/>
  <c r="I170" i="41"/>
  <c r="H170" i="41"/>
  <c r="I169" i="41"/>
  <c r="H169" i="41"/>
  <c r="I168" i="41"/>
  <c r="H168" i="41"/>
  <c r="I167" i="41"/>
  <c r="H167" i="41"/>
  <c r="I166" i="41"/>
  <c r="H166" i="41"/>
  <c r="I165" i="41"/>
  <c r="H165" i="41"/>
  <c r="I164" i="41"/>
  <c r="H164" i="41"/>
  <c r="I163" i="41"/>
  <c r="H163" i="41"/>
  <c r="I162" i="41"/>
  <c r="H162" i="41"/>
  <c r="I161" i="41"/>
  <c r="H161" i="41"/>
  <c r="I160" i="41"/>
  <c r="H160" i="41"/>
  <c r="I159" i="41"/>
  <c r="H159" i="41"/>
  <c r="I158" i="41"/>
  <c r="H158" i="41"/>
  <c r="I157" i="41"/>
  <c r="H157" i="41"/>
  <c r="I156" i="41"/>
  <c r="H156" i="41"/>
  <c r="I155" i="41"/>
  <c r="H155" i="41"/>
  <c r="I154" i="41"/>
  <c r="H154" i="41"/>
  <c r="I153" i="41"/>
  <c r="H153" i="41"/>
  <c r="I152" i="41"/>
  <c r="H152" i="41"/>
  <c r="I151" i="41"/>
  <c r="H151" i="41"/>
  <c r="I150" i="41"/>
  <c r="H150" i="41"/>
  <c r="I149" i="41"/>
  <c r="H149" i="41"/>
  <c r="I148" i="41"/>
  <c r="H148" i="41"/>
  <c r="I147" i="41"/>
  <c r="H147" i="41"/>
  <c r="I146" i="41"/>
  <c r="H146" i="41"/>
  <c r="I145" i="41"/>
  <c r="H145" i="41"/>
  <c r="I144" i="41"/>
  <c r="H144" i="41"/>
  <c r="I143" i="41"/>
  <c r="H143" i="41"/>
  <c r="I142" i="41"/>
  <c r="H142" i="41"/>
  <c r="I141" i="41"/>
  <c r="H141" i="41"/>
  <c r="I140" i="41"/>
  <c r="H140" i="41"/>
  <c r="I139" i="41"/>
  <c r="H139" i="41"/>
  <c r="I138" i="41"/>
  <c r="H138" i="41"/>
  <c r="I137" i="41"/>
  <c r="H137" i="41"/>
  <c r="I136" i="41"/>
  <c r="H136" i="41"/>
  <c r="I135" i="41"/>
  <c r="H135" i="41"/>
  <c r="I134" i="41"/>
  <c r="H134" i="41"/>
  <c r="I133" i="41"/>
  <c r="H133" i="41"/>
  <c r="I132" i="41"/>
  <c r="H132" i="41"/>
  <c r="I131" i="41"/>
  <c r="H131" i="41"/>
  <c r="I130" i="41"/>
  <c r="H130" i="41"/>
  <c r="I129" i="41"/>
  <c r="H129" i="41"/>
  <c r="I128" i="41"/>
  <c r="H128" i="41"/>
  <c r="I127" i="41"/>
  <c r="H127" i="41"/>
  <c r="I126" i="41"/>
  <c r="H126" i="41"/>
  <c r="I125" i="41"/>
  <c r="H125" i="41"/>
  <c r="I124" i="41"/>
  <c r="H124" i="41"/>
  <c r="I123" i="41"/>
  <c r="H123" i="41"/>
  <c r="I122" i="41"/>
  <c r="H122" i="41"/>
  <c r="I121" i="41"/>
  <c r="H121" i="41"/>
  <c r="I120" i="41"/>
  <c r="H120" i="41"/>
  <c r="I119" i="41"/>
  <c r="H119" i="41"/>
  <c r="I118" i="41"/>
  <c r="H118" i="41"/>
  <c r="I117" i="41"/>
  <c r="H117" i="41"/>
  <c r="I116" i="41"/>
  <c r="H116" i="41"/>
  <c r="K116" i="41" s="1"/>
  <c r="I115" i="41"/>
  <c r="H115" i="41"/>
  <c r="I114" i="41"/>
  <c r="H114" i="41"/>
  <c r="I113" i="41"/>
  <c r="H113" i="41"/>
  <c r="I112" i="41"/>
  <c r="H112" i="41"/>
  <c r="I111" i="41"/>
  <c r="H111" i="41"/>
  <c r="I110" i="41"/>
  <c r="H110" i="41"/>
  <c r="I109" i="41"/>
  <c r="H109" i="41"/>
  <c r="I108" i="41"/>
  <c r="H108" i="41"/>
  <c r="I107" i="41"/>
  <c r="H107" i="41"/>
  <c r="I106" i="41"/>
  <c r="H106" i="41"/>
  <c r="I105" i="41"/>
  <c r="H105" i="41"/>
  <c r="I104" i="41"/>
  <c r="H104" i="41"/>
  <c r="I103" i="41"/>
  <c r="H103" i="41"/>
  <c r="I102" i="41"/>
  <c r="H102" i="41"/>
  <c r="I101" i="41"/>
  <c r="H101" i="41"/>
  <c r="I100" i="41"/>
  <c r="H100" i="41"/>
  <c r="I99" i="41"/>
  <c r="H99" i="41"/>
  <c r="I98" i="41"/>
  <c r="H98" i="41"/>
  <c r="I97" i="41"/>
  <c r="H97" i="41"/>
  <c r="I96" i="41"/>
  <c r="H96" i="41"/>
  <c r="I95" i="41"/>
  <c r="H95" i="41"/>
  <c r="I94" i="41"/>
  <c r="H94" i="41"/>
  <c r="I93" i="41"/>
  <c r="H93" i="41"/>
  <c r="I92" i="41"/>
  <c r="H92" i="41"/>
  <c r="I91" i="41"/>
  <c r="H91" i="41"/>
  <c r="I90" i="41"/>
  <c r="H90" i="41"/>
  <c r="I89" i="41"/>
  <c r="H89" i="41"/>
  <c r="I88" i="41"/>
  <c r="H88" i="41"/>
  <c r="I87" i="41"/>
  <c r="H87" i="41"/>
  <c r="I86" i="41"/>
  <c r="H86" i="41"/>
  <c r="I85" i="41"/>
  <c r="H85" i="41"/>
  <c r="I84" i="41"/>
  <c r="H84" i="41"/>
  <c r="I83" i="41"/>
  <c r="H83" i="41"/>
  <c r="I82" i="41"/>
  <c r="H82" i="41"/>
  <c r="I81" i="41"/>
  <c r="H81" i="41"/>
  <c r="I80" i="41"/>
  <c r="H80" i="41"/>
  <c r="I79" i="41"/>
  <c r="H79" i="41"/>
  <c r="I78" i="41"/>
  <c r="H78" i="41"/>
  <c r="I77" i="41"/>
  <c r="H77" i="41"/>
  <c r="I76" i="41"/>
  <c r="H76" i="41"/>
  <c r="I75" i="41"/>
  <c r="H75" i="41"/>
  <c r="I74" i="41"/>
  <c r="H74" i="41"/>
  <c r="I73" i="41"/>
  <c r="H73" i="41"/>
  <c r="I72" i="41"/>
  <c r="K72" i="41" s="1"/>
  <c r="H72" i="41"/>
  <c r="I71" i="41"/>
  <c r="H71" i="41"/>
  <c r="I70" i="41"/>
  <c r="H70" i="41"/>
  <c r="I69" i="41"/>
  <c r="H69" i="41"/>
  <c r="I68" i="41"/>
  <c r="H68" i="41"/>
  <c r="I67" i="41"/>
  <c r="H67" i="41"/>
  <c r="I66" i="41"/>
  <c r="H66" i="41"/>
  <c r="I65" i="41"/>
  <c r="H65" i="41"/>
  <c r="I64" i="41"/>
  <c r="H64" i="41"/>
  <c r="I63" i="41"/>
  <c r="H63" i="41"/>
  <c r="I62" i="41"/>
  <c r="H62" i="41"/>
  <c r="I61" i="41"/>
  <c r="H61" i="41"/>
  <c r="I60" i="41"/>
  <c r="H60" i="41"/>
  <c r="I59" i="41"/>
  <c r="H59" i="41"/>
  <c r="I58" i="41"/>
  <c r="H58" i="41"/>
  <c r="I57" i="41"/>
  <c r="H57" i="41"/>
  <c r="I56" i="41"/>
  <c r="H56" i="41"/>
  <c r="I55" i="41"/>
  <c r="H55" i="41"/>
  <c r="I54" i="41"/>
  <c r="H54" i="41"/>
  <c r="I53" i="41"/>
  <c r="H53" i="41"/>
  <c r="I52" i="41"/>
  <c r="H52" i="41"/>
  <c r="I51" i="41"/>
  <c r="H51" i="41"/>
  <c r="I50" i="41"/>
  <c r="H50" i="41"/>
  <c r="I49" i="41"/>
  <c r="H49" i="41"/>
  <c r="I48" i="41"/>
  <c r="H48" i="41"/>
  <c r="I47" i="41"/>
  <c r="H47" i="41"/>
  <c r="I46" i="41"/>
  <c r="H46" i="41"/>
  <c r="I45" i="41"/>
  <c r="H45" i="41"/>
  <c r="I44" i="41"/>
  <c r="H44" i="41"/>
  <c r="I43" i="41"/>
  <c r="H43" i="41"/>
  <c r="I42" i="41"/>
  <c r="H42" i="41"/>
  <c r="I41" i="41"/>
  <c r="H41" i="41"/>
  <c r="I40" i="41"/>
  <c r="H40" i="41"/>
  <c r="I39" i="41"/>
  <c r="H39" i="41"/>
  <c r="I38" i="41"/>
  <c r="H38" i="41"/>
  <c r="I37" i="41"/>
  <c r="H37" i="41"/>
  <c r="I36" i="41"/>
  <c r="H36" i="41"/>
  <c r="I35" i="41"/>
  <c r="H35" i="41"/>
  <c r="I34" i="41"/>
  <c r="H34" i="41"/>
  <c r="I33" i="41"/>
  <c r="H33" i="41"/>
  <c r="I32" i="41"/>
  <c r="H32" i="41"/>
  <c r="I31" i="41"/>
  <c r="H31" i="41"/>
  <c r="I30" i="41"/>
  <c r="H30" i="41"/>
  <c r="I29" i="41"/>
  <c r="H29" i="41"/>
  <c r="I28" i="41"/>
  <c r="H28" i="41"/>
  <c r="I27" i="41"/>
  <c r="H27" i="41"/>
  <c r="I26" i="41"/>
  <c r="H26" i="41"/>
  <c r="I25" i="41"/>
  <c r="H25" i="41"/>
  <c r="I24" i="41"/>
  <c r="H24" i="41"/>
  <c r="I23" i="41"/>
  <c r="H23" i="41"/>
  <c r="I22" i="41"/>
  <c r="H22" i="41"/>
  <c r="I21" i="41"/>
  <c r="H21" i="41"/>
  <c r="I20" i="41"/>
  <c r="H20" i="41"/>
  <c r="K20" i="41" s="1"/>
  <c r="I19" i="41"/>
  <c r="H19" i="41"/>
  <c r="I18" i="41"/>
  <c r="H18" i="41"/>
  <c r="I17" i="41"/>
  <c r="H17" i="41"/>
  <c r="I16" i="41"/>
  <c r="H16" i="41"/>
  <c r="I15" i="41"/>
  <c r="H15" i="41"/>
  <c r="I14" i="41"/>
  <c r="H14" i="41"/>
  <c r="I13" i="41"/>
  <c r="H13" i="41"/>
  <c r="I12" i="41"/>
  <c r="H12" i="41"/>
  <c r="I11" i="41"/>
  <c r="H11" i="41"/>
  <c r="I10" i="41"/>
  <c r="H10" i="41"/>
  <c r="I9" i="41"/>
  <c r="H9" i="41"/>
  <c r="I8" i="41"/>
  <c r="H8" i="41"/>
  <c r="G4" i="41"/>
  <c r="F4" i="41"/>
  <c r="E4" i="41"/>
  <c r="D4" i="41"/>
  <c r="H406" i="29"/>
  <c r="I406" i="29"/>
  <c r="H407" i="29"/>
  <c r="I407" i="29"/>
  <c r="H408" i="29"/>
  <c r="I408" i="29"/>
  <c r="H409" i="29"/>
  <c r="I409" i="29"/>
  <c r="H410" i="29"/>
  <c r="I410" i="29"/>
  <c r="H411" i="29"/>
  <c r="I411" i="29"/>
  <c r="H412" i="29"/>
  <c r="I412" i="29"/>
  <c r="H414" i="29"/>
  <c r="I414" i="29"/>
  <c r="H415" i="29"/>
  <c r="I415" i="29"/>
  <c r="H417" i="31"/>
  <c r="I417" i="31"/>
  <c r="H418" i="31"/>
  <c r="I418" i="31"/>
  <c r="H420" i="31"/>
  <c r="I420" i="31"/>
  <c r="H421" i="31"/>
  <c r="I421" i="31"/>
  <c r="I441" i="40"/>
  <c r="H441" i="40"/>
  <c r="I440" i="40"/>
  <c r="H440" i="40"/>
  <c r="I436" i="40"/>
  <c r="H436" i="40"/>
  <c r="I411" i="40"/>
  <c r="H411" i="40"/>
  <c r="I379" i="40"/>
  <c r="H379" i="40"/>
  <c r="I378" i="40"/>
  <c r="H378" i="40"/>
  <c r="I377" i="40"/>
  <c r="H377" i="40"/>
  <c r="I376" i="40"/>
  <c r="H376" i="40"/>
  <c r="I375" i="40"/>
  <c r="H375" i="40"/>
  <c r="I374" i="40"/>
  <c r="H374" i="40"/>
  <c r="I373" i="40"/>
  <c r="H373" i="40"/>
  <c r="I372" i="40"/>
  <c r="H372" i="40"/>
  <c r="I371" i="40"/>
  <c r="H371" i="40"/>
  <c r="I370" i="40"/>
  <c r="H370" i="40"/>
  <c r="I369" i="40"/>
  <c r="H369" i="40"/>
  <c r="I368" i="40"/>
  <c r="H368" i="40"/>
  <c r="I367" i="40"/>
  <c r="H367" i="40"/>
  <c r="I366" i="40"/>
  <c r="H366" i="40"/>
  <c r="I365" i="40"/>
  <c r="H365" i="40"/>
  <c r="I364" i="40"/>
  <c r="H364" i="40"/>
  <c r="I363" i="40"/>
  <c r="H363" i="40"/>
  <c r="I362" i="40"/>
  <c r="H362" i="40"/>
  <c r="I361" i="40"/>
  <c r="H361" i="40"/>
  <c r="I360" i="40"/>
  <c r="H360" i="40"/>
  <c r="I359" i="40"/>
  <c r="H359" i="40"/>
  <c r="I358" i="40"/>
  <c r="H358" i="40"/>
  <c r="I357" i="40"/>
  <c r="H357" i="40"/>
  <c r="I356" i="40"/>
  <c r="H356" i="40"/>
  <c r="I355" i="40"/>
  <c r="H355" i="40"/>
  <c r="I354" i="40"/>
  <c r="H354" i="40"/>
  <c r="I353" i="40"/>
  <c r="H353" i="40"/>
  <c r="I352" i="40"/>
  <c r="H352" i="40"/>
  <c r="I351" i="40"/>
  <c r="H351" i="40"/>
  <c r="I350" i="40"/>
  <c r="H350" i="40"/>
  <c r="I349" i="40"/>
  <c r="H349" i="40"/>
  <c r="I348" i="40"/>
  <c r="H348" i="40"/>
  <c r="I347" i="40"/>
  <c r="H347" i="40"/>
  <c r="I346" i="40"/>
  <c r="H346" i="40"/>
  <c r="I345" i="40"/>
  <c r="H345" i="40"/>
  <c r="I344" i="40"/>
  <c r="I343" i="40"/>
  <c r="H343" i="40"/>
  <c r="I342" i="40"/>
  <c r="H342" i="40"/>
  <c r="I341" i="40"/>
  <c r="H341" i="40"/>
  <c r="I340" i="40"/>
  <c r="H340" i="40"/>
  <c r="I339" i="40"/>
  <c r="H339" i="40"/>
  <c r="I338" i="40"/>
  <c r="H338" i="40"/>
  <c r="I337" i="40"/>
  <c r="H337" i="40"/>
  <c r="I336" i="40"/>
  <c r="H336" i="40"/>
  <c r="I335" i="40"/>
  <c r="H335" i="40"/>
  <c r="I334" i="40"/>
  <c r="H334" i="40"/>
  <c r="I333" i="40"/>
  <c r="H333" i="40"/>
  <c r="I332" i="40"/>
  <c r="H332" i="40"/>
  <c r="I331" i="40"/>
  <c r="H331" i="40"/>
  <c r="I330" i="40"/>
  <c r="H330" i="40"/>
  <c r="I329" i="40"/>
  <c r="H329" i="40"/>
  <c r="I328" i="40"/>
  <c r="H328" i="40"/>
  <c r="I327" i="40"/>
  <c r="H327" i="40"/>
  <c r="I326" i="40"/>
  <c r="H326" i="40"/>
  <c r="I325" i="40"/>
  <c r="H325" i="40"/>
  <c r="I324" i="40"/>
  <c r="H324" i="40"/>
  <c r="I323" i="40"/>
  <c r="H323" i="40"/>
  <c r="I322" i="40"/>
  <c r="H322" i="40"/>
  <c r="I321" i="40"/>
  <c r="H321" i="40"/>
  <c r="I320" i="40"/>
  <c r="H320" i="40"/>
  <c r="I319" i="40"/>
  <c r="H319" i="40"/>
  <c r="I318" i="40"/>
  <c r="H318" i="40"/>
  <c r="I317" i="40"/>
  <c r="H317" i="40"/>
  <c r="I316" i="40"/>
  <c r="H316" i="40"/>
  <c r="I315" i="40"/>
  <c r="H315" i="40"/>
  <c r="I314" i="40"/>
  <c r="H314" i="40"/>
  <c r="I313" i="40"/>
  <c r="H313" i="40"/>
  <c r="I312" i="40"/>
  <c r="H312" i="40"/>
  <c r="I311" i="40"/>
  <c r="H311" i="40"/>
  <c r="I310" i="40"/>
  <c r="H310" i="40"/>
  <c r="I309" i="40"/>
  <c r="H309" i="40"/>
  <c r="I308" i="40"/>
  <c r="H308" i="40"/>
  <c r="I307" i="40"/>
  <c r="H307" i="40"/>
  <c r="I306" i="40"/>
  <c r="H306" i="40"/>
  <c r="I305" i="40"/>
  <c r="H305" i="40"/>
  <c r="I304" i="40"/>
  <c r="H304" i="40"/>
  <c r="I303" i="40"/>
  <c r="H303" i="40"/>
  <c r="I302" i="40"/>
  <c r="H302" i="40"/>
  <c r="I301" i="40"/>
  <c r="H301" i="40"/>
  <c r="I300" i="40"/>
  <c r="H300" i="40"/>
  <c r="I299" i="40"/>
  <c r="H299" i="40"/>
  <c r="I298" i="40"/>
  <c r="H298" i="40"/>
  <c r="I297" i="40"/>
  <c r="H297" i="40"/>
  <c r="I296" i="40"/>
  <c r="H296" i="40"/>
  <c r="I295" i="40"/>
  <c r="H295" i="40"/>
  <c r="I294" i="40"/>
  <c r="H294" i="40"/>
  <c r="I293" i="40"/>
  <c r="H293" i="40"/>
  <c r="I292" i="40"/>
  <c r="H292" i="40"/>
  <c r="I291" i="40"/>
  <c r="H291" i="40"/>
  <c r="I290" i="40"/>
  <c r="H290" i="40"/>
  <c r="I289" i="40"/>
  <c r="H289" i="40"/>
  <c r="I288" i="40"/>
  <c r="H288" i="40"/>
  <c r="I287" i="40"/>
  <c r="H287" i="40"/>
  <c r="I286" i="40"/>
  <c r="H286" i="40"/>
  <c r="I285" i="40"/>
  <c r="H285" i="40"/>
  <c r="I284" i="40"/>
  <c r="H284" i="40"/>
  <c r="I283" i="40"/>
  <c r="H283" i="40"/>
  <c r="I282" i="40"/>
  <c r="H282" i="40"/>
  <c r="I281" i="40"/>
  <c r="H281" i="40"/>
  <c r="I280" i="40"/>
  <c r="H280" i="40"/>
  <c r="I279" i="40"/>
  <c r="H279" i="40"/>
  <c r="I278" i="40"/>
  <c r="H278" i="40"/>
  <c r="I277" i="40"/>
  <c r="H277" i="40"/>
  <c r="I276" i="40"/>
  <c r="H276" i="40"/>
  <c r="I275" i="40"/>
  <c r="H275" i="40"/>
  <c r="I274" i="40"/>
  <c r="H274" i="40"/>
  <c r="I273" i="40"/>
  <c r="H273" i="40"/>
  <c r="I272" i="40"/>
  <c r="H272" i="40"/>
  <c r="I271" i="40"/>
  <c r="H271" i="40"/>
  <c r="I270" i="40"/>
  <c r="H270" i="40"/>
  <c r="I269" i="40"/>
  <c r="H269" i="40"/>
  <c r="I268" i="40"/>
  <c r="H268" i="40"/>
  <c r="I267" i="40"/>
  <c r="H267" i="40"/>
  <c r="I266" i="40"/>
  <c r="H266" i="40"/>
  <c r="I265" i="40"/>
  <c r="H265" i="40"/>
  <c r="I264" i="40"/>
  <c r="H264" i="40"/>
  <c r="I263" i="40"/>
  <c r="H263" i="40"/>
  <c r="I262" i="40"/>
  <c r="H262" i="40"/>
  <c r="I261" i="40"/>
  <c r="H261" i="40"/>
  <c r="I260" i="40"/>
  <c r="H260" i="40"/>
  <c r="I259" i="40"/>
  <c r="H259" i="40"/>
  <c r="I258" i="40"/>
  <c r="H258" i="40"/>
  <c r="I257" i="40"/>
  <c r="H257" i="40"/>
  <c r="I256" i="40"/>
  <c r="H256" i="40"/>
  <c r="I255" i="40"/>
  <c r="H255" i="40"/>
  <c r="I254" i="40"/>
  <c r="H254" i="40"/>
  <c r="I253" i="40"/>
  <c r="H253" i="40"/>
  <c r="I252" i="40"/>
  <c r="H252" i="40"/>
  <c r="I251" i="40"/>
  <c r="H251" i="40"/>
  <c r="I250" i="40"/>
  <c r="H250" i="40"/>
  <c r="I249" i="40"/>
  <c r="H249" i="40"/>
  <c r="I248" i="40"/>
  <c r="H248" i="40"/>
  <c r="I247" i="40"/>
  <c r="H247" i="40"/>
  <c r="I246" i="40"/>
  <c r="H246" i="40"/>
  <c r="I245" i="40"/>
  <c r="H245" i="40"/>
  <c r="I244" i="40"/>
  <c r="H244" i="40"/>
  <c r="I243" i="40"/>
  <c r="H243" i="40"/>
  <c r="I242" i="40"/>
  <c r="H242" i="40"/>
  <c r="I241" i="40"/>
  <c r="H241" i="40"/>
  <c r="I240" i="40"/>
  <c r="H240" i="40"/>
  <c r="I239" i="40"/>
  <c r="H239" i="40"/>
  <c r="I238" i="40"/>
  <c r="H238" i="40"/>
  <c r="I237" i="40"/>
  <c r="H237" i="40"/>
  <c r="I236" i="40"/>
  <c r="H236" i="40"/>
  <c r="I235" i="40"/>
  <c r="H235" i="40"/>
  <c r="I234" i="40"/>
  <c r="H234" i="40"/>
  <c r="I233" i="40"/>
  <c r="H233" i="40"/>
  <c r="I232" i="40"/>
  <c r="H232" i="40"/>
  <c r="I231" i="40"/>
  <c r="H231" i="40"/>
  <c r="I230" i="40"/>
  <c r="H230" i="40"/>
  <c r="I229" i="40"/>
  <c r="H229" i="40"/>
  <c r="I228" i="40"/>
  <c r="H228" i="40"/>
  <c r="I227" i="40"/>
  <c r="H227" i="40"/>
  <c r="I226" i="40"/>
  <c r="H226" i="40"/>
  <c r="I225" i="40"/>
  <c r="H225" i="40"/>
  <c r="I224" i="40"/>
  <c r="H224" i="40"/>
  <c r="I223" i="40"/>
  <c r="H223" i="40"/>
  <c r="I222" i="40"/>
  <c r="H222" i="40"/>
  <c r="I221" i="40"/>
  <c r="H221" i="40"/>
  <c r="I220" i="40"/>
  <c r="H220" i="40"/>
  <c r="I219" i="40"/>
  <c r="H219" i="40"/>
  <c r="I218" i="40"/>
  <c r="H218" i="40"/>
  <c r="I217" i="40"/>
  <c r="H217" i="40"/>
  <c r="I216" i="40"/>
  <c r="H216" i="40"/>
  <c r="I215" i="40"/>
  <c r="H215" i="40"/>
  <c r="I214" i="40"/>
  <c r="H214" i="40"/>
  <c r="I213" i="40"/>
  <c r="H213" i="40"/>
  <c r="I212" i="40"/>
  <c r="H212" i="40"/>
  <c r="I211" i="40"/>
  <c r="H211" i="40"/>
  <c r="I210" i="40"/>
  <c r="H210" i="40"/>
  <c r="I209" i="40"/>
  <c r="H209" i="40"/>
  <c r="I208" i="40"/>
  <c r="H208" i="40"/>
  <c r="I207" i="40"/>
  <c r="H207" i="40"/>
  <c r="I206" i="40"/>
  <c r="H206" i="40"/>
  <c r="I205" i="40"/>
  <c r="H205" i="40"/>
  <c r="I204" i="40"/>
  <c r="H204" i="40"/>
  <c r="I203" i="40"/>
  <c r="H203" i="40"/>
  <c r="I202" i="40"/>
  <c r="H202" i="40"/>
  <c r="I201" i="40"/>
  <c r="H201" i="40"/>
  <c r="I200" i="40"/>
  <c r="H200" i="40"/>
  <c r="I199" i="40"/>
  <c r="H199" i="40"/>
  <c r="I198" i="40"/>
  <c r="H198" i="40"/>
  <c r="I197" i="40"/>
  <c r="H197" i="40"/>
  <c r="I196" i="40"/>
  <c r="H196" i="40"/>
  <c r="I195" i="40"/>
  <c r="H195" i="40"/>
  <c r="I194" i="40"/>
  <c r="H194" i="40"/>
  <c r="I193" i="40"/>
  <c r="H193" i="40"/>
  <c r="I192" i="40"/>
  <c r="H192" i="40"/>
  <c r="I191" i="40"/>
  <c r="H191" i="40"/>
  <c r="I190" i="40"/>
  <c r="H190" i="40"/>
  <c r="I189" i="40"/>
  <c r="H189" i="40"/>
  <c r="I188" i="40"/>
  <c r="H188" i="40"/>
  <c r="I187" i="40"/>
  <c r="H187" i="40"/>
  <c r="I186" i="40"/>
  <c r="H186" i="40"/>
  <c r="I185" i="40"/>
  <c r="H185" i="40"/>
  <c r="I184" i="40"/>
  <c r="H184" i="40"/>
  <c r="I183" i="40"/>
  <c r="H183" i="40"/>
  <c r="I182" i="40"/>
  <c r="H182" i="40"/>
  <c r="I181" i="40"/>
  <c r="H181" i="40"/>
  <c r="I180" i="40"/>
  <c r="H180" i="40"/>
  <c r="I179" i="40"/>
  <c r="H179" i="40"/>
  <c r="I178" i="40"/>
  <c r="H178" i="40"/>
  <c r="I177" i="40"/>
  <c r="H177" i="40"/>
  <c r="I176" i="40"/>
  <c r="H176" i="40"/>
  <c r="I175" i="40"/>
  <c r="H175" i="40"/>
  <c r="I174" i="40"/>
  <c r="H174" i="40"/>
  <c r="I173" i="40"/>
  <c r="H173" i="40"/>
  <c r="I172" i="40"/>
  <c r="H172" i="40"/>
  <c r="I171" i="40"/>
  <c r="H171" i="40"/>
  <c r="I170" i="40"/>
  <c r="H170" i="40"/>
  <c r="I169" i="40"/>
  <c r="H169" i="40"/>
  <c r="I168" i="40"/>
  <c r="H168" i="40"/>
  <c r="I167" i="40"/>
  <c r="H167" i="40"/>
  <c r="I166" i="40"/>
  <c r="H166" i="40"/>
  <c r="I165" i="40"/>
  <c r="H165" i="40"/>
  <c r="I164" i="40"/>
  <c r="H164" i="40"/>
  <c r="I163" i="40"/>
  <c r="H163" i="40"/>
  <c r="I162" i="40"/>
  <c r="H162" i="40"/>
  <c r="I161" i="40"/>
  <c r="H161" i="40"/>
  <c r="I160" i="40"/>
  <c r="H160" i="40"/>
  <c r="I159" i="40"/>
  <c r="H159" i="40"/>
  <c r="I158" i="40"/>
  <c r="H158" i="40"/>
  <c r="I157" i="40"/>
  <c r="H157" i="40"/>
  <c r="I156" i="40"/>
  <c r="H156" i="40"/>
  <c r="I155" i="40"/>
  <c r="H155" i="40"/>
  <c r="I154" i="40"/>
  <c r="H154" i="40"/>
  <c r="I153" i="40"/>
  <c r="H153" i="40"/>
  <c r="I152" i="40"/>
  <c r="H152" i="40"/>
  <c r="I151" i="40"/>
  <c r="H151" i="40"/>
  <c r="I150" i="40"/>
  <c r="H150" i="40"/>
  <c r="I149" i="40"/>
  <c r="H149" i="40"/>
  <c r="I148" i="40"/>
  <c r="H148" i="40"/>
  <c r="I147" i="40"/>
  <c r="H147" i="40"/>
  <c r="I146" i="40"/>
  <c r="H146" i="40"/>
  <c r="I145" i="40"/>
  <c r="H145" i="40"/>
  <c r="I144" i="40"/>
  <c r="H144" i="40"/>
  <c r="I143" i="40"/>
  <c r="H143" i="40"/>
  <c r="I142" i="40"/>
  <c r="H142" i="40"/>
  <c r="I141" i="40"/>
  <c r="H141" i="40"/>
  <c r="I140" i="40"/>
  <c r="H140" i="40"/>
  <c r="I139" i="40"/>
  <c r="H139" i="40"/>
  <c r="I138" i="40"/>
  <c r="H138" i="40"/>
  <c r="I137" i="40"/>
  <c r="H137" i="40"/>
  <c r="I136" i="40"/>
  <c r="H136" i="40"/>
  <c r="I135" i="40"/>
  <c r="H135" i="40"/>
  <c r="I134" i="40"/>
  <c r="H134" i="40"/>
  <c r="I133" i="40"/>
  <c r="H133" i="40"/>
  <c r="I132" i="40"/>
  <c r="H132" i="40"/>
  <c r="I131" i="40"/>
  <c r="H131" i="40"/>
  <c r="I130" i="40"/>
  <c r="H130" i="40"/>
  <c r="I129" i="40"/>
  <c r="H129" i="40"/>
  <c r="I128" i="40"/>
  <c r="H128" i="40"/>
  <c r="I127" i="40"/>
  <c r="H127" i="40"/>
  <c r="I126" i="40"/>
  <c r="H126" i="40"/>
  <c r="I125" i="40"/>
  <c r="H125" i="40"/>
  <c r="I124" i="40"/>
  <c r="H124" i="40"/>
  <c r="I123" i="40"/>
  <c r="H123" i="40"/>
  <c r="I122" i="40"/>
  <c r="H122" i="40"/>
  <c r="I121" i="40"/>
  <c r="H121" i="40"/>
  <c r="I120" i="40"/>
  <c r="H120" i="40"/>
  <c r="I119" i="40"/>
  <c r="H119" i="40"/>
  <c r="I118" i="40"/>
  <c r="H118" i="40"/>
  <c r="I117" i="40"/>
  <c r="H117" i="40"/>
  <c r="I116" i="40"/>
  <c r="H116" i="40"/>
  <c r="I115" i="40"/>
  <c r="H115" i="40"/>
  <c r="I114" i="40"/>
  <c r="H114" i="40"/>
  <c r="I113" i="40"/>
  <c r="H113" i="40"/>
  <c r="I112" i="40"/>
  <c r="H112" i="40"/>
  <c r="I111" i="40"/>
  <c r="H111" i="40"/>
  <c r="I110" i="40"/>
  <c r="H110" i="40"/>
  <c r="I109" i="40"/>
  <c r="H109" i="40"/>
  <c r="I108" i="40"/>
  <c r="H108" i="40"/>
  <c r="I107" i="40"/>
  <c r="H107" i="40"/>
  <c r="I106" i="40"/>
  <c r="H106" i="40"/>
  <c r="I105" i="40"/>
  <c r="H105" i="40"/>
  <c r="I104" i="40"/>
  <c r="H104" i="40"/>
  <c r="I103" i="40"/>
  <c r="H103" i="40"/>
  <c r="I102" i="40"/>
  <c r="H102" i="40"/>
  <c r="I101" i="40"/>
  <c r="H101" i="40"/>
  <c r="I100" i="40"/>
  <c r="H100" i="40"/>
  <c r="I99" i="40"/>
  <c r="H99" i="40"/>
  <c r="I98" i="40"/>
  <c r="H98" i="40"/>
  <c r="I97" i="40"/>
  <c r="H97" i="40"/>
  <c r="I96" i="40"/>
  <c r="H96" i="40"/>
  <c r="I95" i="40"/>
  <c r="H95" i="40"/>
  <c r="I94" i="40"/>
  <c r="H94" i="40"/>
  <c r="I93" i="40"/>
  <c r="H93" i="40"/>
  <c r="I92" i="40"/>
  <c r="H92" i="40"/>
  <c r="I91" i="40"/>
  <c r="H91" i="40"/>
  <c r="I90" i="40"/>
  <c r="H90" i="40"/>
  <c r="I89" i="40"/>
  <c r="H89" i="40"/>
  <c r="I88" i="40"/>
  <c r="H88" i="40"/>
  <c r="I87" i="40"/>
  <c r="H87" i="40"/>
  <c r="I86" i="40"/>
  <c r="H86" i="40"/>
  <c r="I85" i="40"/>
  <c r="H85" i="40"/>
  <c r="I84" i="40"/>
  <c r="H84" i="40"/>
  <c r="I83" i="40"/>
  <c r="H83" i="40"/>
  <c r="I82" i="40"/>
  <c r="H82" i="40"/>
  <c r="I81" i="40"/>
  <c r="H81" i="40"/>
  <c r="I80" i="40"/>
  <c r="H80" i="40"/>
  <c r="I79" i="40"/>
  <c r="H79" i="40"/>
  <c r="I78" i="40"/>
  <c r="H78" i="40"/>
  <c r="I77" i="40"/>
  <c r="H77" i="40"/>
  <c r="I76" i="40"/>
  <c r="H76" i="40"/>
  <c r="I75" i="40"/>
  <c r="H75" i="40"/>
  <c r="I74" i="40"/>
  <c r="H74" i="40"/>
  <c r="I73" i="40"/>
  <c r="H73" i="40"/>
  <c r="I72" i="40"/>
  <c r="H72" i="40"/>
  <c r="I71" i="40"/>
  <c r="H71" i="40"/>
  <c r="I70" i="40"/>
  <c r="H70" i="40"/>
  <c r="I69" i="40"/>
  <c r="H69" i="40"/>
  <c r="I68" i="40"/>
  <c r="H68" i="40"/>
  <c r="I67" i="40"/>
  <c r="H67" i="40"/>
  <c r="I66" i="40"/>
  <c r="H66" i="40"/>
  <c r="I65" i="40"/>
  <c r="H65" i="40"/>
  <c r="I64" i="40"/>
  <c r="H64" i="40"/>
  <c r="I63" i="40"/>
  <c r="H63" i="40"/>
  <c r="I62" i="40"/>
  <c r="H62" i="40"/>
  <c r="I61" i="40"/>
  <c r="H61" i="40"/>
  <c r="I60" i="40"/>
  <c r="H60" i="40"/>
  <c r="I59" i="40"/>
  <c r="H59" i="40"/>
  <c r="I58" i="40"/>
  <c r="H58" i="40"/>
  <c r="I57" i="40"/>
  <c r="H57" i="40"/>
  <c r="I56" i="40"/>
  <c r="H56" i="40"/>
  <c r="I55" i="40"/>
  <c r="H55" i="40"/>
  <c r="I54" i="40"/>
  <c r="H54" i="40"/>
  <c r="I53" i="40"/>
  <c r="H53" i="40"/>
  <c r="I52" i="40"/>
  <c r="H52" i="40"/>
  <c r="I51" i="40"/>
  <c r="H51" i="40"/>
  <c r="I50" i="40"/>
  <c r="H50" i="40"/>
  <c r="I49" i="40"/>
  <c r="H49" i="40"/>
  <c r="I48" i="40"/>
  <c r="H48" i="40"/>
  <c r="I47" i="40"/>
  <c r="H47" i="40"/>
  <c r="I46" i="40"/>
  <c r="H46" i="40"/>
  <c r="I45" i="40"/>
  <c r="H45" i="40"/>
  <c r="I44" i="40"/>
  <c r="H44" i="40"/>
  <c r="I43" i="40"/>
  <c r="H43" i="40"/>
  <c r="I42" i="40"/>
  <c r="H42" i="40"/>
  <c r="I41" i="40"/>
  <c r="H41" i="40"/>
  <c r="I40" i="40"/>
  <c r="H40" i="40"/>
  <c r="I39" i="40"/>
  <c r="H39" i="40"/>
  <c r="I38" i="40"/>
  <c r="H38" i="40"/>
  <c r="I37" i="40"/>
  <c r="H37" i="40"/>
  <c r="I36" i="40"/>
  <c r="H36" i="40"/>
  <c r="I35" i="40"/>
  <c r="H35" i="40"/>
  <c r="I34" i="40"/>
  <c r="H34" i="40"/>
  <c r="I33" i="40"/>
  <c r="H33" i="40"/>
  <c r="I32" i="40"/>
  <c r="H32" i="40"/>
  <c r="I31" i="40"/>
  <c r="H31" i="40"/>
  <c r="I30" i="40"/>
  <c r="H30" i="40"/>
  <c r="I29" i="40"/>
  <c r="H29" i="40"/>
  <c r="I28" i="40"/>
  <c r="H28" i="40"/>
  <c r="I27" i="40"/>
  <c r="H27" i="40"/>
  <c r="I26" i="40"/>
  <c r="H26" i="40"/>
  <c r="I25" i="40"/>
  <c r="H25" i="40"/>
  <c r="I24" i="40"/>
  <c r="H24" i="40"/>
  <c r="I23" i="40"/>
  <c r="H23" i="40"/>
  <c r="I22" i="40"/>
  <c r="H22" i="40"/>
  <c r="I21" i="40"/>
  <c r="H21" i="40"/>
  <c r="I20" i="40"/>
  <c r="H20" i="40"/>
  <c r="I19" i="40"/>
  <c r="H19" i="40"/>
  <c r="I18" i="40"/>
  <c r="H18" i="40"/>
  <c r="I17" i="40"/>
  <c r="H17" i="40"/>
  <c r="I16" i="40"/>
  <c r="H16" i="40"/>
  <c r="I15" i="40"/>
  <c r="H15" i="40"/>
  <c r="I14" i="40"/>
  <c r="H14" i="40"/>
  <c r="I13" i="40"/>
  <c r="I12" i="40"/>
  <c r="H12" i="40"/>
  <c r="I11" i="40"/>
  <c r="H11" i="40"/>
  <c r="I10" i="40"/>
  <c r="H10" i="40"/>
  <c r="I9" i="40"/>
  <c r="H9" i="40"/>
  <c r="I8" i="40"/>
  <c r="H8" i="40"/>
  <c r="H8" i="38"/>
  <c r="H9" i="38"/>
  <c r="H10" i="38"/>
  <c r="H11" i="38"/>
  <c r="H12" i="38"/>
  <c r="H13" i="38"/>
  <c r="H14" i="38"/>
  <c r="H15" i="38"/>
  <c r="H16" i="38"/>
  <c r="H17" i="38"/>
  <c r="H18" i="38"/>
  <c r="H19" i="38"/>
  <c r="H20" i="38"/>
  <c r="H21" i="38"/>
  <c r="H22" i="38"/>
  <c r="H23" i="38"/>
  <c r="H24" i="38"/>
  <c r="H25" i="38"/>
  <c r="H26" i="38"/>
  <c r="H27" i="38"/>
  <c r="H28" i="38"/>
  <c r="H29" i="38"/>
  <c r="H30" i="38"/>
  <c r="H31" i="38"/>
  <c r="H32" i="38"/>
  <c r="H33" i="38"/>
  <c r="H34" i="38"/>
  <c r="H35" i="38"/>
  <c r="H36" i="38"/>
  <c r="H37" i="38"/>
  <c r="H38" i="38"/>
  <c r="H39" i="38"/>
  <c r="H40" i="38"/>
  <c r="H41" i="38"/>
  <c r="H42" i="38"/>
  <c r="H43" i="38"/>
  <c r="H44" i="38"/>
  <c r="H45" i="38"/>
  <c r="H46" i="38"/>
  <c r="H47" i="38"/>
  <c r="H48" i="38"/>
  <c r="H49" i="38"/>
  <c r="H50" i="38"/>
  <c r="H51" i="38"/>
  <c r="H52" i="38"/>
  <c r="H53" i="38"/>
  <c r="H54" i="38"/>
  <c r="H55" i="38"/>
  <c r="H56" i="38"/>
  <c r="H57" i="38"/>
  <c r="H58" i="38"/>
  <c r="H59" i="38"/>
  <c r="H60" i="38"/>
  <c r="H61" i="38"/>
  <c r="H62" i="38"/>
  <c r="H63" i="38"/>
  <c r="H64" i="38"/>
  <c r="H65" i="38"/>
  <c r="H66" i="38"/>
  <c r="H67" i="38"/>
  <c r="H68" i="38"/>
  <c r="H69" i="38"/>
  <c r="H70" i="38"/>
  <c r="H71" i="38"/>
  <c r="H72" i="38"/>
  <c r="H73" i="38"/>
  <c r="H74" i="38"/>
  <c r="H75" i="38"/>
  <c r="H76" i="38"/>
  <c r="H77" i="38"/>
  <c r="H78" i="38"/>
  <c r="H79" i="38"/>
  <c r="H80" i="38"/>
  <c r="H81" i="38"/>
  <c r="H82" i="38"/>
  <c r="H83" i="38"/>
  <c r="H84" i="38"/>
  <c r="H85" i="38"/>
  <c r="H86" i="38"/>
  <c r="H87" i="38"/>
  <c r="H88" i="38"/>
  <c r="H89" i="38"/>
  <c r="H90" i="38"/>
  <c r="H91" i="38"/>
  <c r="H92" i="38"/>
  <c r="H93" i="38"/>
  <c r="H94" i="38"/>
  <c r="H95" i="38"/>
  <c r="H96" i="38"/>
  <c r="H97" i="38"/>
  <c r="H98" i="38"/>
  <c r="H99" i="38"/>
  <c r="H100" i="38"/>
  <c r="H101" i="38"/>
  <c r="H102" i="38"/>
  <c r="H103" i="38"/>
  <c r="H104" i="38"/>
  <c r="H105" i="38"/>
  <c r="H106" i="38"/>
  <c r="H107" i="38"/>
  <c r="H108" i="38"/>
  <c r="H109" i="38"/>
  <c r="H110" i="38"/>
  <c r="H111" i="38"/>
  <c r="H112" i="38"/>
  <c r="H113" i="38"/>
  <c r="H114" i="38"/>
  <c r="H115" i="38"/>
  <c r="H116" i="38"/>
  <c r="H117" i="38"/>
  <c r="H118" i="38"/>
  <c r="H119" i="38"/>
  <c r="H120" i="38"/>
  <c r="H121" i="38"/>
  <c r="H122" i="38"/>
  <c r="H123" i="38"/>
  <c r="H124" i="38"/>
  <c r="H125" i="38"/>
  <c r="H126" i="38"/>
  <c r="H127" i="38"/>
  <c r="H128" i="38"/>
  <c r="H129" i="38"/>
  <c r="H130" i="38"/>
  <c r="H131" i="38"/>
  <c r="H132" i="38"/>
  <c r="H133" i="38"/>
  <c r="H134" i="38"/>
  <c r="H135" i="38"/>
  <c r="H136" i="38"/>
  <c r="H137" i="38"/>
  <c r="H138" i="38"/>
  <c r="H139" i="38"/>
  <c r="H140" i="38"/>
  <c r="H141" i="38"/>
  <c r="H142" i="38"/>
  <c r="H143" i="38"/>
  <c r="H144" i="38"/>
  <c r="H145" i="38"/>
  <c r="H146" i="38"/>
  <c r="H147" i="38"/>
  <c r="H148" i="38"/>
  <c r="H149" i="38"/>
  <c r="H150" i="38"/>
  <c r="H151" i="38"/>
  <c r="H152" i="38"/>
  <c r="H153" i="38"/>
  <c r="H154" i="38"/>
  <c r="H155" i="38"/>
  <c r="H156" i="38"/>
  <c r="H157" i="38"/>
  <c r="H158" i="38"/>
  <c r="H159" i="38"/>
  <c r="H160" i="38"/>
  <c r="H161" i="38"/>
  <c r="H162" i="38"/>
  <c r="H163" i="38"/>
  <c r="H164" i="38"/>
  <c r="H165" i="38"/>
  <c r="H166" i="38"/>
  <c r="H167" i="38"/>
  <c r="H168" i="38"/>
  <c r="H169" i="38"/>
  <c r="H170" i="38"/>
  <c r="H171" i="38"/>
  <c r="H172" i="38"/>
  <c r="H173" i="38"/>
  <c r="H174" i="38"/>
  <c r="H175" i="38"/>
  <c r="H176" i="38"/>
  <c r="H177" i="38"/>
  <c r="H178" i="38"/>
  <c r="H179" i="38"/>
  <c r="H180" i="38"/>
  <c r="H181" i="38"/>
  <c r="H182" i="38"/>
  <c r="H183" i="38"/>
  <c r="H184" i="38"/>
  <c r="H185" i="38"/>
  <c r="H186" i="38"/>
  <c r="H187" i="38"/>
  <c r="H188" i="38"/>
  <c r="H189" i="38"/>
  <c r="H190" i="38"/>
  <c r="H191" i="38"/>
  <c r="H192" i="38"/>
  <c r="H193" i="38"/>
  <c r="H194" i="38"/>
  <c r="H195" i="38"/>
  <c r="H196" i="38"/>
  <c r="H197" i="38"/>
  <c r="H198" i="38"/>
  <c r="H199" i="38"/>
  <c r="H200" i="38"/>
  <c r="H201" i="38"/>
  <c r="H202" i="38"/>
  <c r="H203" i="38"/>
  <c r="H204" i="38"/>
  <c r="H205" i="38"/>
  <c r="H206" i="38"/>
  <c r="H207" i="38"/>
  <c r="H208" i="38"/>
  <c r="H209" i="38"/>
  <c r="H210" i="38"/>
  <c r="H211" i="38"/>
  <c r="H212" i="38"/>
  <c r="H213" i="38"/>
  <c r="H214" i="38"/>
  <c r="H215" i="38"/>
  <c r="H216" i="38"/>
  <c r="H217" i="38"/>
  <c r="H218" i="38"/>
  <c r="H219" i="38"/>
  <c r="H220" i="38"/>
  <c r="H221" i="38"/>
  <c r="H222" i="38"/>
  <c r="H223" i="38"/>
  <c r="H224" i="38"/>
  <c r="H225" i="38"/>
  <c r="H226" i="38"/>
  <c r="H227" i="38"/>
  <c r="H228" i="38"/>
  <c r="H229" i="38"/>
  <c r="H230" i="38"/>
  <c r="H231" i="38"/>
  <c r="H232" i="38"/>
  <c r="H233" i="38"/>
  <c r="H234" i="38"/>
  <c r="H235" i="38"/>
  <c r="H236" i="38"/>
  <c r="H237" i="38"/>
  <c r="H238" i="38"/>
  <c r="H239" i="38"/>
  <c r="H240" i="38"/>
  <c r="H241" i="38"/>
  <c r="H242" i="38"/>
  <c r="H243" i="38"/>
  <c r="H244" i="38"/>
  <c r="H245" i="38"/>
  <c r="H246" i="38"/>
  <c r="H247" i="38"/>
  <c r="H248" i="38"/>
  <c r="H249" i="38"/>
  <c r="H250" i="38"/>
  <c r="H251" i="38"/>
  <c r="H252" i="38"/>
  <c r="H253" i="38"/>
  <c r="H254" i="38"/>
  <c r="H255" i="38"/>
  <c r="H256" i="38"/>
  <c r="H257" i="38"/>
  <c r="H258" i="38"/>
  <c r="H259" i="38"/>
  <c r="H260" i="38"/>
  <c r="H261" i="38"/>
  <c r="H262" i="38"/>
  <c r="H263" i="38"/>
  <c r="H264" i="38"/>
  <c r="H265" i="38"/>
  <c r="H266" i="38"/>
  <c r="H267" i="38"/>
  <c r="H268" i="38"/>
  <c r="H269" i="38"/>
  <c r="H270" i="38"/>
  <c r="H271" i="38"/>
  <c r="H272" i="38"/>
  <c r="H273" i="38"/>
  <c r="H274" i="38"/>
  <c r="H275" i="38"/>
  <c r="H276" i="38"/>
  <c r="H277" i="38"/>
  <c r="H278" i="38"/>
  <c r="H279" i="38"/>
  <c r="H280" i="38"/>
  <c r="H281" i="38"/>
  <c r="H282" i="38"/>
  <c r="H283" i="38"/>
  <c r="H284" i="38"/>
  <c r="H285" i="38"/>
  <c r="H286" i="38"/>
  <c r="H287" i="38"/>
  <c r="H288" i="38"/>
  <c r="H289" i="38"/>
  <c r="H290" i="38"/>
  <c r="H291" i="38"/>
  <c r="H292" i="38"/>
  <c r="H293" i="38"/>
  <c r="H294" i="38"/>
  <c r="H295" i="38"/>
  <c r="H296" i="38"/>
  <c r="H297" i="38"/>
  <c r="H298" i="38"/>
  <c r="H299" i="38"/>
  <c r="H300" i="38"/>
  <c r="H301" i="38"/>
  <c r="H302" i="38"/>
  <c r="H303" i="38"/>
  <c r="H304" i="38"/>
  <c r="H305" i="38"/>
  <c r="H306" i="38"/>
  <c r="H307" i="38"/>
  <c r="H308" i="38"/>
  <c r="H309" i="38"/>
  <c r="H310" i="38"/>
  <c r="H311" i="38"/>
  <c r="H312" i="38"/>
  <c r="H313" i="38"/>
  <c r="H314" i="38"/>
  <c r="H315" i="38"/>
  <c r="H316" i="38"/>
  <c r="H317" i="38"/>
  <c r="H318" i="38"/>
  <c r="H319" i="38"/>
  <c r="H320" i="38"/>
  <c r="H321" i="38"/>
  <c r="H322" i="38"/>
  <c r="H323" i="38"/>
  <c r="H324" i="38"/>
  <c r="H325" i="38"/>
  <c r="H326" i="38"/>
  <c r="H327" i="38"/>
  <c r="H328" i="38"/>
  <c r="H329" i="38"/>
  <c r="H330" i="38"/>
  <c r="H331" i="38"/>
  <c r="H332" i="38"/>
  <c r="H333" i="38"/>
  <c r="H334" i="38"/>
  <c r="H335" i="38"/>
  <c r="H336" i="38"/>
  <c r="H337" i="38"/>
  <c r="H338" i="38"/>
  <c r="H339" i="38"/>
  <c r="H340" i="38"/>
  <c r="H341" i="38"/>
  <c r="H342" i="38"/>
  <c r="H343" i="38"/>
  <c r="H345" i="38"/>
  <c r="H346" i="38"/>
  <c r="H347" i="38"/>
  <c r="H348" i="38"/>
  <c r="H349" i="38"/>
  <c r="H350" i="38"/>
  <c r="H351" i="38"/>
  <c r="H352" i="38"/>
  <c r="H353" i="38"/>
  <c r="H354" i="38"/>
  <c r="H355" i="38"/>
  <c r="H356" i="38"/>
  <c r="H357" i="38"/>
  <c r="H358" i="38"/>
  <c r="H359" i="38"/>
  <c r="H360" i="38"/>
  <c r="H361" i="38"/>
  <c r="H362" i="38"/>
  <c r="H363" i="38"/>
  <c r="H364" i="38"/>
  <c r="H365" i="38"/>
  <c r="H366" i="38"/>
  <c r="H367" i="38"/>
  <c r="H368" i="38"/>
  <c r="H369" i="38"/>
  <c r="H370" i="38"/>
  <c r="H371" i="38"/>
  <c r="H372" i="38"/>
  <c r="H373" i="38"/>
  <c r="H374" i="38"/>
  <c r="H375" i="38"/>
  <c r="H376" i="38"/>
  <c r="H377" i="38"/>
  <c r="H378" i="38"/>
  <c r="H379" i="38"/>
  <c r="H380" i="38"/>
  <c r="H411" i="38"/>
  <c r="H413" i="38"/>
  <c r="H414" i="38"/>
  <c r="I414" i="38"/>
  <c r="I413" i="38"/>
  <c r="I411" i="38"/>
  <c r="I380" i="38"/>
  <c r="I379" i="38"/>
  <c r="I378" i="38"/>
  <c r="I377" i="38"/>
  <c r="I376" i="38"/>
  <c r="I375" i="38"/>
  <c r="I374" i="38"/>
  <c r="I373" i="38"/>
  <c r="I372" i="38"/>
  <c r="I371" i="38"/>
  <c r="I370" i="38"/>
  <c r="I369" i="38"/>
  <c r="I368" i="38"/>
  <c r="I367" i="38"/>
  <c r="I366" i="38"/>
  <c r="I365" i="38"/>
  <c r="I364" i="38"/>
  <c r="I363" i="38"/>
  <c r="I362" i="38"/>
  <c r="I361" i="38"/>
  <c r="I360" i="38"/>
  <c r="I359" i="38"/>
  <c r="I358" i="38"/>
  <c r="I357" i="38"/>
  <c r="I356" i="38"/>
  <c r="I355" i="38"/>
  <c r="I354" i="38"/>
  <c r="I353" i="38"/>
  <c r="I352" i="38"/>
  <c r="I351" i="38"/>
  <c r="I350" i="38"/>
  <c r="I349" i="38"/>
  <c r="I348" i="38"/>
  <c r="I347" i="38"/>
  <c r="I346" i="38"/>
  <c r="I345" i="38"/>
  <c r="I344" i="38"/>
  <c r="I343" i="38"/>
  <c r="I342" i="38"/>
  <c r="I341" i="38"/>
  <c r="I340" i="38"/>
  <c r="I339" i="38"/>
  <c r="I338" i="38"/>
  <c r="I337" i="38"/>
  <c r="I336" i="38"/>
  <c r="I335" i="38"/>
  <c r="I334" i="38"/>
  <c r="I333" i="38"/>
  <c r="I332" i="38"/>
  <c r="I331" i="38"/>
  <c r="I330" i="38"/>
  <c r="I329" i="38"/>
  <c r="I328" i="38"/>
  <c r="I327" i="38"/>
  <c r="I326" i="38"/>
  <c r="I325" i="38"/>
  <c r="I324" i="38"/>
  <c r="I323" i="38"/>
  <c r="I322" i="38"/>
  <c r="I321" i="38"/>
  <c r="I320" i="38"/>
  <c r="I319" i="38"/>
  <c r="I318" i="38"/>
  <c r="I317" i="38"/>
  <c r="I316" i="38"/>
  <c r="I315" i="38"/>
  <c r="I314" i="38"/>
  <c r="I313" i="38"/>
  <c r="I312" i="38"/>
  <c r="I311" i="38"/>
  <c r="I310" i="38"/>
  <c r="I309" i="38"/>
  <c r="I308" i="38"/>
  <c r="I307" i="38"/>
  <c r="I306" i="38"/>
  <c r="I305" i="38"/>
  <c r="I304" i="38"/>
  <c r="I303" i="38"/>
  <c r="I302" i="38"/>
  <c r="I301" i="38"/>
  <c r="I300" i="38"/>
  <c r="I299" i="38"/>
  <c r="I298" i="38"/>
  <c r="I297" i="38"/>
  <c r="I296" i="38"/>
  <c r="I295" i="38"/>
  <c r="I294" i="38"/>
  <c r="I293" i="38"/>
  <c r="I292" i="38"/>
  <c r="I291" i="38"/>
  <c r="I290" i="38"/>
  <c r="I289" i="38"/>
  <c r="I288" i="38"/>
  <c r="I287" i="38"/>
  <c r="I286" i="38"/>
  <c r="I285" i="38"/>
  <c r="I284" i="38"/>
  <c r="I283" i="38"/>
  <c r="I282" i="38"/>
  <c r="I281" i="38"/>
  <c r="I280" i="38"/>
  <c r="I279" i="38"/>
  <c r="I278" i="38"/>
  <c r="I277" i="38"/>
  <c r="I276" i="38"/>
  <c r="I275" i="38"/>
  <c r="I274" i="38"/>
  <c r="I273" i="38"/>
  <c r="I272" i="38"/>
  <c r="I271" i="38"/>
  <c r="I270" i="38"/>
  <c r="I269" i="38"/>
  <c r="I268" i="38"/>
  <c r="I267" i="38"/>
  <c r="I266" i="38"/>
  <c r="I265" i="38"/>
  <c r="I264" i="38"/>
  <c r="I263" i="38"/>
  <c r="I262" i="38"/>
  <c r="I261" i="38"/>
  <c r="I260" i="38"/>
  <c r="I259" i="38"/>
  <c r="I258" i="38"/>
  <c r="I257" i="38"/>
  <c r="I256" i="38"/>
  <c r="I255" i="38"/>
  <c r="I254" i="38"/>
  <c r="I253" i="38"/>
  <c r="I252" i="38"/>
  <c r="I251" i="38"/>
  <c r="I250" i="38"/>
  <c r="I249" i="38"/>
  <c r="I248" i="38"/>
  <c r="I247" i="38"/>
  <c r="I246" i="38"/>
  <c r="I245" i="38"/>
  <c r="I244" i="38"/>
  <c r="I243" i="38"/>
  <c r="I242" i="38"/>
  <c r="I241" i="38"/>
  <c r="I240" i="38"/>
  <c r="I239" i="38"/>
  <c r="I238" i="38"/>
  <c r="I237" i="38"/>
  <c r="I236" i="38"/>
  <c r="I235" i="38"/>
  <c r="I234" i="38"/>
  <c r="I233" i="38"/>
  <c r="I232" i="38"/>
  <c r="I231" i="38"/>
  <c r="I230" i="38"/>
  <c r="I229" i="38"/>
  <c r="I228" i="38"/>
  <c r="I227" i="38"/>
  <c r="I226" i="38"/>
  <c r="I225" i="38"/>
  <c r="I224" i="38"/>
  <c r="I223" i="38"/>
  <c r="I222" i="38"/>
  <c r="I221" i="38"/>
  <c r="I220" i="38"/>
  <c r="I219" i="38"/>
  <c r="I218" i="38"/>
  <c r="I217" i="38"/>
  <c r="I216" i="38"/>
  <c r="I215" i="38"/>
  <c r="I214" i="38"/>
  <c r="I213" i="38"/>
  <c r="I212" i="38"/>
  <c r="I211" i="38"/>
  <c r="I210" i="38"/>
  <c r="I209" i="38"/>
  <c r="I208" i="38"/>
  <c r="I207" i="38"/>
  <c r="I206" i="38"/>
  <c r="I205" i="38"/>
  <c r="I204" i="38"/>
  <c r="I203" i="38"/>
  <c r="I202" i="38"/>
  <c r="I201" i="38"/>
  <c r="I200" i="38"/>
  <c r="I199" i="38"/>
  <c r="I198" i="38"/>
  <c r="I197" i="38"/>
  <c r="I196" i="38"/>
  <c r="I195" i="38"/>
  <c r="I194" i="38"/>
  <c r="I193" i="38"/>
  <c r="I192" i="38"/>
  <c r="I191" i="38"/>
  <c r="I190" i="38"/>
  <c r="I189" i="38"/>
  <c r="I188" i="38"/>
  <c r="I187" i="38"/>
  <c r="I186" i="38"/>
  <c r="I185" i="38"/>
  <c r="I184" i="38"/>
  <c r="I183" i="38"/>
  <c r="I182" i="38"/>
  <c r="I181" i="38"/>
  <c r="I180" i="38"/>
  <c r="I179" i="38"/>
  <c r="I178" i="38"/>
  <c r="I177" i="38"/>
  <c r="I176" i="38"/>
  <c r="I175" i="38"/>
  <c r="I174" i="38"/>
  <c r="I173" i="38"/>
  <c r="I172" i="38"/>
  <c r="I171" i="38"/>
  <c r="I170" i="38"/>
  <c r="I169" i="38"/>
  <c r="I168" i="38"/>
  <c r="I167" i="38"/>
  <c r="I166" i="38"/>
  <c r="I165" i="38"/>
  <c r="I164" i="38"/>
  <c r="I163" i="38"/>
  <c r="I162" i="38"/>
  <c r="I161" i="38"/>
  <c r="I160" i="38"/>
  <c r="I159" i="38"/>
  <c r="I158" i="38"/>
  <c r="I157" i="38"/>
  <c r="I156" i="38"/>
  <c r="I155" i="38"/>
  <c r="I154" i="38"/>
  <c r="I153" i="38"/>
  <c r="I152" i="38"/>
  <c r="I151" i="38"/>
  <c r="I150" i="38"/>
  <c r="I149" i="38"/>
  <c r="I148" i="38"/>
  <c r="I147" i="38"/>
  <c r="I146" i="38"/>
  <c r="I145" i="38"/>
  <c r="I144" i="38"/>
  <c r="I143" i="38"/>
  <c r="I142" i="38"/>
  <c r="I141" i="38"/>
  <c r="I140" i="38"/>
  <c r="I139" i="38"/>
  <c r="I138" i="38"/>
  <c r="I137" i="38"/>
  <c r="I136" i="38"/>
  <c r="I135" i="38"/>
  <c r="I134" i="38"/>
  <c r="I133" i="38"/>
  <c r="I132" i="38"/>
  <c r="I131" i="38"/>
  <c r="I130" i="38"/>
  <c r="I129" i="38"/>
  <c r="I128" i="38"/>
  <c r="K128" i="38" s="1"/>
  <c r="I127" i="38"/>
  <c r="I126" i="38"/>
  <c r="I125" i="38"/>
  <c r="I124" i="38"/>
  <c r="I123" i="38"/>
  <c r="I122" i="38"/>
  <c r="I121" i="38"/>
  <c r="I120" i="38"/>
  <c r="I119" i="38"/>
  <c r="I118" i="38"/>
  <c r="I117" i="38"/>
  <c r="I116" i="38"/>
  <c r="I115" i="38"/>
  <c r="I114" i="38"/>
  <c r="I113" i="38"/>
  <c r="I112" i="38"/>
  <c r="J112" i="38" s="1"/>
  <c r="I111" i="38"/>
  <c r="I110" i="38"/>
  <c r="I109" i="38"/>
  <c r="I108" i="38"/>
  <c r="I107" i="38"/>
  <c r="I106" i="38"/>
  <c r="I105" i="38"/>
  <c r="I104" i="38"/>
  <c r="I103" i="38"/>
  <c r="I102" i="38"/>
  <c r="I101" i="38"/>
  <c r="I100" i="38"/>
  <c r="I99" i="38"/>
  <c r="I98" i="38"/>
  <c r="I97" i="38"/>
  <c r="I96" i="38"/>
  <c r="J96" i="38" s="1"/>
  <c r="I95" i="38"/>
  <c r="I94" i="38"/>
  <c r="I93" i="38"/>
  <c r="I92" i="38"/>
  <c r="I91" i="38"/>
  <c r="I90" i="38"/>
  <c r="I89" i="38"/>
  <c r="I88" i="38"/>
  <c r="I87" i="38"/>
  <c r="I86" i="38"/>
  <c r="I85" i="38"/>
  <c r="I84" i="38"/>
  <c r="I83" i="38"/>
  <c r="I82" i="38"/>
  <c r="I81" i="38"/>
  <c r="I80" i="38"/>
  <c r="K80" i="38" s="1"/>
  <c r="I79" i="38"/>
  <c r="I78" i="38"/>
  <c r="I77" i="38"/>
  <c r="I76" i="38"/>
  <c r="I75" i="38"/>
  <c r="I74" i="38"/>
  <c r="I73" i="38"/>
  <c r="I72" i="38"/>
  <c r="I71" i="38"/>
  <c r="I70" i="38"/>
  <c r="I69" i="38"/>
  <c r="K69" i="38" s="1"/>
  <c r="I68" i="38"/>
  <c r="I67" i="38"/>
  <c r="I66" i="38"/>
  <c r="I65" i="38"/>
  <c r="I64" i="38"/>
  <c r="K64" i="38" s="1"/>
  <c r="I63" i="38"/>
  <c r="I62" i="38"/>
  <c r="I61" i="38"/>
  <c r="I60" i="38"/>
  <c r="I59" i="38"/>
  <c r="I58" i="38"/>
  <c r="I57" i="38"/>
  <c r="I56" i="38"/>
  <c r="I55" i="38"/>
  <c r="I54" i="38"/>
  <c r="I53" i="38"/>
  <c r="K53" i="38" s="1"/>
  <c r="I52" i="38"/>
  <c r="I51" i="38"/>
  <c r="I50" i="38"/>
  <c r="I49" i="38"/>
  <c r="I48" i="38"/>
  <c r="K48" i="38" s="1"/>
  <c r="I47" i="38"/>
  <c r="I46" i="38"/>
  <c r="I45" i="38"/>
  <c r="I44" i="38"/>
  <c r="I43" i="38"/>
  <c r="I42" i="38"/>
  <c r="I41" i="38"/>
  <c r="I40" i="38"/>
  <c r="I39" i="38"/>
  <c r="I38" i="38"/>
  <c r="I37" i="38"/>
  <c r="K37" i="38" s="1"/>
  <c r="I36" i="38"/>
  <c r="I35" i="38"/>
  <c r="I34" i="38"/>
  <c r="I33" i="38"/>
  <c r="I32" i="38"/>
  <c r="K32" i="38" s="1"/>
  <c r="I31" i="38"/>
  <c r="I30" i="38"/>
  <c r="I29" i="38"/>
  <c r="I28" i="38"/>
  <c r="I27" i="38"/>
  <c r="I26" i="38"/>
  <c r="I25" i="38"/>
  <c r="I24" i="38"/>
  <c r="I23" i="38"/>
  <c r="I22" i="38"/>
  <c r="I21" i="38"/>
  <c r="K21" i="38" s="1"/>
  <c r="I20" i="38"/>
  <c r="I19" i="38"/>
  <c r="I18" i="38"/>
  <c r="I17" i="38"/>
  <c r="I16" i="38"/>
  <c r="K16" i="38" s="1"/>
  <c r="I15" i="38"/>
  <c r="I14" i="38"/>
  <c r="I13" i="38"/>
  <c r="I12" i="38"/>
  <c r="I11" i="38"/>
  <c r="I10" i="38"/>
  <c r="I9" i="38"/>
  <c r="I8" i="38"/>
  <c r="G4" i="38"/>
  <c r="F4" i="38"/>
  <c r="E4" i="38"/>
  <c r="D4" i="38"/>
  <c r="I432" i="37"/>
  <c r="H432" i="37"/>
  <c r="I431" i="37"/>
  <c r="H431" i="37"/>
  <c r="I429" i="37"/>
  <c r="H429" i="37"/>
  <c r="I420" i="37"/>
  <c r="H420" i="37"/>
  <c r="I419" i="37"/>
  <c r="H419" i="37"/>
  <c r="I418" i="37"/>
  <c r="H418" i="37"/>
  <c r="I417" i="37"/>
  <c r="H417" i="37"/>
  <c r="I416" i="37"/>
  <c r="H416" i="37"/>
  <c r="I415" i="37"/>
  <c r="H415" i="37"/>
  <c r="I414" i="37"/>
  <c r="H414" i="37"/>
  <c r="I413" i="37"/>
  <c r="H413" i="37"/>
  <c r="I412" i="37"/>
  <c r="H412" i="37"/>
  <c r="I411" i="37"/>
  <c r="H411" i="37"/>
  <c r="I410" i="37"/>
  <c r="H410" i="37"/>
  <c r="I409" i="37"/>
  <c r="H409" i="37"/>
  <c r="I408" i="37"/>
  <c r="H408" i="37"/>
  <c r="I407" i="37"/>
  <c r="H407" i="37"/>
  <c r="I406" i="37"/>
  <c r="H406" i="37"/>
  <c r="I405" i="37"/>
  <c r="H405" i="37"/>
  <c r="I404" i="37"/>
  <c r="H404" i="37"/>
  <c r="I403" i="37"/>
  <c r="H403" i="37"/>
  <c r="I402" i="37"/>
  <c r="H402" i="37"/>
  <c r="I401" i="37"/>
  <c r="H401" i="37"/>
  <c r="I400" i="37"/>
  <c r="H400" i="37"/>
  <c r="I399" i="37"/>
  <c r="H399" i="37"/>
  <c r="I398" i="37"/>
  <c r="H398" i="37"/>
  <c r="I397" i="37"/>
  <c r="H397" i="37"/>
  <c r="I356" i="37"/>
  <c r="H356" i="37"/>
  <c r="I355" i="37"/>
  <c r="H355" i="37"/>
  <c r="I354" i="37"/>
  <c r="H354" i="37"/>
  <c r="I353" i="37"/>
  <c r="H353" i="37"/>
  <c r="I352" i="37"/>
  <c r="H352" i="37"/>
  <c r="I351" i="37"/>
  <c r="H351" i="37"/>
  <c r="I350" i="37"/>
  <c r="H350" i="37"/>
  <c r="I349" i="37"/>
  <c r="H349" i="37"/>
  <c r="I348" i="37"/>
  <c r="H348" i="37"/>
  <c r="I347" i="37"/>
  <c r="H347" i="37"/>
  <c r="I346" i="37"/>
  <c r="H346" i="37"/>
  <c r="I345" i="37"/>
  <c r="H345" i="37"/>
  <c r="I344" i="37"/>
  <c r="I343" i="37"/>
  <c r="H343" i="37"/>
  <c r="I342" i="37"/>
  <c r="H342" i="37"/>
  <c r="I341" i="37"/>
  <c r="H341" i="37"/>
  <c r="I340" i="37"/>
  <c r="H340" i="37"/>
  <c r="I339" i="37"/>
  <c r="H339" i="37"/>
  <c r="I338" i="37"/>
  <c r="H338" i="37"/>
  <c r="I337" i="37"/>
  <c r="H337" i="37"/>
  <c r="I336" i="37"/>
  <c r="H336" i="37"/>
  <c r="I335" i="37"/>
  <c r="H335" i="37"/>
  <c r="I334" i="37"/>
  <c r="H334" i="37"/>
  <c r="I333" i="37"/>
  <c r="H333" i="37"/>
  <c r="I332" i="37"/>
  <c r="H332" i="37"/>
  <c r="I331" i="37"/>
  <c r="H331" i="37"/>
  <c r="I330" i="37"/>
  <c r="H330" i="37"/>
  <c r="I329" i="37"/>
  <c r="H329" i="37"/>
  <c r="I328" i="37"/>
  <c r="H328" i="37"/>
  <c r="I327" i="37"/>
  <c r="H327" i="37"/>
  <c r="I326" i="37"/>
  <c r="H326" i="37"/>
  <c r="I325" i="37"/>
  <c r="H325" i="37"/>
  <c r="I324" i="37"/>
  <c r="H324" i="37"/>
  <c r="I323" i="37"/>
  <c r="H323" i="37"/>
  <c r="I322" i="37"/>
  <c r="H322" i="37"/>
  <c r="I321" i="37"/>
  <c r="H321" i="37"/>
  <c r="I320" i="37"/>
  <c r="H320" i="37"/>
  <c r="I319" i="37"/>
  <c r="H319" i="37"/>
  <c r="I318" i="37"/>
  <c r="H318" i="37"/>
  <c r="I317" i="37"/>
  <c r="H317" i="37"/>
  <c r="I316" i="37"/>
  <c r="H316" i="37"/>
  <c r="I315" i="37"/>
  <c r="H315" i="37"/>
  <c r="I314" i="37"/>
  <c r="H314" i="37"/>
  <c r="I313" i="37"/>
  <c r="H313" i="37"/>
  <c r="I312" i="37"/>
  <c r="H312" i="37"/>
  <c r="I311" i="37"/>
  <c r="H311" i="37"/>
  <c r="I310" i="37"/>
  <c r="H310" i="37"/>
  <c r="I309" i="37"/>
  <c r="H309" i="37"/>
  <c r="I308" i="37"/>
  <c r="H308" i="37"/>
  <c r="I307" i="37"/>
  <c r="H307" i="37"/>
  <c r="I306" i="37"/>
  <c r="H306" i="37"/>
  <c r="I305" i="37"/>
  <c r="H305" i="37"/>
  <c r="I304" i="37"/>
  <c r="H304" i="37"/>
  <c r="I303" i="37"/>
  <c r="H303" i="37"/>
  <c r="I302" i="37"/>
  <c r="H302" i="37"/>
  <c r="I301" i="37"/>
  <c r="H301" i="37"/>
  <c r="I300" i="37"/>
  <c r="H300" i="37"/>
  <c r="I299" i="37"/>
  <c r="H299" i="37"/>
  <c r="I298" i="37"/>
  <c r="H298" i="37"/>
  <c r="I297" i="37"/>
  <c r="H297" i="37"/>
  <c r="I296" i="37"/>
  <c r="H296" i="37"/>
  <c r="I295" i="37"/>
  <c r="H295" i="37"/>
  <c r="I294" i="37"/>
  <c r="H294" i="37"/>
  <c r="I293" i="37"/>
  <c r="H293" i="37"/>
  <c r="I292" i="37"/>
  <c r="H292" i="37"/>
  <c r="I291" i="37"/>
  <c r="H291" i="37"/>
  <c r="I290" i="37"/>
  <c r="H290" i="37"/>
  <c r="I289" i="37"/>
  <c r="H289" i="37"/>
  <c r="I288" i="37"/>
  <c r="H288" i="37"/>
  <c r="I287" i="37"/>
  <c r="H287" i="37"/>
  <c r="I286" i="37"/>
  <c r="H286" i="37"/>
  <c r="I285" i="37"/>
  <c r="H285" i="37"/>
  <c r="I284" i="37"/>
  <c r="H284" i="37"/>
  <c r="I283" i="37"/>
  <c r="H283" i="37"/>
  <c r="I282" i="37"/>
  <c r="H282" i="37"/>
  <c r="I281" i="37"/>
  <c r="H281" i="37"/>
  <c r="I280" i="37"/>
  <c r="H280" i="37"/>
  <c r="I279" i="37"/>
  <c r="H279" i="37"/>
  <c r="I278" i="37"/>
  <c r="H278" i="37"/>
  <c r="I277" i="37"/>
  <c r="H277" i="37"/>
  <c r="I276" i="37"/>
  <c r="H276" i="37"/>
  <c r="I275" i="37"/>
  <c r="H275" i="37"/>
  <c r="I274" i="37"/>
  <c r="H274" i="37"/>
  <c r="I273" i="37"/>
  <c r="H273" i="37"/>
  <c r="I272" i="37"/>
  <c r="H272" i="37"/>
  <c r="I271" i="37"/>
  <c r="H271" i="37"/>
  <c r="I270" i="37"/>
  <c r="H270" i="37"/>
  <c r="I269" i="37"/>
  <c r="H269" i="37"/>
  <c r="I268" i="37"/>
  <c r="H268" i="37"/>
  <c r="I267" i="37"/>
  <c r="H267" i="37"/>
  <c r="I266" i="37"/>
  <c r="H266" i="37"/>
  <c r="I265" i="37"/>
  <c r="H265" i="37"/>
  <c r="I264" i="37"/>
  <c r="H264" i="37"/>
  <c r="I263" i="37"/>
  <c r="H263" i="37"/>
  <c r="I262" i="37"/>
  <c r="H262" i="37"/>
  <c r="I261" i="37"/>
  <c r="H261" i="37"/>
  <c r="I260" i="37"/>
  <c r="H260" i="37"/>
  <c r="I259" i="37"/>
  <c r="H259" i="37"/>
  <c r="I258" i="37"/>
  <c r="H258" i="37"/>
  <c r="I257" i="37"/>
  <c r="H257" i="37"/>
  <c r="I256" i="37"/>
  <c r="H256" i="37"/>
  <c r="I255" i="37"/>
  <c r="H255" i="37"/>
  <c r="I254" i="37"/>
  <c r="H254" i="37"/>
  <c r="I253" i="37"/>
  <c r="H253" i="37"/>
  <c r="I252" i="37"/>
  <c r="H252" i="37"/>
  <c r="I251" i="37"/>
  <c r="H251" i="37"/>
  <c r="I250" i="37"/>
  <c r="H250" i="37"/>
  <c r="I249" i="37"/>
  <c r="H249" i="37"/>
  <c r="I248" i="37"/>
  <c r="H248" i="37"/>
  <c r="I247" i="37"/>
  <c r="H247" i="37"/>
  <c r="I246" i="37"/>
  <c r="H246" i="37"/>
  <c r="I245" i="37"/>
  <c r="H245" i="37"/>
  <c r="I244" i="37"/>
  <c r="H244" i="37"/>
  <c r="I243" i="37"/>
  <c r="H243" i="37"/>
  <c r="I242" i="37"/>
  <c r="H242" i="37"/>
  <c r="I241" i="37"/>
  <c r="H241" i="37"/>
  <c r="I240" i="37"/>
  <c r="H240" i="37"/>
  <c r="I239" i="37"/>
  <c r="H239" i="37"/>
  <c r="I238" i="37"/>
  <c r="H238" i="37"/>
  <c r="I237" i="37"/>
  <c r="H237" i="37"/>
  <c r="I236" i="37"/>
  <c r="H236" i="37"/>
  <c r="I235" i="37"/>
  <c r="H235" i="37"/>
  <c r="I234" i="37"/>
  <c r="H234" i="37"/>
  <c r="I233" i="37"/>
  <c r="H233" i="37"/>
  <c r="I232" i="37"/>
  <c r="H232" i="37"/>
  <c r="I231" i="37"/>
  <c r="H231" i="37"/>
  <c r="I230" i="37"/>
  <c r="H230" i="37"/>
  <c r="I229" i="37"/>
  <c r="H229" i="37"/>
  <c r="I228" i="37"/>
  <c r="H228" i="37"/>
  <c r="I227" i="37"/>
  <c r="H227" i="37"/>
  <c r="I226" i="37"/>
  <c r="H226" i="37"/>
  <c r="I225" i="37"/>
  <c r="H225" i="37"/>
  <c r="I224" i="37"/>
  <c r="H224" i="37"/>
  <c r="I223" i="37"/>
  <c r="H223" i="37"/>
  <c r="I222" i="37"/>
  <c r="H222" i="37"/>
  <c r="I221" i="37"/>
  <c r="H221" i="37"/>
  <c r="I220" i="37"/>
  <c r="H220" i="37"/>
  <c r="I219" i="37"/>
  <c r="H219" i="37"/>
  <c r="I218" i="37"/>
  <c r="H218" i="37"/>
  <c r="I217" i="37"/>
  <c r="H217" i="37"/>
  <c r="I216" i="37"/>
  <c r="H216" i="37"/>
  <c r="I215" i="37"/>
  <c r="H215" i="37"/>
  <c r="I214" i="37"/>
  <c r="H214" i="37"/>
  <c r="I213" i="37"/>
  <c r="H213" i="37"/>
  <c r="I212" i="37"/>
  <c r="H212" i="37"/>
  <c r="I211" i="37"/>
  <c r="H211" i="37"/>
  <c r="I210" i="37"/>
  <c r="H210" i="37"/>
  <c r="I209" i="37"/>
  <c r="H209" i="37"/>
  <c r="I208" i="37"/>
  <c r="H208" i="37"/>
  <c r="I207" i="37"/>
  <c r="H207" i="37"/>
  <c r="I206" i="37"/>
  <c r="H206" i="37"/>
  <c r="I205" i="37"/>
  <c r="H205" i="37"/>
  <c r="I204" i="37"/>
  <c r="H204" i="37"/>
  <c r="I203" i="37"/>
  <c r="H203" i="37"/>
  <c r="I202" i="37"/>
  <c r="H202" i="37"/>
  <c r="I201" i="37"/>
  <c r="H201" i="37"/>
  <c r="I200" i="37"/>
  <c r="H200" i="37"/>
  <c r="I199" i="37"/>
  <c r="H199" i="37"/>
  <c r="I198" i="37"/>
  <c r="H198" i="37"/>
  <c r="I197" i="37"/>
  <c r="H197" i="37"/>
  <c r="I196" i="37"/>
  <c r="H196" i="37"/>
  <c r="I195" i="37"/>
  <c r="H195" i="37"/>
  <c r="I194" i="37"/>
  <c r="H194" i="37"/>
  <c r="I193" i="37"/>
  <c r="H193" i="37"/>
  <c r="I192" i="37"/>
  <c r="H192" i="37"/>
  <c r="I191" i="37"/>
  <c r="H191" i="37"/>
  <c r="I190" i="37"/>
  <c r="H190" i="37"/>
  <c r="I189" i="37"/>
  <c r="H189" i="37"/>
  <c r="I188" i="37"/>
  <c r="H188" i="37"/>
  <c r="I187" i="37"/>
  <c r="H187" i="37"/>
  <c r="I186" i="37"/>
  <c r="H186" i="37"/>
  <c r="I185" i="37"/>
  <c r="H185" i="37"/>
  <c r="I184" i="37"/>
  <c r="H184" i="37"/>
  <c r="I183" i="37"/>
  <c r="H183" i="37"/>
  <c r="I182" i="37"/>
  <c r="H182" i="37"/>
  <c r="I181" i="37"/>
  <c r="H181" i="37"/>
  <c r="I180" i="37"/>
  <c r="H180" i="37"/>
  <c r="I179" i="37"/>
  <c r="H179" i="37"/>
  <c r="I178" i="37"/>
  <c r="H178" i="37"/>
  <c r="I177" i="37"/>
  <c r="H177" i="37"/>
  <c r="I176" i="37"/>
  <c r="H176" i="37"/>
  <c r="I175" i="37"/>
  <c r="H175" i="37"/>
  <c r="I174" i="37"/>
  <c r="H174" i="37"/>
  <c r="I173" i="37"/>
  <c r="H173" i="37"/>
  <c r="I172" i="37"/>
  <c r="H172" i="37"/>
  <c r="I171" i="37"/>
  <c r="H171" i="37"/>
  <c r="I170" i="37"/>
  <c r="H170" i="37"/>
  <c r="I169" i="37"/>
  <c r="H169" i="37"/>
  <c r="I168" i="37"/>
  <c r="H168" i="37"/>
  <c r="I167" i="37"/>
  <c r="H167" i="37"/>
  <c r="I166" i="37"/>
  <c r="H166" i="37"/>
  <c r="I165" i="37"/>
  <c r="H165" i="37"/>
  <c r="I164" i="37"/>
  <c r="H164" i="37"/>
  <c r="I163" i="37"/>
  <c r="H163" i="37"/>
  <c r="I162" i="37"/>
  <c r="H162" i="37"/>
  <c r="I161" i="37"/>
  <c r="H161" i="37"/>
  <c r="I160" i="37"/>
  <c r="H160" i="37"/>
  <c r="I159" i="37"/>
  <c r="H159" i="37"/>
  <c r="I158" i="37"/>
  <c r="H158" i="37"/>
  <c r="I157" i="37"/>
  <c r="H157" i="37"/>
  <c r="I156" i="37"/>
  <c r="H156" i="37"/>
  <c r="I155" i="37"/>
  <c r="H155" i="37"/>
  <c r="I154" i="37"/>
  <c r="H154" i="37"/>
  <c r="I153" i="37"/>
  <c r="H153" i="37"/>
  <c r="I152" i="37"/>
  <c r="H152" i="37"/>
  <c r="I151" i="37"/>
  <c r="H151" i="37"/>
  <c r="I150" i="37"/>
  <c r="H150" i="37"/>
  <c r="I149" i="37"/>
  <c r="H149" i="37"/>
  <c r="I148" i="37"/>
  <c r="H148" i="37"/>
  <c r="I147" i="37"/>
  <c r="H147" i="37"/>
  <c r="I146" i="37"/>
  <c r="H146" i="37"/>
  <c r="I145" i="37"/>
  <c r="H145" i="37"/>
  <c r="I144" i="37"/>
  <c r="H144" i="37"/>
  <c r="I143" i="37"/>
  <c r="H143" i="37"/>
  <c r="I142" i="37"/>
  <c r="H142" i="37"/>
  <c r="I141" i="37"/>
  <c r="H141" i="37"/>
  <c r="I140" i="37"/>
  <c r="H140" i="37"/>
  <c r="I139" i="37"/>
  <c r="H139" i="37"/>
  <c r="I138" i="37"/>
  <c r="H138" i="37"/>
  <c r="I137" i="37"/>
  <c r="H137" i="37"/>
  <c r="I136" i="37"/>
  <c r="H136" i="37"/>
  <c r="I135" i="37"/>
  <c r="H135" i="37"/>
  <c r="I134" i="37"/>
  <c r="H134" i="37"/>
  <c r="I133" i="37"/>
  <c r="H133" i="37"/>
  <c r="I132" i="37"/>
  <c r="H132" i="37"/>
  <c r="I131" i="37"/>
  <c r="H131" i="37"/>
  <c r="I130" i="37"/>
  <c r="H130" i="37"/>
  <c r="I129" i="37"/>
  <c r="H129" i="37"/>
  <c r="I128" i="37"/>
  <c r="H128" i="37"/>
  <c r="I127" i="37"/>
  <c r="H127" i="37"/>
  <c r="I126" i="37"/>
  <c r="H126" i="37"/>
  <c r="I125" i="37"/>
  <c r="H125" i="37"/>
  <c r="I124" i="37"/>
  <c r="H124" i="37"/>
  <c r="I123" i="37"/>
  <c r="H123" i="37"/>
  <c r="I122" i="37"/>
  <c r="H122" i="37"/>
  <c r="I121" i="37"/>
  <c r="H121" i="37"/>
  <c r="I120" i="37"/>
  <c r="H120" i="37"/>
  <c r="I119" i="37"/>
  <c r="H119" i="37"/>
  <c r="I118" i="37"/>
  <c r="H118" i="37"/>
  <c r="I117" i="37"/>
  <c r="H117" i="37"/>
  <c r="I116" i="37"/>
  <c r="H116" i="37"/>
  <c r="I115" i="37"/>
  <c r="H115" i="37"/>
  <c r="I114" i="37"/>
  <c r="H114" i="37"/>
  <c r="I113" i="37"/>
  <c r="H113" i="37"/>
  <c r="I112" i="37"/>
  <c r="H112" i="37"/>
  <c r="I111" i="37"/>
  <c r="H111" i="37"/>
  <c r="I110" i="37"/>
  <c r="H110" i="37"/>
  <c r="I109" i="37"/>
  <c r="H109" i="37"/>
  <c r="I108" i="37"/>
  <c r="H108" i="37"/>
  <c r="I107" i="37"/>
  <c r="H107" i="37"/>
  <c r="I106" i="37"/>
  <c r="H106" i="37"/>
  <c r="I105" i="37"/>
  <c r="H105" i="37"/>
  <c r="I104" i="37"/>
  <c r="H104" i="37"/>
  <c r="I103" i="37"/>
  <c r="H103" i="37"/>
  <c r="I102" i="37"/>
  <c r="H102" i="37"/>
  <c r="I101" i="37"/>
  <c r="H101" i="37"/>
  <c r="I100" i="37"/>
  <c r="H100" i="37"/>
  <c r="I99" i="37"/>
  <c r="H99" i="37"/>
  <c r="I98" i="37"/>
  <c r="H98" i="37"/>
  <c r="I97" i="37"/>
  <c r="H97" i="37"/>
  <c r="I96" i="37"/>
  <c r="H96" i="37"/>
  <c r="I95" i="37"/>
  <c r="H95" i="37"/>
  <c r="I94" i="37"/>
  <c r="H94" i="37"/>
  <c r="I93" i="37"/>
  <c r="H93" i="37"/>
  <c r="I92" i="37"/>
  <c r="H92" i="37"/>
  <c r="I91" i="37"/>
  <c r="H91" i="37"/>
  <c r="I90" i="37"/>
  <c r="H90" i="37"/>
  <c r="I89" i="37"/>
  <c r="H89" i="37"/>
  <c r="I88" i="37"/>
  <c r="H88" i="37"/>
  <c r="I87" i="37"/>
  <c r="H87" i="37"/>
  <c r="I86" i="37"/>
  <c r="H86" i="37"/>
  <c r="I85" i="37"/>
  <c r="H85" i="37"/>
  <c r="I84" i="37"/>
  <c r="H84" i="37"/>
  <c r="I83" i="37"/>
  <c r="H83" i="37"/>
  <c r="I82" i="37"/>
  <c r="H82" i="37"/>
  <c r="I81" i="37"/>
  <c r="H81" i="37"/>
  <c r="I80" i="37"/>
  <c r="H80" i="37"/>
  <c r="I79" i="37"/>
  <c r="H79" i="37"/>
  <c r="I78" i="37"/>
  <c r="H78" i="37"/>
  <c r="I77" i="37"/>
  <c r="H77" i="37"/>
  <c r="I76" i="37"/>
  <c r="H76" i="37"/>
  <c r="I75" i="37"/>
  <c r="H75" i="37"/>
  <c r="I74" i="37"/>
  <c r="H74" i="37"/>
  <c r="I73" i="37"/>
  <c r="H73" i="37"/>
  <c r="I72" i="37"/>
  <c r="H72" i="37"/>
  <c r="I71" i="37"/>
  <c r="H71" i="37"/>
  <c r="I70" i="37"/>
  <c r="H70" i="37"/>
  <c r="I69" i="37"/>
  <c r="H69" i="37"/>
  <c r="I68" i="37"/>
  <c r="H68" i="37"/>
  <c r="I67" i="37"/>
  <c r="H67" i="37"/>
  <c r="I66" i="37"/>
  <c r="H66" i="37"/>
  <c r="I65" i="37"/>
  <c r="H65" i="37"/>
  <c r="I64" i="37"/>
  <c r="H64" i="37"/>
  <c r="I63" i="37"/>
  <c r="H63" i="37"/>
  <c r="I62" i="37"/>
  <c r="H62" i="37"/>
  <c r="I61" i="37"/>
  <c r="H61" i="37"/>
  <c r="I60" i="37"/>
  <c r="H60" i="37"/>
  <c r="I59" i="37"/>
  <c r="H59" i="37"/>
  <c r="I58" i="37"/>
  <c r="H58" i="37"/>
  <c r="I57" i="37"/>
  <c r="H57" i="37"/>
  <c r="I56" i="37"/>
  <c r="H56" i="37"/>
  <c r="I55" i="37"/>
  <c r="H55" i="37"/>
  <c r="I54" i="37"/>
  <c r="H54" i="37"/>
  <c r="I53" i="37"/>
  <c r="H53" i="37"/>
  <c r="I52" i="37"/>
  <c r="H52" i="37"/>
  <c r="I51" i="37"/>
  <c r="H51" i="37"/>
  <c r="I50" i="37"/>
  <c r="H50" i="37"/>
  <c r="I49" i="37"/>
  <c r="H49" i="37"/>
  <c r="I48" i="37"/>
  <c r="H48" i="37"/>
  <c r="I47" i="37"/>
  <c r="H47" i="37"/>
  <c r="I46" i="37"/>
  <c r="H46" i="37"/>
  <c r="I45" i="37"/>
  <c r="H45" i="37"/>
  <c r="I44" i="37"/>
  <c r="H44" i="37"/>
  <c r="I43" i="37"/>
  <c r="H43" i="37"/>
  <c r="I42" i="37"/>
  <c r="H42" i="37"/>
  <c r="I41" i="37"/>
  <c r="H41" i="37"/>
  <c r="I40" i="37"/>
  <c r="H40" i="37"/>
  <c r="I39" i="37"/>
  <c r="H39" i="37"/>
  <c r="I38" i="37"/>
  <c r="H38" i="37"/>
  <c r="I37" i="37"/>
  <c r="H37" i="37"/>
  <c r="I36" i="37"/>
  <c r="H36" i="37"/>
  <c r="I35" i="37"/>
  <c r="H35" i="37"/>
  <c r="I34" i="37"/>
  <c r="H34" i="37"/>
  <c r="I33" i="37"/>
  <c r="H33" i="37"/>
  <c r="I32" i="37"/>
  <c r="H32" i="37"/>
  <c r="I31" i="37"/>
  <c r="H31" i="37"/>
  <c r="I30" i="37"/>
  <c r="H30" i="37"/>
  <c r="I29" i="37"/>
  <c r="H29" i="37"/>
  <c r="I28" i="37"/>
  <c r="H28" i="37"/>
  <c r="I27" i="37"/>
  <c r="H27" i="37"/>
  <c r="I26" i="37"/>
  <c r="I25" i="37"/>
  <c r="I24" i="37"/>
  <c r="I23" i="37"/>
  <c r="I22" i="37"/>
  <c r="I21" i="37"/>
  <c r="I20" i="37"/>
  <c r="I19" i="37"/>
  <c r="I18" i="37"/>
  <c r="I17" i="37"/>
  <c r="I16" i="37"/>
  <c r="I15" i="37"/>
  <c r="I14" i="37"/>
  <c r="I13" i="37"/>
  <c r="I12" i="37"/>
  <c r="I11" i="37"/>
  <c r="I10" i="37"/>
  <c r="I9" i="37"/>
  <c r="I8" i="37"/>
  <c r="G4" i="37"/>
  <c r="F4" i="37"/>
  <c r="E4" i="37"/>
  <c r="D4" i="37"/>
  <c r="I392" i="36"/>
  <c r="H392" i="36"/>
  <c r="I391" i="36"/>
  <c r="H391" i="36"/>
  <c r="I389" i="36"/>
  <c r="H389" i="36"/>
  <c r="I380" i="36"/>
  <c r="H380" i="36"/>
  <c r="I379" i="36"/>
  <c r="H379" i="36"/>
  <c r="I378" i="36"/>
  <c r="H378" i="36"/>
  <c r="I377" i="36"/>
  <c r="H377" i="36"/>
  <c r="I376" i="36"/>
  <c r="H376" i="36"/>
  <c r="I375" i="36"/>
  <c r="H375" i="36"/>
  <c r="I374" i="36"/>
  <c r="H374" i="36"/>
  <c r="I373" i="36"/>
  <c r="H373" i="36"/>
  <c r="I372" i="36"/>
  <c r="H372" i="36"/>
  <c r="I371" i="36"/>
  <c r="H371" i="36"/>
  <c r="I370" i="36"/>
  <c r="H370" i="36"/>
  <c r="I369" i="36"/>
  <c r="H369" i="36"/>
  <c r="I368" i="36"/>
  <c r="H368" i="36"/>
  <c r="I367" i="36"/>
  <c r="H367" i="36"/>
  <c r="I366" i="36"/>
  <c r="H366" i="36"/>
  <c r="I365" i="36"/>
  <c r="H365" i="36"/>
  <c r="I364" i="36"/>
  <c r="H364" i="36"/>
  <c r="I363" i="36"/>
  <c r="H363" i="36"/>
  <c r="I362" i="36"/>
  <c r="H362" i="36"/>
  <c r="I361" i="36"/>
  <c r="H361" i="36"/>
  <c r="I360" i="36"/>
  <c r="H360" i="36"/>
  <c r="I359" i="36"/>
  <c r="H359" i="36"/>
  <c r="I358" i="36"/>
  <c r="H358" i="36"/>
  <c r="I357" i="36"/>
  <c r="H357" i="36"/>
  <c r="I356" i="36"/>
  <c r="H356" i="36"/>
  <c r="I355" i="36"/>
  <c r="H355" i="36"/>
  <c r="I354" i="36"/>
  <c r="H354" i="36"/>
  <c r="I353" i="36"/>
  <c r="H353" i="36"/>
  <c r="I352" i="36"/>
  <c r="H352" i="36"/>
  <c r="I351" i="36"/>
  <c r="H351" i="36"/>
  <c r="I350" i="36"/>
  <c r="H350" i="36"/>
  <c r="I349" i="36"/>
  <c r="H349" i="36"/>
  <c r="I348" i="36"/>
  <c r="H348" i="36"/>
  <c r="I347" i="36"/>
  <c r="H347" i="36"/>
  <c r="I346" i="36"/>
  <c r="H346" i="36"/>
  <c r="I345" i="36"/>
  <c r="H345" i="36"/>
  <c r="I344" i="36"/>
  <c r="H344" i="36"/>
  <c r="I343" i="36"/>
  <c r="H343" i="36"/>
  <c r="I342" i="36"/>
  <c r="H342" i="36"/>
  <c r="I341" i="36"/>
  <c r="H341" i="36"/>
  <c r="I340" i="36"/>
  <c r="H340" i="36"/>
  <c r="I339" i="36"/>
  <c r="H339" i="36"/>
  <c r="I338" i="36"/>
  <c r="H338" i="36"/>
  <c r="I337" i="36"/>
  <c r="H337" i="36"/>
  <c r="I336" i="36"/>
  <c r="H336" i="36"/>
  <c r="I335" i="36"/>
  <c r="H335" i="36"/>
  <c r="I334" i="36"/>
  <c r="H334" i="36"/>
  <c r="I333" i="36"/>
  <c r="H333" i="36"/>
  <c r="I332" i="36"/>
  <c r="H332" i="36"/>
  <c r="I331" i="36"/>
  <c r="H331" i="36"/>
  <c r="I330" i="36"/>
  <c r="H330" i="36"/>
  <c r="I329" i="36"/>
  <c r="H329" i="36"/>
  <c r="I328" i="36"/>
  <c r="H328" i="36"/>
  <c r="I327" i="36"/>
  <c r="H327" i="36"/>
  <c r="I326" i="36"/>
  <c r="H326" i="36"/>
  <c r="I325" i="36"/>
  <c r="H325" i="36"/>
  <c r="I324" i="36"/>
  <c r="H324" i="36"/>
  <c r="I323" i="36"/>
  <c r="H323" i="36"/>
  <c r="I322" i="36"/>
  <c r="H322" i="36"/>
  <c r="I321" i="36"/>
  <c r="H321" i="36"/>
  <c r="I320" i="36"/>
  <c r="H320" i="36"/>
  <c r="I319" i="36"/>
  <c r="H319" i="36"/>
  <c r="I318" i="36"/>
  <c r="H318" i="36"/>
  <c r="I317" i="36"/>
  <c r="H317" i="36"/>
  <c r="I316" i="36"/>
  <c r="H316" i="36"/>
  <c r="I315" i="36"/>
  <c r="H315" i="36"/>
  <c r="I314" i="36"/>
  <c r="H314" i="36"/>
  <c r="I313" i="36"/>
  <c r="H313" i="36"/>
  <c r="I312" i="36"/>
  <c r="H312" i="36"/>
  <c r="I311" i="36"/>
  <c r="H311" i="36"/>
  <c r="I310" i="36"/>
  <c r="H310" i="36"/>
  <c r="I309" i="36"/>
  <c r="H309" i="36"/>
  <c r="I308" i="36"/>
  <c r="H308" i="36"/>
  <c r="I307" i="36"/>
  <c r="H307" i="36"/>
  <c r="I306" i="36"/>
  <c r="H306" i="36"/>
  <c r="I305" i="36"/>
  <c r="H305" i="36"/>
  <c r="I304" i="36"/>
  <c r="H304" i="36"/>
  <c r="I303" i="36"/>
  <c r="H303" i="36"/>
  <c r="I302" i="36"/>
  <c r="H302" i="36"/>
  <c r="I301" i="36"/>
  <c r="H301" i="36"/>
  <c r="I300" i="36"/>
  <c r="H300" i="36"/>
  <c r="I299" i="36"/>
  <c r="H299" i="36"/>
  <c r="I298" i="36"/>
  <c r="H298" i="36"/>
  <c r="I297" i="36"/>
  <c r="H297" i="36"/>
  <c r="I296" i="36"/>
  <c r="H296" i="36"/>
  <c r="I295" i="36"/>
  <c r="H295" i="36"/>
  <c r="I294" i="36"/>
  <c r="H294" i="36"/>
  <c r="I293" i="36"/>
  <c r="H293" i="36"/>
  <c r="I292" i="36"/>
  <c r="H292" i="36"/>
  <c r="I291" i="36"/>
  <c r="H291" i="36"/>
  <c r="I290" i="36"/>
  <c r="H290" i="36"/>
  <c r="I289" i="36"/>
  <c r="H289" i="36"/>
  <c r="I288" i="36"/>
  <c r="H288" i="36"/>
  <c r="I287" i="36"/>
  <c r="H287" i="36"/>
  <c r="I286" i="36"/>
  <c r="H286" i="36"/>
  <c r="I285" i="36"/>
  <c r="H285" i="36"/>
  <c r="I284" i="36"/>
  <c r="H284" i="36"/>
  <c r="I283" i="36"/>
  <c r="H283" i="36"/>
  <c r="I282" i="36"/>
  <c r="H282" i="36"/>
  <c r="I281" i="36"/>
  <c r="H281" i="36"/>
  <c r="I280" i="36"/>
  <c r="H280" i="36"/>
  <c r="I279" i="36"/>
  <c r="H279" i="36"/>
  <c r="I278" i="36"/>
  <c r="H278" i="36"/>
  <c r="I277" i="36"/>
  <c r="H277" i="36"/>
  <c r="I276" i="36"/>
  <c r="H276" i="36"/>
  <c r="I275" i="36"/>
  <c r="H275" i="36"/>
  <c r="I274" i="36"/>
  <c r="H274" i="36"/>
  <c r="I273" i="36"/>
  <c r="H273" i="36"/>
  <c r="I272" i="36"/>
  <c r="H272" i="36"/>
  <c r="I271" i="36"/>
  <c r="H271" i="36"/>
  <c r="I270" i="36"/>
  <c r="H270" i="36"/>
  <c r="I269" i="36"/>
  <c r="H269" i="36"/>
  <c r="I268" i="36"/>
  <c r="H268" i="36"/>
  <c r="I267" i="36"/>
  <c r="H267" i="36"/>
  <c r="I266" i="36"/>
  <c r="H266" i="36"/>
  <c r="I265" i="36"/>
  <c r="H265" i="36"/>
  <c r="I264" i="36"/>
  <c r="H264" i="36"/>
  <c r="I263" i="36"/>
  <c r="H263" i="36"/>
  <c r="I262" i="36"/>
  <c r="H262" i="36"/>
  <c r="I261" i="36"/>
  <c r="H261" i="36"/>
  <c r="I260" i="36"/>
  <c r="H260" i="36"/>
  <c r="I259" i="36"/>
  <c r="H259" i="36"/>
  <c r="I258" i="36"/>
  <c r="H258" i="36"/>
  <c r="I257" i="36"/>
  <c r="H257" i="36"/>
  <c r="I256" i="36"/>
  <c r="H256" i="36"/>
  <c r="I255" i="36"/>
  <c r="H255" i="36"/>
  <c r="I254" i="36"/>
  <c r="H254" i="36"/>
  <c r="I253" i="36"/>
  <c r="H253" i="36"/>
  <c r="I252" i="36"/>
  <c r="H252" i="36"/>
  <c r="I251" i="36"/>
  <c r="H251" i="36"/>
  <c r="I250" i="36"/>
  <c r="H250" i="36"/>
  <c r="I249" i="36"/>
  <c r="H249" i="36"/>
  <c r="I248" i="36"/>
  <c r="H248" i="36"/>
  <c r="I247" i="36"/>
  <c r="H247" i="36"/>
  <c r="I246" i="36"/>
  <c r="H246" i="36"/>
  <c r="I245" i="36"/>
  <c r="H245" i="36"/>
  <c r="I244" i="36"/>
  <c r="H244" i="36"/>
  <c r="I243" i="36"/>
  <c r="H243" i="36"/>
  <c r="I242" i="36"/>
  <c r="H242" i="36"/>
  <c r="I241" i="36"/>
  <c r="H241" i="36"/>
  <c r="I240" i="36"/>
  <c r="H240" i="36"/>
  <c r="I239" i="36"/>
  <c r="H239" i="36"/>
  <c r="I238" i="36"/>
  <c r="H238" i="36"/>
  <c r="I237" i="36"/>
  <c r="H237" i="36"/>
  <c r="I236" i="36"/>
  <c r="H236" i="36"/>
  <c r="I235" i="36"/>
  <c r="H235" i="36"/>
  <c r="I234" i="36"/>
  <c r="H234" i="36"/>
  <c r="I233" i="36"/>
  <c r="H233" i="36"/>
  <c r="I232" i="36"/>
  <c r="H232" i="36"/>
  <c r="I231" i="36"/>
  <c r="H231" i="36"/>
  <c r="I230" i="36"/>
  <c r="H230" i="36"/>
  <c r="I229" i="36"/>
  <c r="H229" i="36"/>
  <c r="I228" i="36"/>
  <c r="H228" i="36"/>
  <c r="I227" i="36"/>
  <c r="H227" i="36"/>
  <c r="I226" i="36"/>
  <c r="H226" i="36"/>
  <c r="I225" i="36"/>
  <c r="H225" i="36"/>
  <c r="I224" i="36"/>
  <c r="H224" i="36"/>
  <c r="I223" i="36"/>
  <c r="H223" i="36"/>
  <c r="I222" i="36"/>
  <c r="H222" i="36"/>
  <c r="I221" i="36"/>
  <c r="H221" i="36"/>
  <c r="I220" i="36"/>
  <c r="H220" i="36"/>
  <c r="I219" i="36"/>
  <c r="H219" i="36"/>
  <c r="I218" i="36"/>
  <c r="H218" i="36"/>
  <c r="I217" i="36"/>
  <c r="H217" i="36"/>
  <c r="I216" i="36"/>
  <c r="H216" i="36"/>
  <c r="I215" i="36"/>
  <c r="H215" i="36"/>
  <c r="I214" i="36"/>
  <c r="H214" i="36"/>
  <c r="I213" i="36"/>
  <c r="H213" i="36"/>
  <c r="I212" i="36"/>
  <c r="H212" i="36"/>
  <c r="I211" i="36"/>
  <c r="H211" i="36"/>
  <c r="I210" i="36"/>
  <c r="H210" i="36"/>
  <c r="I209" i="36"/>
  <c r="H209" i="36"/>
  <c r="I208" i="36"/>
  <c r="H208" i="36"/>
  <c r="I207" i="36"/>
  <c r="H207" i="36"/>
  <c r="I206" i="36"/>
  <c r="H206" i="36"/>
  <c r="I205" i="36"/>
  <c r="H205" i="36"/>
  <c r="I204" i="36"/>
  <c r="H204" i="36"/>
  <c r="I203" i="36"/>
  <c r="H203" i="36"/>
  <c r="I202" i="36"/>
  <c r="H202" i="36"/>
  <c r="I201" i="36"/>
  <c r="H201" i="36"/>
  <c r="I200" i="36"/>
  <c r="H200" i="36"/>
  <c r="I199" i="36"/>
  <c r="H199" i="36"/>
  <c r="I198" i="36"/>
  <c r="H198" i="36"/>
  <c r="I197" i="36"/>
  <c r="H197" i="36"/>
  <c r="I196" i="36"/>
  <c r="H196" i="36"/>
  <c r="I195" i="36"/>
  <c r="H195" i="36"/>
  <c r="I194" i="36"/>
  <c r="H194" i="36"/>
  <c r="I193" i="36"/>
  <c r="H193" i="36"/>
  <c r="I192" i="36"/>
  <c r="H192" i="36"/>
  <c r="I191" i="36"/>
  <c r="H191" i="36"/>
  <c r="I190" i="36"/>
  <c r="H190" i="36"/>
  <c r="I189" i="36"/>
  <c r="H189" i="36"/>
  <c r="I188" i="36"/>
  <c r="H188" i="36"/>
  <c r="I187" i="36"/>
  <c r="H187" i="36"/>
  <c r="I186" i="36"/>
  <c r="H186" i="36"/>
  <c r="I185" i="36"/>
  <c r="H185" i="36"/>
  <c r="I184" i="36"/>
  <c r="H184" i="36"/>
  <c r="I183" i="36"/>
  <c r="H183" i="36"/>
  <c r="I182" i="36"/>
  <c r="H182" i="36"/>
  <c r="I181" i="36"/>
  <c r="H181" i="36"/>
  <c r="I180" i="36"/>
  <c r="H180" i="36"/>
  <c r="I179" i="36"/>
  <c r="H179" i="36"/>
  <c r="I178" i="36"/>
  <c r="H178" i="36"/>
  <c r="I177" i="36"/>
  <c r="H177" i="36"/>
  <c r="I176" i="36"/>
  <c r="H176" i="36"/>
  <c r="I175" i="36"/>
  <c r="H175" i="36"/>
  <c r="I174" i="36"/>
  <c r="H174" i="36"/>
  <c r="I173" i="36"/>
  <c r="H173" i="36"/>
  <c r="I172" i="36"/>
  <c r="H172" i="36"/>
  <c r="I171" i="36"/>
  <c r="H171" i="36"/>
  <c r="I170" i="36"/>
  <c r="H170" i="36"/>
  <c r="I169" i="36"/>
  <c r="H169" i="36"/>
  <c r="I168" i="36"/>
  <c r="H168" i="36"/>
  <c r="I167" i="36"/>
  <c r="H167" i="36"/>
  <c r="I166" i="36"/>
  <c r="H166" i="36"/>
  <c r="I165" i="36"/>
  <c r="H165" i="36"/>
  <c r="I164" i="36"/>
  <c r="H164" i="36"/>
  <c r="I163" i="36"/>
  <c r="H163" i="36"/>
  <c r="I162" i="36"/>
  <c r="H162" i="36"/>
  <c r="I161" i="36"/>
  <c r="H161" i="36"/>
  <c r="I160" i="36"/>
  <c r="H160" i="36"/>
  <c r="I159" i="36"/>
  <c r="H159" i="36"/>
  <c r="I158" i="36"/>
  <c r="H158" i="36"/>
  <c r="I157" i="36"/>
  <c r="H157" i="36"/>
  <c r="I156" i="36"/>
  <c r="H156" i="36"/>
  <c r="I155" i="36"/>
  <c r="H155" i="36"/>
  <c r="I154" i="36"/>
  <c r="H154" i="36"/>
  <c r="I153" i="36"/>
  <c r="H153" i="36"/>
  <c r="I152" i="36"/>
  <c r="H152" i="36"/>
  <c r="I151" i="36"/>
  <c r="H151" i="36"/>
  <c r="I150" i="36"/>
  <c r="H150" i="36"/>
  <c r="I149" i="36"/>
  <c r="H149" i="36"/>
  <c r="I148" i="36"/>
  <c r="H148" i="36"/>
  <c r="I147" i="36"/>
  <c r="H147" i="36"/>
  <c r="I146" i="36"/>
  <c r="H146" i="36"/>
  <c r="I145" i="36"/>
  <c r="H145" i="36"/>
  <c r="I144" i="36"/>
  <c r="H144" i="36"/>
  <c r="I143" i="36"/>
  <c r="H143" i="36"/>
  <c r="I142" i="36"/>
  <c r="H142" i="36"/>
  <c r="I141" i="36"/>
  <c r="H141" i="36"/>
  <c r="I140" i="36"/>
  <c r="H140" i="36"/>
  <c r="I139" i="36"/>
  <c r="H139" i="36"/>
  <c r="I138" i="36"/>
  <c r="H138" i="36"/>
  <c r="I137" i="36"/>
  <c r="H137" i="36"/>
  <c r="I136" i="36"/>
  <c r="H136" i="36"/>
  <c r="I135" i="36"/>
  <c r="H135" i="36"/>
  <c r="I134" i="36"/>
  <c r="H134" i="36"/>
  <c r="I133" i="36"/>
  <c r="H133" i="36"/>
  <c r="I132" i="36"/>
  <c r="H132" i="36"/>
  <c r="I131" i="36"/>
  <c r="H131" i="36"/>
  <c r="I130" i="36"/>
  <c r="H130" i="36"/>
  <c r="I129" i="36"/>
  <c r="H129" i="36"/>
  <c r="I128" i="36"/>
  <c r="H128" i="36"/>
  <c r="I127" i="36"/>
  <c r="H127" i="36"/>
  <c r="I126" i="36"/>
  <c r="H126" i="36"/>
  <c r="I125" i="36"/>
  <c r="H125" i="36"/>
  <c r="I124" i="36"/>
  <c r="H124" i="36"/>
  <c r="I123" i="36"/>
  <c r="H123" i="36"/>
  <c r="I122" i="36"/>
  <c r="H122" i="36"/>
  <c r="I121" i="36"/>
  <c r="H121" i="36"/>
  <c r="I120" i="36"/>
  <c r="H120" i="36"/>
  <c r="I119" i="36"/>
  <c r="H119" i="36"/>
  <c r="I118" i="36"/>
  <c r="H118" i="36"/>
  <c r="I117" i="36"/>
  <c r="H117" i="36"/>
  <c r="I116" i="36"/>
  <c r="H116" i="36"/>
  <c r="I115" i="36"/>
  <c r="H115" i="36"/>
  <c r="I114" i="36"/>
  <c r="H114" i="36"/>
  <c r="I113" i="36"/>
  <c r="H113" i="36"/>
  <c r="I112" i="36"/>
  <c r="H112" i="36"/>
  <c r="I111" i="36"/>
  <c r="H111" i="36"/>
  <c r="I110" i="36"/>
  <c r="H110" i="36"/>
  <c r="I109" i="36"/>
  <c r="H109" i="36"/>
  <c r="I108" i="36"/>
  <c r="H108" i="36"/>
  <c r="I107" i="36"/>
  <c r="H107" i="36"/>
  <c r="I106" i="36"/>
  <c r="H106" i="36"/>
  <c r="I105" i="36"/>
  <c r="H105" i="36"/>
  <c r="I104" i="36"/>
  <c r="H104" i="36"/>
  <c r="I103" i="36"/>
  <c r="H103" i="36"/>
  <c r="I102" i="36"/>
  <c r="H102" i="36"/>
  <c r="I101" i="36"/>
  <c r="H101" i="36"/>
  <c r="I100" i="36"/>
  <c r="H100" i="36"/>
  <c r="I99" i="36"/>
  <c r="H99" i="36"/>
  <c r="I98" i="36"/>
  <c r="H98" i="36"/>
  <c r="I97" i="36"/>
  <c r="H97" i="36"/>
  <c r="I96" i="36"/>
  <c r="H96" i="36"/>
  <c r="I95" i="36"/>
  <c r="H95" i="36"/>
  <c r="I94" i="36"/>
  <c r="H94" i="36"/>
  <c r="I93" i="36"/>
  <c r="H93" i="36"/>
  <c r="I92" i="36"/>
  <c r="H92" i="36"/>
  <c r="I91" i="36"/>
  <c r="H91" i="36"/>
  <c r="I90" i="36"/>
  <c r="H90" i="36"/>
  <c r="I89" i="36"/>
  <c r="H89" i="36"/>
  <c r="I88" i="36"/>
  <c r="H88" i="36"/>
  <c r="I87" i="36"/>
  <c r="H87" i="36"/>
  <c r="I86" i="36"/>
  <c r="H86" i="36"/>
  <c r="I85" i="36"/>
  <c r="H85" i="36"/>
  <c r="I84" i="36"/>
  <c r="H84" i="36"/>
  <c r="I83" i="36"/>
  <c r="H83" i="36"/>
  <c r="I82" i="36"/>
  <c r="H82" i="36"/>
  <c r="I81" i="36"/>
  <c r="H81" i="36"/>
  <c r="I80" i="36"/>
  <c r="H80" i="36"/>
  <c r="I79" i="36"/>
  <c r="H79" i="36"/>
  <c r="I78" i="36"/>
  <c r="H78" i="36"/>
  <c r="I77" i="36"/>
  <c r="H77" i="36"/>
  <c r="I76" i="36"/>
  <c r="H76" i="36"/>
  <c r="I75" i="36"/>
  <c r="H75" i="36"/>
  <c r="I74" i="36"/>
  <c r="H74" i="36"/>
  <c r="I73" i="36"/>
  <c r="H73" i="36"/>
  <c r="I72" i="36"/>
  <c r="H72" i="36"/>
  <c r="I71" i="36"/>
  <c r="H71" i="36"/>
  <c r="I70" i="36"/>
  <c r="H70" i="36"/>
  <c r="I69" i="36"/>
  <c r="H69" i="36"/>
  <c r="I68" i="36"/>
  <c r="H68" i="36"/>
  <c r="I67" i="36"/>
  <c r="H67" i="36"/>
  <c r="I66" i="36"/>
  <c r="H66" i="36"/>
  <c r="I65" i="36"/>
  <c r="H65" i="36"/>
  <c r="I64" i="36"/>
  <c r="H64" i="36"/>
  <c r="I63" i="36"/>
  <c r="H63" i="36"/>
  <c r="I62" i="36"/>
  <c r="H62" i="36"/>
  <c r="I61" i="36"/>
  <c r="H61" i="36"/>
  <c r="I60" i="36"/>
  <c r="H60" i="36"/>
  <c r="I59" i="36"/>
  <c r="H59" i="36"/>
  <c r="I58" i="36"/>
  <c r="H58" i="36"/>
  <c r="I57" i="36"/>
  <c r="H57" i="36"/>
  <c r="I56" i="36"/>
  <c r="H56" i="36"/>
  <c r="I55" i="36"/>
  <c r="H55" i="36"/>
  <c r="I54" i="36"/>
  <c r="H54" i="36"/>
  <c r="I53" i="36"/>
  <c r="H53" i="36"/>
  <c r="I52" i="36"/>
  <c r="H52" i="36"/>
  <c r="I51" i="36"/>
  <c r="H51" i="36"/>
  <c r="I50" i="36"/>
  <c r="H50" i="36"/>
  <c r="I49" i="36"/>
  <c r="H49" i="36"/>
  <c r="I48" i="36"/>
  <c r="H48" i="36"/>
  <c r="I47" i="36"/>
  <c r="H47" i="36"/>
  <c r="I46" i="36"/>
  <c r="H46" i="36"/>
  <c r="I45" i="36"/>
  <c r="H45" i="36"/>
  <c r="I44" i="36"/>
  <c r="H44" i="36"/>
  <c r="I43" i="36"/>
  <c r="H43" i="36"/>
  <c r="I42" i="36"/>
  <c r="H42" i="36"/>
  <c r="I41" i="36"/>
  <c r="H41" i="36"/>
  <c r="I40" i="36"/>
  <c r="H40" i="36"/>
  <c r="I39" i="36"/>
  <c r="H39" i="36"/>
  <c r="I38" i="36"/>
  <c r="H38" i="36"/>
  <c r="I37" i="36"/>
  <c r="H37" i="36"/>
  <c r="I36" i="36"/>
  <c r="H36" i="36"/>
  <c r="I35" i="36"/>
  <c r="H35" i="36"/>
  <c r="I34" i="36"/>
  <c r="H34" i="36"/>
  <c r="I33" i="36"/>
  <c r="H33" i="36"/>
  <c r="I32" i="36"/>
  <c r="H32" i="36"/>
  <c r="I31" i="36"/>
  <c r="H31" i="36"/>
  <c r="I30" i="36"/>
  <c r="H30" i="36"/>
  <c r="I29" i="36"/>
  <c r="H29" i="36"/>
  <c r="I28" i="36"/>
  <c r="H28" i="36"/>
  <c r="I27" i="36"/>
  <c r="H27" i="36"/>
  <c r="I26" i="36"/>
  <c r="H26" i="36"/>
  <c r="I25" i="36"/>
  <c r="H25" i="36"/>
  <c r="I24" i="36"/>
  <c r="H24" i="36"/>
  <c r="I23" i="36"/>
  <c r="H23" i="36"/>
  <c r="I22" i="36"/>
  <c r="H22" i="36"/>
  <c r="I21" i="36"/>
  <c r="H21" i="36"/>
  <c r="I20" i="36"/>
  <c r="H20" i="36"/>
  <c r="I19" i="36"/>
  <c r="H19" i="36"/>
  <c r="I18" i="36"/>
  <c r="H18" i="36"/>
  <c r="I17" i="36"/>
  <c r="H17" i="36"/>
  <c r="I16" i="36"/>
  <c r="H16" i="36"/>
  <c r="I15" i="36"/>
  <c r="H15" i="36"/>
  <c r="I14" i="36"/>
  <c r="H14" i="36"/>
  <c r="I13" i="36"/>
  <c r="H13" i="36"/>
  <c r="I12" i="36"/>
  <c r="H12" i="36"/>
  <c r="I11" i="36"/>
  <c r="H11" i="36"/>
  <c r="I10" i="36"/>
  <c r="H10" i="36"/>
  <c r="I9" i="36"/>
  <c r="H9" i="36"/>
  <c r="I8" i="36"/>
  <c r="H8" i="36"/>
  <c r="G4" i="36"/>
  <c r="F4" i="36"/>
  <c r="E4" i="36"/>
  <c r="D4" i="36"/>
  <c r="I427" i="35"/>
  <c r="H427" i="35"/>
  <c r="I420" i="35"/>
  <c r="H420" i="35"/>
  <c r="I418" i="35"/>
  <c r="H418" i="35"/>
  <c r="I380" i="35"/>
  <c r="H380" i="35"/>
  <c r="I379" i="35"/>
  <c r="H379" i="35"/>
  <c r="I378" i="35"/>
  <c r="H378" i="35"/>
  <c r="I377" i="35"/>
  <c r="H377" i="35"/>
  <c r="I376" i="35"/>
  <c r="H376" i="35"/>
  <c r="I375" i="35"/>
  <c r="H375" i="35"/>
  <c r="I374" i="35"/>
  <c r="H374" i="35"/>
  <c r="I373" i="35"/>
  <c r="H373" i="35"/>
  <c r="I372" i="35"/>
  <c r="H372" i="35"/>
  <c r="I371" i="35"/>
  <c r="H371" i="35"/>
  <c r="I370" i="35"/>
  <c r="H370" i="35"/>
  <c r="I369" i="35"/>
  <c r="H369" i="35"/>
  <c r="I368" i="35"/>
  <c r="H368" i="35"/>
  <c r="I367" i="35"/>
  <c r="H367" i="35"/>
  <c r="I366" i="35"/>
  <c r="H366" i="35"/>
  <c r="I365" i="35"/>
  <c r="H365" i="35"/>
  <c r="I364" i="35"/>
  <c r="H364" i="35"/>
  <c r="I363" i="35"/>
  <c r="H363" i="35"/>
  <c r="I362" i="35"/>
  <c r="H362" i="35"/>
  <c r="I361" i="35"/>
  <c r="H361" i="35"/>
  <c r="I360" i="35"/>
  <c r="H360" i="35"/>
  <c r="I359" i="35"/>
  <c r="H359" i="35"/>
  <c r="I358" i="35"/>
  <c r="H358" i="35"/>
  <c r="I357" i="35"/>
  <c r="H357" i="35"/>
  <c r="I356" i="35"/>
  <c r="H356" i="35"/>
  <c r="I355" i="35"/>
  <c r="H355" i="35"/>
  <c r="I354" i="35"/>
  <c r="H354" i="35"/>
  <c r="I353" i="35"/>
  <c r="H353" i="35"/>
  <c r="I352" i="35"/>
  <c r="H352" i="35"/>
  <c r="I351" i="35"/>
  <c r="H351" i="35"/>
  <c r="I350" i="35"/>
  <c r="H350" i="35"/>
  <c r="I349" i="35"/>
  <c r="H349" i="35"/>
  <c r="I348" i="35"/>
  <c r="H348" i="35"/>
  <c r="I347" i="35"/>
  <c r="H347" i="35"/>
  <c r="I346" i="35"/>
  <c r="H346" i="35"/>
  <c r="I345" i="35"/>
  <c r="H345" i="35"/>
  <c r="I344" i="35"/>
  <c r="H344" i="35"/>
  <c r="I343" i="35"/>
  <c r="H343" i="35"/>
  <c r="I342" i="35"/>
  <c r="H342" i="35"/>
  <c r="I341" i="35"/>
  <c r="H341" i="35"/>
  <c r="I340" i="35"/>
  <c r="H340" i="35"/>
  <c r="I339" i="35"/>
  <c r="H339" i="35"/>
  <c r="I338" i="35"/>
  <c r="H338" i="35"/>
  <c r="I337" i="35"/>
  <c r="H337" i="35"/>
  <c r="I336" i="35"/>
  <c r="H336" i="35"/>
  <c r="I335" i="35"/>
  <c r="H335" i="35"/>
  <c r="I334" i="35"/>
  <c r="H334" i="35"/>
  <c r="I333" i="35"/>
  <c r="H333" i="35"/>
  <c r="I332" i="35"/>
  <c r="H332" i="35"/>
  <c r="I331" i="35"/>
  <c r="H331" i="35"/>
  <c r="I330" i="35"/>
  <c r="H330" i="35"/>
  <c r="I329" i="35"/>
  <c r="H329" i="35"/>
  <c r="I328" i="35"/>
  <c r="H328" i="35"/>
  <c r="I327" i="35"/>
  <c r="H327" i="35"/>
  <c r="I326" i="35"/>
  <c r="H326" i="35"/>
  <c r="I325" i="35"/>
  <c r="H325" i="35"/>
  <c r="I324" i="35"/>
  <c r="H324" i="35"/>
  <c r="I323" i="35"/>
  <c r="H323" i="35"/>
  <c r="I322" i="35"/>
  <c r="H322" i="35"/>
  <c r="I321" i="35"/>
  <c r="H321" i="35"/>
  <c r="I320" i="35"/>
  <c r="H320" i="35"/>
  <c r="I319" i="35"/>
  <c r="H319" i="35"/>
  <c r="I318" i="35"/>
  <c r="H318" i="35"/>
  <c r="I317" i="35"/>
  <c r="H317" i="35"/>
  <c r="I316" i="35"/>
  <c r="H316" i="35"/>
  <c r="I315" i="35"/>
  <c r="H315" i="35"/>
  <c r="I314" i="35"/>
  <c r="H314" i="35"/>
  <c r="I313" i="35"/>
  <c r="H313" i="35"/>
  <c r="I312" i="35"/>
  <c r="H312" i="35"/>
  <c r="I311" i="35"/>
  <c r="H311" i="35"/>
  <c r="I310" i="35"/>
  <c r="H310" i="35"/>
  <c r="I309" i="35"/>
  <c r="H309" i="35"/>
  <c r="I308" i="35"/>
  <c r="H308" i="35"/>
  <c r="I307" i="35"/>
  <c r="H307" i="35"/>
  <c r="I306" i="35"/>
  <c r="H306" i="35"/>
  <c r="I305" i="35"/>
  <c r="H305" i="35"/>
  <c r="I304" i="35"/>
  <c r="H304" i="35"/>
  <c r="I303" i="35"/>
  <c r="H303" i="35"/>
  <c r="I302" i="35"/>
  <c r="H302" i="35"/>
  <c r="I301" i="35"/>
  <c r="H301" i="35"/>
  <c r="I300" i="35"/>
  <c r="H300" i="35"/>
  <c r="I299" i="35"/>
  <c r="H299" i="35"/>
  <c r="I298" i="35"/>
  <c r="H298" i="35"/>
  <c r="I297" i="35"/>
  <c r="H297" i="35"/>
  <c r="I296" i="35"/>
  <c r="H296" i="35"/>
  <c r="I295" i="35"/>
  <c r="H295" i="35"/>
  <c r="I294" i="35"/>
  <c r="H294" i="35"/>
  <c r="I293" i="35"/>
  <c r="H293" i="35"/>
  <c r="I292" i="35"/>
  <c r="H292" i="35"/>
  <c r="I291" i="35"/>
  <c r="H291" i="35"/>
  <c r="I290" i="35"/>
  <c r="H290" i="35"/>
  <c r="I289" i="35"/>
  <c r="H289" i="35"/>
  <c r="I288" i="35"/>
  <c r="H288" i="35"/>
  <c r="I287" i="35"/>
  <c r="H287" i="35"/>
  <c r="I286" i="35"/>
  <c r="H286" i="35"/>
  <c r="I285" i="35"/>
  <c r="H285" i="35"/>
  <c r="I284" i="35"/>
  <c r="H284" i="35"/>
  <c r="I283" i="35"/>
  <c r="H283" i="35"/>
  <c r="I282" i="35"/>
  <c r="H282" i="35"/>
  <c r="I281" i="35"/>
  <c r="H281" i="35"/>
  <c r="I280" i="35"/>
  <c r="H280" i="35"/>
  <c r="I279" i="35"/>
  <c r="H279" i="35"/>
  <c r="I278" i="35"/>
  <c r="H278" i="35"/>
  <c r="I277" i="35"/>
  <c r="H277" i="35"/>
  <c r="I276" i="35"/>
  <c r="H276" i="35"/>
  <c r="I275" i="35"/>
  <c r="H275" i="35"/>
  <c r="I274" i="35"/>
  <c r="H274" i="35"/>
  <c r="I273" i="35"/>
  <c r="H273" i="35"/>
  <c r="I272" i="35"/>
  <c r="H272" i="35"/>
  <c r="I271" i="35"/>
  <c r="H271" i="35"/>
  <c r="I270" i="35"/>
  <c r="H270" i="35"/>
  <c r="I269" i="35"/>
  <c r="H269" i="35"/>
  <c r="I268" i="35"/>
  <c r="H268" i="35"/>
  <c r="I267" i="35"/>
  <c r="H267" i="35"/>
  <c r="I266" i="35"/>
  <c r="H266" i="35"/>
  <c r="I265" i="35"/>
  <c r="H265" i="35"/>
  <c r="I264" i="35"/>
  <c r="H264" i="35"/>
  <c r="I263" i="35"/>
  <c r="H263" i="35"/>
  <c r="I262" i="35"/>
  <c r="H262" i="35"/>
  <c r="I261" i="35"/>
  <c r="H261" i="35"/>
  <c r="I260" i="35"/>
  <c r="H260" i="35"/>
  <c r="I259" i="35"/>
  <c r="H259" i="35"/>
  <c r="I258" i="35"/>
  <c r="H258" i="35"/>
  <c r="I257" i="35"/>
  <c r="H257" i="35"/>
  <c r="I256" i="35"/>
  <c r="H256" i="35"/>
  <c r="I255" i="35"/>
  <c r="H255" i="35"/>
  <c r="I254" i="35"/>
  <c r="H254" i="35"/>
  <c r="I253" i="35"/>
  <c r="H253" i="35"/>
  <c r="I252" i="35"/>
  <c r="H252" i="35"/>
  <c r="I251" i="35"/>
  <c r="H251" i="35"/>
  <c r="I250" i="35"/>
  <c r="H250" i="35"/>
  <c r="I249" i="35"/>
  <c r="H249" i="35"/>
  <c r="I248" i="35"/>
  <c r="H248" i="35"/>
  <c r="I247" i="35"/>
  <c r="H247" i="35"/>
  <c r="I246" i="35"/>
  <c r="H246" i="35"/>
  <c r="I245" i="35"/>
  <c r="H245" i="35"/>
  <c r="I244" i="35"/>
  <c r="H244" i="35"/>
  <c r="I243" i="35"/>
  <c r="H243" i="35"/>
  <c r="I242" i="35"/>
  <c r="H242" i="35"/>
  <c r="I241" i="35"/>
  <c r="H241" i="35"/>
  <c r="I240" i="35"/>
  <c r="H240" i="35"/>
  <c r="I239" i="35"/>
  <c r="H239" i="35"/>
  <c r="I238" i="35"/>
  <c r="H238" i="35"/>
  <c r="I237" i="35"/>
  <c r="H237" i="35"/>
  <c r="I236" i="35"/>
  <c r="H236" i="35"/>
  <c r="I235" i="35"/>
  <c r="H235" i="35"/>
  <c r="I234" i="35"/>
  <c r="H234" i="35"/>
  <c r="I233" i="35"/>
  <c r="H233" i="35"/>
  <c r="I232" i="35"/>
  <c r="H232" i="35"/>
  <c r="I231" i="35"/>
  <c r="H231" i="35"/>
  <c r="I230" i="35"/>
  <c r="H230" i="35"/>
  <c r="I229" i="35"/>
  <c r="H229" i="35"/>
  <c r="I228" i="35"/>
  <c r="H228" i="35"/>
  <c r="I227" i="35"/>
  <c r="H227" i="35"/>
  <c r="I226" i="35"/>
  <c r="H226" i="35"/>
  <c r="I225" i="35"/>
  <c r="H225" i="35"/>
  <c r="I224" i="35"/>
  <c r="H224" i="35"/>
  <c r="I223" i="35"/>
  <c r="H223" i="35"/>
  <c r="I222" i="35"/>
  <c r="H222" i="35"/>
  <c r="I221" i="35"/>
  <c r="H221" i="35"/>
  <c r="I220" i="35"/>
  <c r="H220" i="35"/>
  <c r="I219" i="35"/>
  <c r="H219" i="35"/>
  <c r="I218" i="35"/>
  <c r="H218" i="35"/>
  <c r="I217" i="35"/>
  <c r="H217" i="35"/>
  <c r="I216" i="35"/>
  <c r="H216" i="35"/>
  <c r="I215" i="35"/>
  <c r="H215" i="35"/>
  <c r="I214" i="35"/>
  <c r="H214" i="35"/>
  <c r="I213" i="35"/>
  <c r="H213" i="35"/>
  <c r="I212" i="35"/>
  <c r="H212" i="35"/>
  <c r="I211" i="35"/>
  <c r="H211" i="35"/>
  <c r="I210" i="35"/>
  <c r="H210" i="35"/>
  <c r="I209" i="35"/>
  <c r="H209" i="35"/>
  <c r="I208" i="35"/>
  <c r="H208" i="35"/>
  <c r="I207" i="35"/>
  <c r="H207" i="35"/>
  <c r="I206" i="35"/>
  <c r="H206" i="35"/>
  <c r="I205" i="35"/>
  <c r="H205" i="35"/>
  <c r="I204" i="35"/>
  <c r="H204" i="35"/>
  <c r="I203" i="35"/>
  <c r="H203" i="35"/>
  <c r="I202" i="35"/>
  <c r="H202" i="35"/>
  <c r="I201" i="35"/>
  <c r="H201" i="35"/>
  <c r="I200" i="35"/>
  <c r="H200" i="35"/>
  <c r="I199" i="35"/>
  <c r="H199" i="35"/>
  <c r="I198" i="35"/>
  <c r="H198" i="35"/>
  <c r="I197" i="35"/>
  <c r="H197" i="35"/>
  <c r="I196" i="35"/>
  <c r="H196" i="35"/>
  <c r="I195" i="35"/>
  <c r="H195" i="35"/>
  <c r="I194" i="35"/>
  <c r="H194" i="35"/>
  <c r="I193" i="35"/>
  <c r="H193" i="35"/>
  <c r="I192" i="35"/>
  <c r="H192" i="35"/>
  <c r="I191" i="35"/>
  <c r="H191" i="35"/>
  <c r="I190" i="35"/>
  <c r="H190" i="35"/>
  <c r="I189" i="35"/>
  <c r="H189" i="35"/>
  <c r="I188" i="35"/>
  <c r="H188" i="35"/>
  <c r="I187" i="35"/>
  <c r="H187" i="35"/>
  <c r="I186" i="35"/>
  <c r="H186" i="35"/>
  <c r="I185" i="35"/>
  <c r="H185" i="35"/>
  <c r="I184" i="35"/>
  <c r="H184" i="35"/>
  <c r="I183" i="35"/>
  <c r="H183" i="35"/>
  <c r="I182" i="35"/>
  <c r="H182" i="35"/>
  <c r="I181" i="35"/>
  <c r="H181" i="35"/>
  <c r="I180" i="35"/>
  <c r="H180" i="35"/>
  <c r="I179" i="35"/>
  <c r="H179" i="35"/>
  <c r="I178" i="35"/>
  <c r="H178" i="35"/>
  <c r="I177" i="35"/>
  <c r="H177" i="35"/>
  <c r="I176" i="35"/>
  <c r="H176" i="35"/>
  <c r="I175" i="35"/>
  <c r="H175" i="35"/>
  <c r="I174" i="35"/>
  <c r="H174" i="35"/>
  <c r="I173" i="35"/>
  <c r="H173" i="35"/>
  <c r="I172" i="35"/>
  <c r="H172" i="35"/>
  <c r="I171" i="35"/>
  <c r="H171" i="35"/>
  <c r="I170" i="35"/>
  <c r="H170" i="35"/>
  <c r="I169" i="35"/>
  <c r="H169" i="35"/>
  <c r="I168" i="35"/>
  <c r="H168" i="35"/>
  <c r="I167" i="35"/>
  <c r="H167" i="35"/>
  <c r="I166" i="35"/>
  <c r="H166" i="35"/>
  <c r="I165" i="35"/>
  <c r="H165" i="35"/>
  <c r="I164" i="35"/>
  <c r="H164" i="35"/>
  <c r="I163" i="35"/>
  <c r="H163" i="35"/>
  <c r="I162" i="35"/>
  <c r="H162" i="35"/>
  <c r="I161" i="35"/>
  <c r="H161" i="35"/>
  <c r="I160" i="35"/>
  <c r="H160" i="35"/>
  <c r="I159" i="35"/>
  <c r="H159" i="35"/>
  <c r="I158" i="35"/>
  <c r="H158" i="35"/>
  <c r="I157" i="35"/>
  <c r="H157" i="35"/>
  <c r="I156" i="35"/>
  <c r="H156" i="35"/>
  <c r="I155" i="35"/>
  <c r="H155" i="35"/>
  <c r="I154" i="35"/>
  <c r="H154" i="35"/>
  <c r="I153" i="35"/>
  <c r="H153" i="35"/>
  <c r="I152" i="35"/>
  <c r="H152" i="35"/>
  <c r="I151" i="35"/>
  <c r="H151" i="35"/>
  <c r="I150" i="35"/>
  <c r="H150" i="35"/>
  <c r="I149" i="35"/>
  <c r="H149" i="35"/>
  <c r="I148" i="35"/>
  <c r="H148" i="35"/>
  <c r="I147" i="35"/>
  <c r="H147" i="35"/>
  <c r="I146" i="35"/>
  <c r="H146" i="35"/>
  <c r="I145" i="35"/>
  <c r="H145" i="35"/>
  <c r="I144" i="35"/>
  <c r="H144" i="35"/>
  <c r="I143" i="35"/>
  <c r="H143" i="35"/>
  <c r="I142" i="35"/>
  <c r="H142" i="35"/>
  <c r="I141" i="35"/>
  <c r="H141" i="35"/>
  <c r="I140" i="35"/>
  <c r="H140" i="35"/>
  <c r="I139" i="35"/>
  <c r="H139" i="35"/>
  <c r="I138" i="35"/>
  <c r="H138" i="35"/>
  <c r="I137" i="35"/>
  <c r="H137" i="35"/>
  <c r="I136" i="35"/>
  <c r="H136" i="35"/>
  <c r="I135" i="35"/>
  <c r="H135" i="35"/>
  <c r="I134" i="35"/>
  <c r="H134" i="35"/>
  <c r="I133" i="35"/>
  <c r="H133" i="35"/>
  <c r="I132" i="35"/>
  <c r="H132" i="35"/>
  <c r="I131" i="35"/>
  <c r="H131" i="35"/>
  <c r="I130" i="35"/>
  <c r="H130" i="35"/>
  <c r="I129" i="35"/>
  <c r="H129" i="35"/>
  <c r="I128" i="35"/>
  <c r="H128" i="35"/>
  <c r="I127" i="35"/>
  <c r="H127" i="35"/>
  <c r="I126" i="35"/>
  <c r="H126" i="35"/>
  <c r="I125" i="35"/>
  <c r="H125" i="35"/>
  <c r="I124" i="35"/>
  <c r="H124" i="35"/>
  <c r="I123" i="35"/>
  <c r="H123" i="35"/>
  <c r="I122" i="35"/>
  <c r="H122" i="35"/>
  <c r="I121" i="35"/>
  <c r="H121" i="35"/>
  <c r="I120" i="35"/>
  <c r="H120" i="35"/>
  <c r="I119" i="35"/>
  <c r="H119" i="35"/>
  <c r="I118" i="35"/>
  <c r="H118" i="35"/>
  <c r="I117" i="35"/>
  <c r="H117" i="35"/>
  <c r="I116" i="35"/>
  <c r="H116" i="35"/>
  <c r="I115" i="35"/>
  <c r="H115" i="35"/>
  <c r="I114" i="35"/>
  <c r="H114" i="35"/>
  <c r="I113" i="35"/>
  <c r="H113" i="35"/>
  <c r="I112" i="35"/>
  <c r="H112" i="35"/>
  <c r="I111" i="35"/>
  <c r="H111" i="35"/>
  <c r="I110" i="35"/>
  <c r="H110" i="35"/>
  <c r="I109" i="35"/>
  <c r="H109" i="35"/>
  <c r="I108" i="35"/>
  <c r="H108" i="35"/>
  <c r="I107" i="35"/>
  <c r="H107" i="35"/>
  <c r="I106" i="35"/>
  <c r="H106" i="35"/>
  <c r="I105" i="35"/>
  <c r="H105" i="35"/>
  <c r="I104" i="35"/>
  <c r="H104" i="35"/>
  <c r="I103" i="35"/>
  <c r="H103" i="35"/>
  <c r="I102" i="35"/>
  <c r="H102" i="35"/>
  <c r="I101" i="35"/>
  <c r="H101" i="35"/>
  <c r="I100" i="35"/>
  <c r="H100" i="35"/>
  <c r="I99" i="35"/>
  <c r="H99" i="35"/>
  <c r="I98" i="35"/>
  <c r="H98" i="35"/>
  <c r="I97" i="35"/>
  <c r="H97" i="35"/>
  <c r="I96" i="35"/>
  <c r="H96" i="35"/>
  <c r="I95" i="35"/>
  <c r="H95" i="35"/>
  <c r="I94" i="35"/>
  <c r="H94" i="35"/>
  <c r="I93" i="35"/>
  <c r="H93" i="35"/>
  <c r="I92" i="35"/>
  <c r="H92" i="35"/>
  <c r="I91" i="35"/>
  <c r="H91" i="35"/>
  <c r="I90" i="35"/>
  <c r="H90" i="35"/>
  <c r="I89" i="35"/>
  <c r="H89" i="35"/>
  <c r="I88" i="35"/>
  <c r="H88" i="35"/>
  <c r="I87" i="35"/>
  <c r="H87" i="35"/>
  <c r="I86" i="35"/>
  <c r="H86" i="35"/>
  <c r="I85" i="35"/>
  <c r="H85" i="35"/>
  <c r="I84" i="35"/>
  <c r="H84" i="35"/>
  <c r="I83" i="35"/>
  <c r="H83" i="35"/>
  <c r="I82" i="35"/>
  <c r="H82" i="35"/>
  <c r="I81" i="35"/>
  <c r="H81" i="35"/>
  <c r="I80" i="35"/>
  <c r="H80" i="35"/>
  <c r="I79" i="35"/>
  <c r="H79" i="35"/>
  <c r="I78" i="35"/>
  <c r="H78" i="35"/>
  <c r="I77" i="35"/>
  <c r="H77" i="35"/>
  <c r="I76" i="35"/>
  <c r="H76" i="35"/>
  <c r="I75" i="35"/>
  <c r="H75" i="35"/>
  <c r="I74" i="35"/>
  <c r="H74" i="35"/>
  <c r="I73" i="35"/>
  <c r="H73" i="35"/>
  <c r="I72" i="35"/>
  <c r="H72" i="35"/>
  <c r="I71" i="35"/>
  <c r="H71" i="35"/>
  <c r="I70" i="35"/>
  <c r="H70" i="35"/>
  <c r="I69" i="35"/>
  <c r="H69" i="35"/>
  <c r="I68" i="35"/>
  <c r="H68" i="35"/>
  <c r="I67" i="35"/>
  <c r="H67" i="35"/>
  <c r="I66" i="35"/>
  <c r="H66" i="35"/>
  <c r="I65" i="35"/>
  <c r="H65" i="35"/>
  <c r="I64" i="35"/>
  <c r="H64" i="35"/>
  <c r="I63" i="35"/>
  <c r="H63" i="35"/>
  <c r="I62" i="35"/>
  <c r="H62" i="35"/>
  <c r="I61" i="35"/>
  <c r="H61" i="35"/>
  <c r="I60" i="35"/>
  <c r="H60" i="35"/>
  <c r="I59" i="35"/>
  <c r="H59" i="35"/>
  <c r="I58" i="35"/>
  <c r="H58" i="35"/>
  <c r="I57" i="35"/>
  <c r="H57" i="35"/>
  <c r="I56" i="35"/>
  <c r="H56" i="35"/>
  <c r="I55" i="35"/>
  <c r="H55" i="35"/>
  <c r="I54" i="35"/>
  <c r="H54" i="35"/>
  <c r="I53" i="35"/>
  <c r="H53" i="35"/>
  <c r="I52" i="35"/>
  <c r="H52" i="35"/>
  <c r="I51" i="35"/>
  <c r="H51" i="35"/>
  <c r="I50" i="35"/>
  <c r="H50" i="35"/>
  <c r="I49" i="35"/>
  <c r="H49" i="35"/>
  <c r="I48" i="35"/>
  <c r="H48" i="35"/>
  <c r="I47" i="35"/>
  <c r="H47" i="35"/>
  <c r="I46" i="35"/>
  <c r="H46" i="35"/>
  <c r="I45" i="35"/>
  <c r="H45" i="35"/>
  <c r="I44" i="35"/>
  <c r="H44" i="35"/>
  <c r="I43" i="35"/>
  <c r="H43" i="35"/>
  <c r="I42" i="35"/>
  <c r="H42" i="35"/>
  <c r="I41" i="35"/>
  <c r="H41" i="35"/>
  <c r="I40" i="35"/>
  <c r="H40" i="35"/>
  <c r="I39" i="35"/>
  <c r="H39" i="35"/>
  <c r="I38" i="35"/>
  <c r="H38" i="35"/>
  <c r="I37" i="35"/>
  <c r="H37" i="35"/>
  <c r="I36" i="35"/>
  <c r="H36" i="35"/>
  <c r="I35" i="35"/>
  <c r="H35" i="35"/>
  <c r="I34" i="35"/>
  <c r="H34" i="35"/>
  <c r="I33" i="35"/>
  <c r="H33" i="35"/>
  <c r="I32" i="35"/>
  <c r="H32" i="35"/>
  <c r="I31" i="35"/>
  <c r="H31" i="35"/>
  <c r="I30" i="35"/>
  <c r="H30" i="35"/>
  <c r="I29" i="35"/>
  <c r="H29" i="35"/>
  <c r="I28" i="35"/>
  <c r="H28" i="35"/>
  <c r="I27" i="35"/>
  <c r="H27" i="35"/>
  <c r="I26" i="35"/>
  <c r="H26" i="35"/>
  <c r="I25" i="35"/>
  <c r="H25" i="35"/>
  <c r="I24" i="35"/>
  <c r="H24" i="35"/>
  <c r="I23" i="35"/>
  <c r="H23" i="35"/>
  <c r="I22" i="35"/>
  <c r="H22" i="35"/>
  <c r="I21" i="35"/>
  <c r="H21" i="35"/>
  <c r="I20" i="35"/>
  <c r="H20" i="35"/>
  <c r="I19" i="35"/>
  <c r="H19" i="35"/>
  <c r="I18" i="35"/>
  <c r="H18" i="35"/>
  <c r="I17" i="35"/>
  <c r="H17" i="35"/>
  <c r="I16" i="35"/>
  <c r="H16" i="35"/>
  <c r="I15" i="35"/>
  <c r="H15" i="35"/>
  <c r="I14" i="35"/>
  <c r="H14" i="35"/>
  <c r="I13" i="35"/>
  <c r="H13" i="35"/>
  <c r="I12" i="35"/>
  <c r="H12" i="35"/>
  <c r="I11" i="35"/>
  <c r="H11" i="35"/>
  <c r="I10" i="35"/>
  <c r="H10" i="35"/>
  <c r="I9" i="35"/>
  <c r="H9" i="35"/>
  <c r="I8" i="35"/>
  <c r="H8" i="35"/>
  <c r="G4" i="35"/>
  <c r="F4" i="35"/>
  <c r="E4" i="35"/>
  <c r="D4" i="35"/>
  <c r="I426" i="33"/>
  <c r="H426" i="33"/>
  <c r="I425" i="33"/>
  <c r="H425" i="33"/>
  <c r="I389" i="33"/>
  <c r="H389" i="33"/>
  <c r="I380" i="33"/>
  <c r="H380" i="33"/>
  <c r="I379" i="33"/>
  <c r="H379" i="33"/>
  <c r="I378" i="33"/>
  <c r="H378" i="33"/>
  <c r="I377" i="33"/>
  <c r="H377" i="33"/>
  <c r="I376" i="33"/>
  <c r="H376" i="33"/>
  <c r="I375" i="33"/>
  <c r="H375" i="33"/>
  <c r="I374" i="33"/>
  <c r="H374" i="33"/>
  <c r="I373" i="33"/>
  <c r="H373" i="33"/>
  <c r="I372" i="33"/>
  <c r="H372" i="33"/>
  <c r="I371" i="33"/>
  <c r="H371" i="33"/>
  <c r="I370" i="33"/>
  <c r="H370" i="33"/>
  <c r="I369" i="33"/>
  <c r="H369" i="33"/>
  <c r="I368" i="33"/>
  <c r="H368" i="33"/>
  <c r="I367" i="33"/>
  <c r="H367" i="33"/>
  <c r="I366" i="33"/>
  <c r="H366" i="33"/>
  <c r="I365" i="33"/>
  <c r="H365" i="33"/>
  <c r="I364" i="33"/>
  <c r="H364" i="33"/>
  <c r="I363" i="33"/>
  <c r="H363" i="33"/>
  <c r="I362" i="33"/>
  <c r="H362" i="33"/>
  <c r="I361" i="33"/>
  <c r="H361" i="33"/>
  <c r="I360" i="33"/>
  <c r="H360" i="33"/>
  <c r="I359" i="33"/>
  <c r="H359" i="33"/>
  <c r="I358" i="33"/>
  <c r="H358" i="33"/>
  <c r="I357" i="33"/>
  <c r="H357" i="33"/>
  <c r="I356" i="33"/>
  <c r="H356" i="33"/>
  <c r="I355" i="33"/>
  <c r="H355" i="33"/>
  <c r="I354" i="33"/>
  <c r="H354" i="33"/>
  <c r="I353" i="33"/>
  <c r="H353" i="33"/>
  <c r="I352" i="33"/>
  <c r="H352" i="33"/>
  <c r="I351" i="33"/>
  <c r="H351" i="33"/>
  <c r="I350" i="33"/>
  <c r="H350" i="33"/>
  <c r="I349" i="33"/>
  <c r="H349" i="33"/>
  <c r="I348" i="33"/>
  <c r="H348" i="33"/>
  <c r="I347" i="33"/>
  <c r="H347" i="33"/>
  <c r="I346" i="33"/>
  <c r="H346" i="33"/>
  <c r="I345" i="33"/>
  <c r="H345" i="33"/>
  <c r="I344" i="33"/>
  <c r="H344" i="33"/>
  <c r="I343" i="33"/>
  <c r="H343" i="33"/>
  <c r="I342" i="33"/>
  <c r="H342" i="33"/>
  <c r="I341" i="33"/>
  <c r="H341" i="33"/>
  <c r="I340" i="33"/>
  <c r="H340" i="33"/>
  <c r="I339" i="33"/>
  <c r="H339" i="33"/>
  <c r="I338" i="33"/>
  <c r="H338" i="33"/>
  <c r="I337" i="33"/>
  <c r="H337" i="33"/>
  <c r="I336" i="33"/>
  <c r="H336" i="33"/>
  <c r="I335" i="33"/>
  <c r="H335" i="33"/>
  <c r="I334" i="33"/>
  <c r="H334" i="33"/>
  <c r="I333" i="33"/>
  <c r="H333" i="33"/>
  <c r="I332" i="33"/>
  <c r="H332" i="33"/>
  <c r="I331" i="33"/>
  <c r="H331" i="33"/>
  <c r="I330" i="33"/>
  <c r="H330" i="33"/>
  <c r="I329" i="33"/>
  <c r="H329" i="33"/>
  <c r="I328" i="33"/>
  <c r="H328" i="33"/>
  <c r="I327" i="33"/>
  <c r="H327" i="33"/>
  <c r="I326" i="33"/>
  <c r="H326" i="33"/>
  <c r="I325" i="33"/>
  <c r="H325" i="33"/>
  <c r="I324" i="33"/>
  <c r="H324" i="33"/>
  <c r="I323" i="33"/>
  <c r="H323" i="33"/>
  <c r="I322" i="33"/>
  <c r="H322" i="33"/>
  <c r="I321" i="33"/>
  <c r="H321" i="33"/>
  <c r="I320" i="33"/>
  <c r="H320" i="33"/>
  <c r="I319" i="33"/>
  <c r="H319" i="33"/>
  <c r="I318" i="33"/>
  <c r="H318" i="33"/>
  <c r="I317" i="33"/>
  <c r="H317" i="33"/>
  <c r="I316" i="33"/>
  <c r="H316" i="33"/>
  <c r="I315" i="33"/>
  <c r="H315" i="33"/>
  <c r="I314" i="33"/>
  <c r="H314" i="33"/>
  <c r="I313" i="33"/>
  <c r="H313" i="33"/>
  <c r="I312" i="33"/>
  <c r="H312" i="33"/>
  <c r="I311" i="33"/>
  <c r="H311" i="33"/>
  <c r="I310" i="33"/>
  <c r="H310" i="33"/>
  <c r="I309" i="33"/>
  <c r="H309" i="33"/>
  <c r="I308" i="33"/>
  <c r="H308" i="33"/>
  <c r="I307" i="33"/>
  <c r="H307" i="33"/>
  <c r="I306" i="33"/>
  <c r="H306" i="33"/>
  <c r="I305" i="33"/>
  <c r="H305" i="33"/>
  <c r="I304" i="33"/>
  <c r="H304" i="33"/>
  <c r="I303" i="33"/>
  <c r="H303" i="33"/>
  <c r="I302" i="33"/>
  <c r="H302" i="33"/>
  <c r="I301" i="33"/>
  <c r="H301" i="33"/>
  <c r="I300" i="33"/>
  <c r="H300" i="33"/>
  <c r="I299" i="33"/>
  <c r="H299" i="33"/>
  <c r="I298" i="33"/>
  <c r="H298" i="33"/>
  <c r="I297" i="33"/>
  <c r="H297" i="33"/>
  <c r="I296" i="33"/>
  <c r="H296" i="33"/>
  <c r="I295" i="33"/>
  <c r="H295" i="33"/>
  <c r="I294" i="33"/>
  <c r="H294" i="33"/>
  <c r="I293" i="33"/>
  <c r="H293" i="33"/>
  <c r="I292" i="33"/>
  <c r="H292" i="33"/>
  <c r="I291" i="33"/>
  <c r="H291" i="33"/>
  <c r="I290" i="33"/>
  <c r="H290" i="33"/>
  <c r="I289" i="33"/>
  <c r="H289" i="33"/>
  <c r="I288" i="33"/>
  <c r="H288" i="33"/>
  <c r="I287" i="33"/>
  <c r="H287" i="33"/>
  <c r="I286" i="33"/>
  <c r="H286" i="33"/>
  <c r="I285" i="33"/>
  <c r="H285" i="33"/>
  <c r="I284" i="33"/>
  <c r="H284" i="33"/>
  <c r="I283" i="33"/>
  <c r="H283" i="33"/>
  <c r="I282" i="33"/>
  <c r="H282" i="33"/>
  <c r="I281" i="33"/>
  <c r="H281" i="33"/>
  <c r="I280" i="33"/>
  <c r="H280" i="33"/>
  <c r="I279" i="33"/>
  <c r="H279" i="33"/>
  <c r="I278" i="33"/>
  <c r="H278" i="33"/>
  <c r="I277" i="33"/>
  <c r="H277" i="33"/>
  <c r="I276" i="33"/>
  <c r="H276" i="33"/>
  <c r="I275" i="33"/>
  <c r="H275" i="33"/>
  <c r="I274" i="33"/>
  <c r="H274" i="33"/>
  <c r="I273" i="33"/>
  <c r="H273" i="33"/>
  <c r="I272" i="33"/>
  <c r="H272" i="33"/>
  <c r="I271" i="33"/>
  <c r="H271" i="33"/>
  <c r="I270" i="33"/>
  <c r="H270" i="33"/>
  <c r="I269" i="33"/>
  <c r="H269" i="33"/>
  <c r="I268" i="33"/>
  <c r="H268" i="33"/>
  <c r="I267" i="33"/>
  <c r="H267" i="33"/>
  <c r="I266" i="33"/>
  <c r="H266" i="33"/>
  <c r="I265" i="33"/>
  <c r="H265" i="33"/>
  <c r="I264" i="33"/>
  <c r="H264" i="33"/>
  <c r="I263" i="33"/>
  <c r="H263" i="33"/>
  <c r="I262" i="33"/>
  <c r="H262" i="33"/>
  <c r="I261" i="33"/>
  <c r="H261" i="33"/>
  <c r="I260" i="33"/>
  <c r="H260" i="33"/>
  <c r="I259" i="33"/>
  <c r="H259" i="33"/>
  <c r="I258" i="33"/>
  <c r="H258" i="33"/>
  <c r="I257" i="33"/>
  <c r="H257" i="33"/>
  <c r="I256" i="33"/>
  <c r="H256" i="33"/>
  <c r="I255" i="33"/>
  <c r="H255" i="33"/>
  <c r="I254" i="33"/>
  <c r="H254" i="33"/>
  <c r="I253" i="33"/>
  <c r="H253" i="33"/>
  <c r="I252" i="33"/>
  <c r="H252" i="33"/>
  <c r="I251" i="33"/>
  <c r="H251" i="33"/>
  <c r="I250" i="33"/>
  <c r="H250" i="33"/>
  <c r="I249" i="33"/>
  <c r="H249" i="33"/>
  <c r="I248" i="33"/>
  <c r="H248" i="33"/>
  <c r="I247" i="33"/>
  <c r="H247" i="33"/>
  <c r="I246" i="33"/>
  <c r="H246" i="33"/>
  <c r="I245" i="33"/>
  <c r="H245" i="33"/>
  <c r="I244" i="33"/>
  <c r="H244" i="33"/>
  <c r="I243" i="33"/>
  <c r="H243" i="33"/>
  <c r="I242" i="33"/>
  <c r="H242" i="33"/>
  <c r="I241" i="33"/>
  <c r="H241" i="33"/>
  <c r="I240" i="33"/>
  <c r="H240" i="33"/>
  <c r="I239" i="33"/>
  <c r="H239" i="33"/>
  <c r="I238" i="33"/>
  <c r="H238" i="33"/>
  <c r="I237" i="33"/>
  <c r="H237" i="33"/>
  <c r="I236" i="33"/>
  <c r="H236" i="33"/>
  <c r="I235" i="33"/>
  <c r="H235" i="33"/>
  <c r="I234" i="33"/>
  <c r="H234" i="33"/>
  <c r="I233" i="33"/>
  <c r="H233" i="33"/>
  <c r="I232" i="33"/>
  <c r="H232" i="33"/>
  <c r="I231" i="33"/>
  <c r="H231" i="33"/>
  <c r="I230" i="33"/>
  <c r="H230" i="33"/>
  <c r="I229" i="33"/>
  <c r="H229" i="33"/>
  <c r="I228" i="33"/>
  <c r="H228" i="33"/>
  <c r="I227" i="33"/>
  <c r="H227" i="33"/>
  <c r="I226" i="33"/>
  <c r="H226" i="33"/>
  <c r="I225" i="33"/>
  <c r="H225" i="33"/>
  <c r="I224" i="33"/>
  <c r="H224" i="33"/>
  <c r="I223" i="33"/>
  <c r="H223" i="33"/>
  <c r="I222" i="33"/>
  <c r="H222" i="33"/>
  <c r="I221" i="33"/>
  <c r="H221" i="33"/>
  <c r="I220" i="33"/>
  <c r="H220" i="33"/>
  <c r="I219" i="33"/>
  <c r="H219" i="33"/>
  <c r="I218" i="33"/>
  <c r="H218" i="33"/>
  <c r="I217" i="33"/>
  <c r="H217" i="33"/>
  <c r="I216" i="33"/>
  <c r="H216" i="33"/>
  <c r="I215" i="33"/>
  <c r="H215" i="33"/>
  <c r="I214" i="33"/>
  <c r="H214" i="33"/>
  <c r="I213" i="33"/>
  <c r="H213" i="33"/>
  <c r="I212" i="33"/>
  <c r="H212" i="33"/>
  <c r="I211" i="33"/>
  <c r="H211" i="33"/>
  <c r="I210" i="33"/>
  <c r="H210" i="33"/>
  <c r="I209" i="33"/>
  <c r="H209" i="33"/>
  <c r="I208" i="33"/>
  <c r="H208" i="33"/>
  <c r="I207" i="33"/>
  <c r="H207" i="33"/>
  <c r="I206" i="33"/>
  <c r="H206" i="33"/>
  <c r="I205" i="33"/>
  <c r="H205" i="33"/>
  <c r="I204" i="33"/>
  <c r="H204" i="33"/>
  <c r="I203" i="33"/>
  <c r="H203" i="33"/>
  <c r="I202" i="33"/>
  <c r="H202" i="33"/>
  <c r="I201" i="33"/>
  <c r="H201" i="33"/>
  <c r="I200" i="33"/>
  <c r="H200" i="33"/>
  <c r="I199" i="33"/>
  <c r="H199" i="33"/>
  <c r="I198" i="33"/>
  <c r="H198" i="33"/>
  <c r="I197" i="33"/>
  <c r="H197" i="33"/>
  <c r="I196" i="33"/>
  <c r="H196" i="33"/>
  <c r="I195" i="33"/>
  <c r="H195" i="33"/>
  <c r="I194" i="33"/>
  <c r="H194" i="33"/>
  <c r="I193" i="33"/>
  <c r="H193" i="33"/>
  <c r="I192" i="33"/>
  <c r="H192" i="33"/>
  <c r="I191" i="33"/>
  <c r="H191" i="33"/>
  <c r="I190" i="33"/>
  <c r="H190" i="33"/>
  <c r="I189" i="33"/>
  <c r="H189" i="33"/>
  <c r="I188" i="33"/>
  <c r="H188" i="33"/>
  <c r="I187" i="33"/>
  <c r="H187" i="33"/>
  <c r="I186" i="33"/>
  <c r="H186" i="33"/>
  <c r="I185" i="33"/>
  <c r="H185" i="33"/>
  <c r="I184" i="33"/>
  <c r="H184" i="33"/>
  <c r="I183" i="33"/>
  <c r="H183" i="33"/>
  <c r="I182" i="33"/>
  <c r="H182" i="33"/>
  <c r="I181" i="33"/>
  <c r="H181" i="33"/>
  <c r="I180" i="33"/>
  <c r="H180" i="33"/>
  <c r="I179" i="33"/>
  <c r="H179" i="33"/>
  <c r="I178" i="33"/>
  <c r="H178" i="33"/>
  <c r="I177" i="33"/>
  <c r="H177" i="33"/>
  <c r="I176" i="33"/>
  <c r="H176" i="33"/>
  <c r="I175" i="33"/>
  <c r="H175" i="33"/>
  <c r="I174" i="33"/>
  <c r="H174" i="33"/>
  <c r="I173" i="33"/>
  <c r="H173" i="33"/>
  <c r="I172" i="33"/>
  <c r="H172" i="33"/>
  <c r="I171" i="33"/>
  <c r="H171" i="33"/>
  <c r="I170" i="33"/>
  <c r="H170" i="33"/>
  <c r="I169" i="33"/>
  <c r="H169" i="33"/>
  <c r="I168" i="33"/>
  <c r="H168" i="33"/>
  <c r="I167" i="33"/>
  <c r="H167" i="33"/>
  <c r="I166" i="33"/>
  <c r="H166" i="33"/>
  <c r="I165" i="33"/>
  <c r="H165" i="33"/>
  <c r="I164" i="33"/>
  <c r="H164" i="33"/>
  <c r="I163" i="33"/>
  <c r="H163" i="33"/>
  <c r="I162" i="33"/>
  <c r="H162" i="33"/>
  <c r="I161" i="33"/>
  <c r="H161" i="33"/>
  <c r="I160" i="33"/>
  <c r="H160" i="33"/>
  <c r="I159" i="33"/>
  <c r="H159" i="33"/>
  <c r="I158" i="33"/>
  <c r="H158" i="33"/>
  <c r="I157" i="33"/>
  <c r="H157" i="33"/>
  <c r="I156" i="33"/>
  <c r="H156" i="33"/>
  <c r="I155" i="33"/>
  <c r="H155" i="33"/>
  <c r="I154" i="33"/>
  <c r="H154" i="33"/>
  <c r="I153" i="33"/>
  <c r="H153" i="33"/>
  <c r="I152" i="33"/>
  <c r="H152" i="33"/>
  <c r="I151" i="33"/>
  <c r="H151" i="33"/>
  <c r="I150" i="33"/>
  <c r="H150" i="33"/>
  <c r="I149" i="33"/>
  <c r="H149" i="33"/>
  <c r="I148" i="33"/>
  <c r="H148" i="33"/>
  <c r="I147" i="33"/>
  <c r="H147" i="33"/>
  <c r="I146" i="33"/>
  <c r="H146" i="33"/>
  <c r="I145" i="33"/>
  <c r="H145" i="33"/>
  <c r="I144" i="33"/>
  <c r="H144" i="33"/>
  <c r="I143" i="33"/>
  <c r="H143" i="33"/>
  <c r="I142" i="33"/>
  <c r="H142" i="33"/>
  <c r="I141" i="33"/>
  <c r="H141" i="33"/>
  <c r="I140" i="33"/>
  <c r="H140" i="33"/>
  <c r="I139" i="33"/>
  <c r="H139" i="33"/>
  <c r="I138" i="33"/>
  <c r="H138" i="33"/>
  <c r="I137" i="33"/>
  <c r="H137" i="33"/>
  <c r="I136" i="33"/>
  <c r="H136" i="33"/>
  <c r="I135" i="33"/>
  <c r="H135" i="33"/>
  <c r="I134" i="33"/>
  <c r="H134" i="33"/>
  <c r="I133" i="33"/>
  <c r="H133" i="33"/>
  <c r="I132" i="33"/>
  <c r="H132" i="33"/>
  <c r="I131" i="33"/>
  <c r="H131" i="33"/>
  <c r="I130" i="33"/>
  <c r="H130" i="33"/>
  <c r="I129" i="33"/>
  <c r="H129" i="33"/>
  <c r="I128" i="33"/>
  <c r="H128" i="33"/>
  <c r="I127" i="33"/>
  <c r="H127" i="33"/>
  <c r="I126" i="33"/>
  <c r="H126" i="33"/>
  <c r="I125" i="33"/>
  <c r="H125" i="33"/>
  <c r="I124" i="33"/>
  <c r="H124" i="33"/>
  <c r="I123" i="33"/>
  <c r="H123" i="33"/>
  <c r="I122" i="33"/>
  <c r="H122" i="33"/>
  <c r="I121" i="33"/>
  <c r="H121" i="33"/>
  <c r="I120" i="33"/>
  <c r="H120" i="33"/>
  <c r="I119" i="33"/>
  <c r="H119" i="33"/>
  <c r="I118" i="33"/>
  <c r="H118" i="33"/>
  <c r="I117" i="33"/>
  <c r="H117" i="33"/>
  <c r="I116" i="33"/>
  <c r="H116" i="33"/>
  <c r="I115" i="33"/>
  <c r="H115" i="33"/>
  <c r="I114" i="33"/>
  <c r="H114" i="33"/>
  <c r="I113" i="33"/>
  <c r="H113" i="33"/>
  <c r="I112" i="33"/>
  <c r="H112" i="33"/>
  <c r="I111" i="33"/>
  <c r="H111" i="33"/>
  <c r="I110" i="33"/>
  <c r="H110" i="33"/>
  <c r="I109" i="33"/>
  <c r="H109" i="33"/>
  <c r="I108" i="33"/>
  <c r="H108" i="33"/>
  <c r="I107" i="33"/>
  <c r="H107" i="33"/>
  <c r="I106" i="33"/>
  <c r="H106" i="33"/>
  <c r="I105" i="33"/>
  <c r="H105" i="33"/>
  <c r="I104" i="33"/>
  <c r="H104" i="33"/>
  <c r="I103" i="33"/>
  <c r="H103" i="33"/>
  <c r="I102" i="33"/>
  <c r="H102" i="33"/>
  <c r="I101" i="33"/>
  <c r="H101" i="33"/>
  <c r="I100" i="33"/>
  <c r="H100" i="33"/>
  <c r="I99" i="33"/>
  <c r="H99" i="33"/>
  <c r="I98" i="33"/>
  <c r="H98" i="33"/>
  <c r="I97" i="33"/>
  <c r="H97" i="33"/>
  <c r="I96" i="33"/>
  <c r="H96" i="33"/>
  <c r="I95" i="33"/>
  <c r="H95" i="33"/>
  <c r="I94" i="33"/>
  <c r="H94" i="33"/>
  <c r="I93" i="33"/>
  <c r="H93" i="33"/>
  <c r="I92" i="33"/>
  <c r="H92" i="33"/>
  <c r="I91" i="33"/>
  <c r="H91" i="33"/>
  <c r="I90" i="33"/>
  <c r="H90" i="33"/>
  <c r="I89" i="33"/>
  <c r="H89" i="33"/>
  <c r="I88" i="33"/>
  <c r="H88" i="33"/>
  <c r="I87" i="33"/>
  <c r="H87" i="33"/>
  <c r="I86" i="33"/>
  <c r="H86" i="33"/>
  <c r="I85" i="33"/>
  <c r="H85" i="33"/>
  <c r="I84" i="33"/>
  <c r="H84" i="33"/>
  <c r="I83" i="33"/>
  <c r="H83" i="33"/>
  <c r="I82" i="33"/>
  <c r="H82" i="33"/>
  <c r="I81" i="33"/>
  <c r="H81" i="33"/>
  <c r="I80" i="33"/>
  <c r="H80" i="33"/>
  <c r="I79" i="33"/>
  <c r="H79" i="33"/>
  <c r="I78" i="33"/>
  <c r="H78" i="33"/>
  <c r="I77" i="33"/>
  <c r="H77" i="33"/>
  <c r="I76" i="33"/>
  <c r="H76" i="33"/>
  <c r="I75" i="33"/>
  <c r="H75" i="33"/>
  <c r="I74" i="33"/>
  <c r="H74" i="33"/>
  <c r="I73" i="33"/>
  <c r="H73" i="33"/>
  <c r="I72" i="33"/>
  <c r="H72" i="33"/>
  <c r="I71" i="33"/>
  <c r="H71" i="33"/>
  <c r="I70" i="33"/>
  <c r="H70" i="33"/>
  <c r="I69" i="33"/>
  <c r="H69" i="33"/>
  <c r="I68" i="33"/>
  <c r="H68" i="33"/>
  <c r="I67" i="33"/>
  <c r="H67" i="33"/>
  <c r="I66" i="33"/>
  <c r="H66" i="33"/>
  <c r="I65" i="33"/>
  <c r="H65" i="33"/>
  <c r="I64" i="33"/>
  <c r="H64" i="33"/>
  <c r="I63" i="33"/>
  <c r="H63" i="33"/>
  <c r="I62" i="33"/>
  <c r="H62" i="33"/>
  <c r="I61" i="33"/>
  <c r="H61" i="33"/>
  <c r="I60" i="33"/>
  <c r="H60" i="33"/>
  <c r="I59" i="33"/>
  <c r="H59" i="33"/>
  <c r="I58" i="33"/>
  <c r="H58" i="33"/>
  <c r="I57" i="33"/>
  <c r="H57" i="33"/>
  <c r="I56" i="33"/>
  <c r="H56" i="33"/>
  <c r="I55" i="33"/>
  <c r="H55" i="33"/>
  <c r="I54" i="33"/>
  <c r="H54" i="33"/>
  <c r="I53" i="33"/>
  <c r="H53" i="33"/>
  <c r="I52" i="33"/>
  <c r="H52" i="33"/>
  <c r="I51" i="33"/>
  <c r="H51" i="33"/>
  <c r="I50" i="33"/>
  <c r="H50" i="33"/>
  <c r="I49" i="33"/>
  <c r="H49" i="33"/>
  <c r="I48" i="33"/>
  <c r="H48" i="33"/>
  <c r="I47" i="33"/>
  <c r="H47" i="33"/>
  <c r="I46" i="33"/>
  <c r="H46" i="33"/>
  <c r="I45" i="33"/>
  <c r="H45" i="33"/>
  <c r="I44" i="33"/>
  <c r="H44" i="33"/>
  <c r="I43" i="33"/>
  <c r="H43" i="33"/>
  <c r="I42" i="33"/>
  <c r="H42" i="33"/>
  <c r="I41" i="33"/>
  <c r="H41" i="33"/>
  <c r="I40" i="33"/>
  <c r="H40" i="33"/>
  <c r="I39" i="33"/>
  <c r="H39" i="33"/>
  <c r="I38" i="33"/>
  <c r="H38" i="33"/>
  <c r="I37" i="33"/>
  <c r="H37" i="33"/>
  <c r="I36" i="33"/>
  <c r="H36" i="33"/>
  <c r="I35" i="33"/>
  <c r="H35" i="33"/>
  <c r="I34" i="33"/>
  <c r="H34" i="33"/>
  <c r="I33" i="33"/>
  <c r="H33" i="33"/>
  <c r="I32" i="33"/>
  <c r="H32" i="33"/>
  <c r="I31" i="33"/>
  <c r="H31" i="33"/>
  <c r="I30" i="33"/>
  <c r="H30" i="33"/>
  <c r="I29" i="33"/>
  <c r="H29" i="33"/>
  <c r="I28" i="33"/>
  <c r="H28" i="33"/>
  <c r="I27" i="33"/>
  <c r="H27" i="33"/>
  <c r="I26" i="33"/>
  <c r="H26" i="33"/>
  <c r="I25" i="33"/>
  <c r="H25" i="33"/>
  <c r="I24" i="33"/>
  <c r="H24" i="33"/>
  <c r="I23" i="33"/>
  <c r="H23" i="33"/>
  <c r="I22" i="33"/>
  <c r="H22" i="33"/>
  <c r="I21" i="33"/>
  <c r="H21" i="33"/>
  <c r="I20" i="33"/>
  <c r="H20" i="33"/>
  <c r="I19" i="33"/>
  <c r="H19" i="33"/>
  <c r="I18" i="33"/>
  <c r="H18" i="33"/>
  <c r="I17" i="33"/>
  <c r="H17" i="33"/>
  <c r="I16" i="33"/>
  <c r="H16" i="33"/>
  <c r="I15" i="33"/>
  <c r="H15" i="33"/>
  <c r="I14" i="33"/>
  <c r="H14" i="33"/>
  <c r="I13" i="33"/>
  <c r="H13" i="33"/>
  <c r="I12" i="33"/>
  <c r="H12" i="33"/>
  <c r="I11" i="33"/>
  <c r="H11" i="33"/>
  <c r="I10" i="33"/>
  <c r="H10" i="33"/>
  <c r="I9" i="33"/>
  <c r="H9" i="33"/>
  <c r="I8" i="33"/>
  <c r="H8" i="33"/>
  <c r="G4" i="33"/>
  <c r="F4" i="33"/>
  <c r="E4" i="33"/>
  <c r="D4" i="33"/>
  <c r="I379" i="31"/>
  <c r="H379" i="31"/>
  <c r="I378" i="31"/>
  <c r="H378" i="31"/>
  <c r="I377" i="31"/>
  <c r="H377" i="31"/>
  <c r="I376" i="31"/>
  <c r="H376" i="31"/>
  <c r="I375" i="31"/>
  <c r="H375" i="31"/>
  <c r="I374" i="31"/>
  <c r="H374" i="31"/>
  <c r="I373" i="31"/>
  <c r="H373" i="31"/>
  <c r="I372" i="31"/>
  <c r="H372" i="31"/>
  <c r="I371" i="31"/>
  <c r="H371" i="31"/>
  <c r="I370" i="31"/>
  <c r="H370" i="31"/>
  <c r="I369" i="31"/>
  <c r="H369" i="31"/>
  <c r="I368" i="31"/>
  <c r="H368" i="31"/>
  <c r="I367" i="31"/>
  <c r="H367" i="31"/>
  <c r="I366" i="31"/>
  <c r="H366" i="31"/>
  <c r="I365" i="31"/>
  <c r="H365" i="31"/>
  <c r="I364" i="31"/>
  <c r="H364" i="31"/>
  <c r="I363" i="31"/>
  <c r="H363" i="31"/>
  <c r="I362" i="31"/>
  <c r="H362" i="31"/>
  <c r="I361" i="31"/>
  <c r="H361" i="31"/>
  <c r="I360" i="31"/>
  <c r="H360" i="31"/>
  <c r="I359" i="31"/>
  <c r="H359" i="31"/>
  <c r="I358" i="31"/>
  <c r="H358" i="31"/>
  <c r="I357" i="31"/>
  <c r="H357" i="31"/>
  <c r="I356" i="31"/>
  <c r="H356" i="31"/>
  <c r="I355" i="31"/>
  <c r="H355" i="31"/>
  <c r="I354" i="31"/>
  <c r="H354" i="31"/>
  <c r="I353" i="31"/>
  <c r="H353" i="31"/>
  <c r="I352" i="31"/>
  <c r="H352" i="31"/>
  <c r="I351" i="31"/>
  <c r="H351" i="31"/>
  <c r="I350" i="31"/>
  <c r="H350" i="31"/>
  <c r="I349" i="31"/>
  <c r="H349" i="31"/>
  <c r="I348" i="31"/>
  <c r="H348" i="31"/>
  <c r="I347" i="31"/>
  <c r="H347" i="31"/>
  <c r="I346" i="31"/>
  <c r="H346" i="31"/>
  <c r="I345" i="31"/>
  <c r="H345" i="31"/>
  <c r="I344" i="31"/>
  <c r="H344" i="31"/>
  <c r="I343" i="31"/>
  <c r="H343" i="31"/>
  <c r="I342" i="31"/>
  <c r="H342" i="31"/>
  <c r="I341" i="31"/>
  <c r="H341" i="31"/>
  <c r="I340" i="31"/>
  <c r="H340" i="31"/>
  <c r="I339" i="31"/>
  <c r="H339" i="31"/>
  <c r="I338" i="31"/>
  <c r="H338" i="31"/>
  <c r="I337" i="31"/>
  <c r="H337" i="31"/>
  <c r="I336" i="31"/>
  <c r="H336" i="31"/>
  <c r="I335" i="31"/>
  <c r="H335" i="31"/>
  <c r="I334" i="31"/>
  <c r="H334" i="31"/>
  <c r="I333" i="31"/>
  <c r="H333" i="31"/>
  <c r="I332" i="31"/>
  <c r="H332" i="31"/>
  <c r="I331" i="31"/>
  <c r="H331" i="31"/>
  <c r="I330" i="31"/>
  <c r="H330" i="31"/>
  <c r="I329" i="31"/>
  <c r="H329" i="31"/>
  <c r="I328" i="31"/>
  <c r="H328" i="31"/>
  <c r="I327" i="31"/>
  <c r="H327" i="31"/>
  <c r="I326" i="31"/>
  <c r="H326" i="31"/>
  <c r="I325" i="31"/>
  <c r="H325" i="31"/>
  <c r="I324" i="31"/>
  <c r="H324" i="31"/>
  <c r="I323" i="31"/>
  <c r="H323" i="31"/>
  <c r="I322" i="31"/>
  <c r="H322" i="31"/>
  <c r="I321" i="31"/>
  <c r="H321" i="31"/>
  <c r="I320" i="31"/>
  <c r="H320" i="31"/>
  <c r="I319" i="31"/>
  <c r="H319" i="31"/>
  <c r="I318" i="31"/>
  <c r="H318" i="31"/>
  <c r="I317" i="31"/>
  <c r="H317" i="31"/>
  <c r="I316" i="31"/>
  <c r="H316" i="31"/>
  <c r="I315" i="31"/>
  <c r="H315" i="31"/>
  <c r="I314" i="31"/>
  <c r="H314" i="31"/>
  <c r="I313" i="31"/>
  <c r="H313" i="31"/>
  <c r="I312" i="31"/>
  <c r="H312" i="31"/>
  <c r="I311" i="31"/>
  <c r="H311" i="31"/>
  <c r="I310" i="31"/>
  <c r="H310" i="31"/>
  <c r="I309" i="31"/>
  <c r="H309" i="31"/>
  <c r="I308" i="31"/>
  <c r="H308" i="31"/>
  <c r="I307" i="31"/>
  <c r="H307" i="31"/>
  <c r="I306" i="31"/>
  <c r="H306" i="31"/>
  <c r="I305" i="31"/>
  <c r="H305" i="31"/>
  <c r="I304" i="31"/>
  <c r="H304" i="31"/>
  <c r="I303" i="31"/>
  <c r="H303" i="31"/>
  <c r="I302" i="31"/>
  <c r="H302" i="31"/>
  <c r="I301" i="31"/>
  <c r="H301" i="31"/>
  <c r="I300" i="31"/>
  <c r="H300" i="31"/>
  <c r="I299" i="31"/>
  <c r="H299" i="31"/>
  <c r="I298" i="31"/>
  <c r="H298" i="31"/>
  <c r="I297" i="31"/>
  <c r="H297" i="31"/>
  <c r="I296" i="31"/>
  <c r="H296" i="31"/>
  <c r="I295" i="31"/>
  <c r="H295" i="31"/>
  <c r="I294" i="31"/>
  <c r="H294" i="31"/>
  <c r="I293" i="31"/>
  <c r="H293" i="31"/>
  <c r="I292" i="31"/>
  <c r="H292" i="31"/>
  <c r="I291" i="31"/>
  <c r="H291" i="31"/>
  <c r="K291" i="31" s="1"/>
  <c r="I290" i="31"/>
  <c r="H290" i="31"/>
  <c r="I289" i="31"/>
  <c r="H289" i="31"/>
  <c r="I288" i="31"/>
  <c r="H288" i="31"/>
  <c r="I287" i="31"/>
  <c r="H287" i="31"/>
  <c r="I286" i="31"/>
  <c r="H286" i="31"/>
  <c r="I285" i="31"/>
  <c r="H285" i="31"/>
  <c r="I284" i="31"/>
  <c r="H284" i="31"/>
  <c r="I283" i="31"/>
  <c r="H283" i="31"/>
  <c r="I282" i="31"/>
  <c r="H282" i="31"/>
  <c r="I281" i="31"/>
  <c r="H281" i="31"/>
  <c r="I280" i="31"/>
  <c r="H280" i="31"/>
  <c r="I279" i="31"/>
  <c r="H279" i="31"/>
  <c r="I278" i="31"/>
  <c r="H278" i="31"/>
  <c r="I277" i="31"/>
  <c r="H277" i="31"/>
  <c r="I276" i="31"/>
  <c r="H276" i="31"/>
  <c r="I275" i="31"/>
  <c r="H275" i="31"/>
  <c r="I274" i="31"/>
  <c r="H274" i="31"/>
  <c r="I273" i="31"/>
  <c r="H273" i="31"/>
  <c r="I272" i="31"/>
  <c r="H272" i="31"/>
  <c r="I271" i="31"/>
  <c r="H271" i="31"/>
  <c r="I270" i="31"/>
  <c r="H270" i="31"/>
  <c r="I269" i="31"/>
  <c r="H269" i="31"/>
  <c r="I268" i="31"/>
  <c r="H268" i="31"/>
  <c r="I267" i="31"/>
  <c r="H267" i="31"/>
  <c r="I266" i="31"/>
  <c r="H266" i="31"/>
  <c r="I265" i="31"/>
  <c r="H265" i="31"/>
  <c r="I264" i="31"/>
  <c r="H264" i="31"/>
  <c r="I263" i="31"/>
  <c r="H263" i="31"/>
  <c r="I262" i="31"/>
  <c r="H262" i="31"/>
  <c r="I261" i="31"/>
  <c r="H261" i="31"/>
  <c r="I260" i="31"/>
  <c r="H260" i="31"/>
  <c r="I259" i="31"/>
  <c r="H259" i="31"/>
  <c r="I258" i="31"/>
  <c r="H258" i="31"/>
  <c r="I257" i="31"/>
  <c r="H257" i="31"/>
  <c r="I256" i="31"/>
  <c r="H256" i="31"/>
  <c r="I255" i="31"/>
  <c r="H255" i="31"/>
  <c r="I254" i="31"/>
  <c r="H254" i="31"/>
  <c r="I253" i="31"/>
  <c r="H253" i="31"/>
  <c r="I252" i="31"/>
  <c r="H252" i="31"/>
  <c r="I251" i="31"/>
  <c r="H251" i="31"/>
  <c r="I250" i="31"/>
  <c r="H250" i="31"/>
  <c r="I249" i="31"/>
  <c r="H249" i="31"/>
  <c r="I248" i="31"/>
  <c r="H248" i="31"/>
  <c r="I247" i="31"/>
  <c r="H247" i="31"/>
  <c r="I246" i="31"/>
  <c r="H246" i="31"/>
  <c r="I245" i="31"/>
  <c r="H245" i="31"/>
  <c r="I244" i="31"/>
  <c r="H244" i="31"/>
  <c r="I243" i="31"/>
  <c r="H243" i="31"/>
  <c r="I242" i="31"/>
  <c r="H242" i="31"/>
  <c r="I241" i="31"/>
  <c r="H241" i="31"/>
  <c r="I240" i="31"/>
  <c r="H240" i="31"/>
  <c r="I239" i="31"/>
  <c r="H239" i="31"/>
  <c r="I238" i="31"/>
  <c r="H238" i="31"/>
  <c r="I237" i="31"/>
  <c r="H237" i="31"/>
  <c r="I236" i="31"/>
  <c r="H236" i="31"/>
  <c r="I235" i="31"/>
  <c r="H235" i="31"/>
  <c r="I234" i="31"/>
  <c r="H234" i="31"/>
  <c r="I233" i="31"/>
  <c r="H233" i="31"/>
  <c r="I232" i="31"/>
  <c r="H232" i="31"/>
  <c r="I231" i="31"/>
  <c r="H231" i="31"/>
  <c r="I230" i="31"/>
  <c r="H230" i="31"/>
  <c r="I229" i="31"/>
  <c r="H229" i="31"/>
  <c r="I228" i="31"/>
  <c r="H228" i="31"/>
  <c r="I227" i="31"/>
  <c r="H227" i="31"/>
  <c r="I226" i="31"/>
  <c r="H226" i="31"/>
  <c r="I225" i="31"/>
  <c r="H225" i="31"/>
  <c r="I224" i="31"/>
  <c r="H224" i="31"/>
  <c r="I223" i="31"/>
  <c r="H223" i="31"/>
  <c r="I222" i="31"/>
  <c r="H222" i="31"/>
  <c r="I221" i="31"/>
  <c r="H221" i="31"/>
  <c r="I220" i="31"/>
  <c r="H220" i="31"/>
  <c r="I219" i="31"/>
  <c r="H219" i="31"/>
  <c r="I218" i="31"/>
  <c r="H218" i="31"/>
  <c r="I217" i="31"/>
  <c r="H217" i="31"/>
  <c r="I216" i="31"/>
  <c r="H216" i="31"/>
  <c r="I215" i="31"/>
  <c r="H215" i="31"/>
  <c r="I214" i="31"/>
  <c r="H214" i="31"/>
  <c r="I213" i="31"/>
  <c r="H213" i="31"/>
  <c r="I212" i="31"/>
  <c r="H212" i="31"/>
  <c r="I211" i="31"/>
  <c r="H211" i="31"/>
  <c r="I210" i="31"/>
  <c r="H210" i="31"/>
  <c r="I209" i="31"/>
  <c r="H209" i="31"/>
  <c r="I208" i="31"/>
  <c r="H208" i="31"/>
  <c r="I207" i="31"/>
  <c r="H207" i="31"/>
  <c r="I206" i="31"/>
  <c r="H206" i="31"/>
  <c r="I205" i="31"/>
  <c r="H205" i="31"/>
  <c r="I204" i="31"/>
  <c r="H204" i="31"/>
  <c r="I203" i="31"/>
  <c r="H203" i="31"/>
  <c r="I202" i="31"/>
  <c r="H202" i="31"/>
  <c r="I201" i="31"/>
  <c r="H201" i="31"/>
  <c r="I200" i="31"/>
  <c r="H200" i="31"/>
  <c r="I199" i="31"/>
  <c r="H199" i="31"/>
  <c r="I198" i="31"/>
  <c r="H198" i="31"/>
  <c r="I197" i="31"/>
  <c r="H197" i="31"/>
  <c r="I196" i="31"/>
  <c r="H196" i="31"/>
  <c r="I195" i="31"/>
  <c r="H195" i="31"/>
  <c r="I194" i="31"/>
  <c r="H194" i="31"/>
  <c r="I193" i="31"/>
  <c r="H193" i="31"/>
  <c r="I192" i="31"/>
  <c r="H192" i="31"/>
  <c r="I191" i="31"/>
  <c r="H191" i="31"/>
  <c r="I190" i="31"/>
  <c r="H190" i="31"/>
  <c r="I189" i="31"/>
  <c r="H189" i="31"/>
  <c r="I188" i="31"/>
  <c r="H188" i="31"/>
  <c r="I187" i="31"/>
  <c r="H187" i="31"/>
  <c r="I186" i="31"/>
  <c r="H186" i="31"/>
  <c r="I185" i="31"/>
  <c r="H185" i="31"/>
  <c r="I184" i="31"/>
  <c r="H184" i="31"/>
  <c r="I183" i="31"/>
  <c r="H183" i="31"/>
  <c r="I182" i="31"/>
  <c r="H182" i="31"/>
  <c r="I181" i="31"/>
  <c r="H181" i="31"/>
  <c r="I180" i="31"/>
  <c r="H180" i="31"/>
  <c r="I179" i="31"/>
  <c r="H179" i="31"/>
  <c r="I178" i="31"/>
  <c r="H178" i="31"/>
  <c r="I177" i="31"/>
  <c r="H177" i="31"/>
  <c r="I176" i="31"/>
  <c r="H176" i="31"/>
  <c r="I175" i="31"/>
  <c r="H175" i="31"/>
  <c r="I174" i="31"/>
  <c r="H174" i="31"/>
  <c r="I173" i="31"/>
  <c r="H173" i="31"/>
  <c r="I172" i="31"/>
  <c r="H172" i="31"/>
  <c r="I171" i="31"/>
  <c r="H171" i="31"/>
  <c r="I170" i="31"/>
  <c r="H170" i="31"/>
  <c r="I169" i="31"/>
  <c r="H169" i="31"/>
  <c r="I168" i="31"/>
  <c r="H168" i="31"/>
  <c r="I167" i="31"/>
  <c r="H167" i="31"/>
  <c r="I166" i="31"/>
  <c r="H166" i="31"/>
  <c r="I165" i="31"/>
  <c r="H165" i="31"/>
  <c r="I164" i="31"/>
  <c r="H164" i="31"/>
  <c r="I163" i="31"/>
  <c r="H163" i="31"/>
  <c r="I162" i="31"/>
  <c r="H162" i="31"/>
  <c r="I161" i="31"/>
  <c r="H161" i="31"/>
  <c r="I160" i="31"/>
  <c r="H160" i="31"/>
  <c r="I159" i="31"/>
  <c r="H159" i="31"/>
  <c r="I158" i="31"/>
  <c r="H158" i="31"/>
  <c r="I157" i="31"/>
  <c r="H157" i="31"/>
  <c r="I156" i="31"/>
  <c r="H156" i="31"/>
  <c r="I155" i="31"/>
  <c r="H155" i="31"/>
  <c r="I154" i="31"/>
  <c r="H154" i="31"/>
  <c r="I153" i="31"/>
  <c r="H153" i="31"/>
  <c r="I152" i="31"/>
  <c r="H152" i="31"/>
  <c r="I151" i="31"/>
  <c r="H151" i="31"/>
  <c r="I150" i="31"/>
  <c r="H150" i="31"/>
  <c r="I149" i="31"/>
  <c r="H149" i="31"/>
  <c r="I148" i="31"/>
  <c r="H148" i="31"/>
  <c r="I147" i="31"/>
  <c r="H147" i="31"/>
  <c r="I146" i="31"/>
  <c r="H146" i="31"/>
  <c r="I145" i="31"/>
  <c r="H145" i="31"/>
  <c r="I144" i="31"/>
  <c r="H144" i="31"/>
  <c r="I143" i="31"/>
  <c r="H143" i="31"/>
  <c r="I142" i="31"/>
  <c r="H142" i="31"/>
  <c r="I141" i="31"/>
  <c r="H141" i="31"/>
  <c r="I140" i="31"/>
  <c r="H140" i="31"/>
  <c r="I139" i="31"/>
  <c r="H139" i="31"/>
  <c r="I138" i="31"/>
  <c r="H138" i="31"/>
  <c r="I137" i="31"/>
  <c r="H137" i="31"/>
  <c r="I136" i="31"/>
  <c r="H136" i="31"/>
  <c r="I135" i="31"/>
  <c r="H135" i="31"/>
  <c r="I134" i="31"/>
  <c r="H134" i="31"/>
  <c r="I133" i="31"/>
  <c r="H133" i="31"/>
  <c r="I132" i="31"/>
  <c r="H132" i="31"/>
  <c r="I131" i="31"/>
  <c r="H131" i="31"/>
  <c r="I130" i="31"/>
  <c r="H130" i="31"/>
  <c r="I129" i="31"/>
  <c r="H129" i="31"/>
  <c r="I128" i="31"/>
  <c r="H128" i="31"/>
  <c r="I127" i="31"/>
  <c r="H127" i="31"/>
  <c r="I126" i="31"/>
  <c r="H126" i="31"/>
  <c r="I125" i="31"/>
  <c r="H125" i="31"/>
  <c r="I124" i="31"/>
  <c r="H124" i="31"/>
  <c r="I123" i="31"/>
  <c r="H123" i="31"/>
  <c r="I122" i="31"/>
  <c r="H122" i="31"/>
  <c r="I121" i="31"/>
  <c r="H121" i="31"/>
  <c r="I120" i="31"/>
  <c r="H120" i="31"/>
  <c r="I119" i="31"/>
  <c r="H119" i="31"/>
  <c r="I118" i="31"/>
  <c r="H118" i="31"/>
  <c r="I117" i="31"/>
  <c r="H117" i="31"/>
  <c r="I116" i="31"/>
  <c r="H116" i="31"/>
  <c r="I115" i="31"/>
  <c r="H115" i="31"/>
  <c r="I114" i="31"/>
  <c r="H114" i="31"/>
  <c r="I113" i="31"/>
  <c r="H113" i="31"/>
  <c r="I112" i="31"/>
  <c r="H112" i="31"/>
  <c r="I111" i="31"/>
  <c r="H111" i="31"/>
  <c r="I110" i="31"/>
  <c r="H110" i="31"/>
  <c r="I109" i="31"/>
  <c r="H109" i="31"/>
  <c r="I108" i="31"/>
  <c r="H108" i="31"/>
  <c r="I107" i="31"/>
  <c r="H107" i="31"/>
  <c r="I106" i="31"/>
  <c r="H106" i="31"/>
  <c r="I105" i="31"/>
  <c r="H105" i="31"/>
  <c r="I104" i="31"/>
  <c r="H104" i="31"/>
  <c r="I103" i="31"/>
  <c r="H103" i="31"/>
  <c r="I102" i="31"/>
  <c r="H102" i="31"/>
  <c r="I101" i="31"/>
  <c r="H101" i="31"/>
  <c r="I100" i="31"/>
  <c r="H100" i="31"/>
  <c r="I99" i="31"/>
  <c r="H99" i="31"/>
  <c r="I98" i="31"/>
  <c r="H98" i="31"/>
  <c r="I97" i="31"/>
  <c r="H97" i="31"/>
  <c r="I96" i="31"/>
  <c r="H96" i="31"/>
  <c r="I95" i="31"/>
  <c r="H95" i="31"/>
  <c r="I94" i="31"/>
  <c r="H94" i="31"/>
  <c r="I93" i="31"/>
  <c r="H93" i="31"/>
  <c r="I92" i="31"/>
  <c r="H92" i="31"/>
  <c r="I91" i="31"/>
  <c r="H91" i="31"/>
  <c r="I90" i="31"/>
  <c r="H90" i="31"/>
  <c r="I89" i="31"/>
  <c r="H89" i="31"/>
  <c r="I88" i="31"/>
  <c r="H88" i="31"/>
  <c r="I87" i="31"/>
  <c r="H87" i="31"/>
  <c r="I86" i="31"/>
  <c r="H86" i="31"/>
  <c r="I85" i="31"/>
  <c r="H85" i="31"/>
  <c r="I84" i="31"/>
  <c r="H84" i="31"/>
  <c r="I83" i="31"/>
  <c r="H83" i="31"/>
  <c r="I82" i="31"/>
  <c r="H82" i="31"/>
  <c r="I81" i="31"/>
  <c r="H81" i="31"/>
  <c r="I80" i="31"/>
  <c r="H80" i="31"/>
  <c r="I79" i="31"/>
  <c r="H79" i="31"/>
  <c r="I78" i="31"/>
  <c r="H78" i="31"/>
  <c r="I77" i="31"/>
  <c r="H77" i="31"/>
  <c r="I76" i="31"/>
  <c r="H76" i="31"/>
  <c r="I75" i="31"/>
  <c r="H75" i="31"/>
  <c r="I74" i="31"/>
  <c r="H74" i="31"/>
  <c r="I73" i="31"/>
  <c r="H73" i="31"/>
  <c r="I72" i="31"/>
  <c r="H72" i="31"/>
  <c r="I71" i="31"/>
  <c r="H71" i="31"/>
  <c r="I70" i="31"/>
  <c r="H70" i="31"/>
  <c r="I69" i="31"/>
  <c r="H69" i="31"/>
  <c r="I68" i="31"/>
  <c r="H68" i="31"/>
  <c r="I67" i="31"/>
  <c r="H67" i="31"/>
  <c r="I66" i="31"/>
  <c r="H66" i="31"/>
  <c r="I65" i="31"/>
  <c r="H65" i="31"/>
  <c r="I64" i="31"/>
  <c r="H64" i="31"/>
  <c r="I63" i="31"/>
  <c r="H63" i="31"/>
  <c r="I62" i="31"/>
  <c r="H62" i="31"/>
  <c r="I61" i="31"/>
  <c r="H61" i="31"/>
  <c r="I60" i="31"/>
  <c r="H60" i="31"/>
  <c r="I59" i="31"/>
  <c r="H59" i="31"/>
  <c r="I58" i="31"/>
  <c r="H58" i="31"/>
  <c r="I57" i="31"/>
  <c r="H57" i="31"/>
  <c r="I56" i="31"/>
  <c r="H56" i="31"/>
  <c r="I55" i="31"/>
  <c r="H55" i="31"/>
  <c r="I54" i="31"/>
  <c r="H54" i="31"/>
  <c r="I53" i="31"/>
  <c r="H53" i="31"/>
  <c r="I52" i="31"/>
  <c r="H52" i="31"/>
  <c r="I51" i="31"/>
  <c r="H51" i="31"/>
  <c r="I50" i="31"/>
  <c r="H50" i="31"/>
  <c r="I49" i="31"/>
  <c r="H49" i="31"/>
  <c r="I48" i="31"/>
  <c r="H48" i="31"/>
  <c r="I47" i="31"/>
  <c r="H47" i="31"/>
  <c r="I46" i="31"/>
  <c r="H46" i="31"/>
  <c r="I45" i="31"/>
  <c r="H45" i="31"/>
  <c r="I44" i="31"/>
  <c r="H44" i="31"/>
  <c r="I43" i="31"/>
  <c r="H43" i="31"/>
  <c r="I42" i="31"/>
  <c r="H42" i="31"/>
  <c r="I41" i="31"/>
  <c r="H41" i="31"/>
  <c r="I40" i="31"/>
  <c r="H40" i="31"/>
  <c r="I39" i="31"/>
  <c r="H39" i="31"/>
  <c r="I38" i="31"/>
  <c r="H38" i="31"/>
  <c r="I37" i="31"/>
  <c r="H37" i="31"/>
  <c r="I36" i="31"/>
  <c r="H36" i="31"/>
  <c r="I35" i="31"/>
  <c r="H35" i="31"/>
  <c r="I34" i="31"/>
  <c r="H34" i="31"/>
  <c r="I33" i="31"/>
  <c r="H33" i="31"/>
  <c r="I32" i="31"/>
  <c r="H32" i="31"/>
  <c r="I31" i="31"/>
  <c r="H31" i="31"/>
  <c r="I30" i="31"/>
  <c r="H30" i="31"/>
  <c r="I29" i="31"/>
  <c r="H29" i="31"/>
  <c r="I28" i="31"/>
  <c r="H28" i="31"/>
  <c r="I27" i="31"/>
  <c r="H27" i="31"/>
  <c r="I26" i="31"/>
  <c r="H26" i="31"/>
  <c r="I25" i="31"/>
  <c r="H25" i="31"/>
  <c r="I24" i="31"/>
  <c r="H24" i="31"/>
  <c r="I23" i="31"/>
  <c r="H23" i="31"/>
  <c r="I22" i="31"/>
  <c r="H22" i="31"/>
  <c r="I21" i="31"/>
  <c r="H21" i="31"/>
  <c r="I20" i="31"/>
  <c r="H20" i="31"/>
  <c r="I19" i="31"/>
  <c r="H19" i="31"/>
  <c r="I18" i="31"/>
  <c r="H18" i="31"/>
  <c r="I17" i="31"/>
  <c r="H17" i="31"/>
  <c r="I16" i="31"/>
  <c r="H16" i="31"/>
  <c r="I15" i="31"/>
  <c r="H15" i="31"/>
  <c r="I14" i="31"/>
  <c r="H14" i="31"/>
  <c r="I13" i="31"/>
  <c r="H13" i="31"/>
  <c r="I12" i="31"/>
  <c r="H12" i="31"/>
  <c r="I11" i="31"/>
  <c r="H11" i="31"/>
  <c r="I10" i="31"/>
  <c r="H10" i="31"/>
  <c r="I9" i="31"/>
  <c r="H9" i="31"/>
  <c r="I8" i="31"/>
  <c r="H8" i="31"/>
  <c r="G4" i="31"/>
  <c r="F4" i="31"/>
  <c r="E4" i="31"/>
  <c r="D4" i="31"/>
  <c r="E54" i="21"/>
  <c r="D53" i="21"/>
  <c r="C53" i="21"/>
  <c r="B53" i="21"/>
  <c r="E36" i="21"/>
  <c r="D35" i="21"/>
  <c r="C35" i="21"/>
  <c r="B35" i="21"/>
  <c r="K85" i="38" l="1"/>
  <c r="K101" i="38"/>
  <c r="K117" i="38"/>
  <c r="K133" i="38"/>
  <c r="J149" i="38"/>
  <c r="K165" i="38"/>
  <c r="K181" i="38"/>
  <c r="K197" i="38"/>
  <c r="J213" i="38"/>
  <c r="J277" i="38"/>
  <c r="J325" i="38"/>
  <c r="J224" i="38"/>
  <c r="J240" i="38"/>
  <c r="J256" i="38"/>
  <c r="J272" i="38"/>
  <c r="K304" i="38"/>
  <c r="J320" i="38"/>
  <c r="K352" i="38"/>
  <c r="J341" i="38"/>
  <c r="J357" i="38"/>
  <c r="J373" i="38"/>
  <c r="K17" i="38"/>
  <c r="K33" i="38"/>
  <c r="K49" i="38"/>
  <c r="K65" i="38"/>
  <c r="K81" i="38"/>
  <c r="K97" i="38"/>
  <c r="K113" i="38"/>
  <c r="K129" i="38"/>
  <c r="K145" i="38"/>
  <c r="K161" i="38"/>
  <c r="J177" i="38"/>
  <c r="K193" i="38"/>
  <c r="J209" i="38"/>
  <c r="J273" i="38"/>
  <c r="J337" i="38"/>
  <c r="K13" i="38"/>
  <c r="K29" i="38"/>
  <c r="K45" i="38"/>
  <c r="K61" i="38"/>
  <c r="K77" i="38"/>
  <c r="K93" i="38"/>
  <c r="K109" i="38"/>
  <c r="K125" i="38"/>
  <c r="J141" i="38"/>
  <c r="K157" i="38"/>
  <c r="K173" i="38"/>
  <c r="K189" i="38"/>
  <c r="K205" i="38"/>
  <c r="J333" i="38"/>
  <c r="J349" i="38"/>
  <c r="J365" i="38"/>
  <c r="K343" i="42"/>
  <c r="K14" i="41"/>
  <c r="K102" i="41"/>
  <c r="K110" i="41"/>
  <c r="K198" i="41"/>
  <c r="K214" i="41"/>
  <c r="J81" i="41"/>
  <c r="J89" i="41"/>
  <c r="K105" i="41"/>
  <c r="J113" i="41"/>
  <c r="J185" i="41"/>
  <c r="K217" i="41"/>
  <c r="J225" i="41"/>
  <c r="K233" i="41"/>
  <c r="J257" i="41"/>
  <c r="K340" i="41"/>
  <c r="K348" i="41"/>
  <c r="K356" i="41"/>
  <c r="J408" i="29"/>
  <c r="K71" i="41"/>
  <c r="K79" i="41"/>
  <c r="K103" i="41"/>
  <c r="K111" i="41"/>
  <c r="J16" i="41"/>
  <c r="J104" i="41"/>
  <c r="J112" i="41"/>
  <c r="K120" i="41"/>
  <c r="K184" i="41"/>
  <c r="J200" i="41"/>
  <c r="J216" i="41"/>
  <c r="K232" i="41"/>
  <c r="K8" i="38"/>
  <c r="K24" i="38"/>
  <c r="K40" i="38"/>
  <c r="K56" i="38"/>
  <c r="K72" i="38"/>
  <c r="K88" i="38"/>
  <c r="K104" i="38"/>
  <c r="K120" i="38"/>
  <c r="K136" i="38"/>
  <c r="K216" i="38"/>
  <c r="J232" i="38"/>
  <c r="J248" i="38"/>
  <c r="J264" i="38"/>
  <c r="J280" i="38"/>
  <c r="K296" i="38"/>
  <c r="J312" i="38"/>
  <c r="K328" i="38"/>
  <c r="J360" i="38"/>
  <c r="K9" i="38"/>
  <c r="K25" i="38"/>
  <c r="K41" i="38"/>
  <c r="K57" i="38"/>
  <c r="K73" i="38"/>
  <c r="K89" i="38"/>
  <c r="K105" i="38"/>
  <c r="K121" i="38"/>
  <c r="K137" i="38"/>
  <c r="K153" i="38"/>
  <c r="K169" i="38"/>
  <c r="K185" i="38"/>
  <c r="J201" i="38"/>
  <c r="J281" i="38"/>
  <c r="J329" i="38"/>
  <c r="J345" i="38"/>
  <c r="J361" i="38"/>
  <c r="J21" i="41"/>
  <c r="K77" i="41"/>
  <c r="K85" i="41"/>
  <c r="K109" i="41"/>
  <c r="K117" i="41"/>
  <c r="J197" i="41"/>
  <c r="K229" i="41"/>
  <c r="J245" i="41"/>
  <c r="K261" i="41"/>
  <c r="J409" i="29"/>
  <c r="J58" i="41"/>
  <c r="J138" i="41"/>
  <c r="K322" i="41"/>
  <c r="K342" i="41"/>
  <c r="K354" i="41"/>
  <c r="K121" i="41"/>
  <c r="K33" i="41"/>
  <c r="K57" i="41"/>
  <c r="K173" i="41"/>
  <c r="J362" i="42"/>
  <c r="K225" i="42"/>
  <c r="K375" i="42"/>
  <c r="H4" i="40"/>
  <c r="J128" i="41"/>
  <c r="J136" i="41"/>
  <c r="J168" i="41"/>
  <c r="K172" i="41"/>
  <c r="J311" i="41"/>
  <c r="K319" i="41"/>
  <c r="K335" i="41"/>
  <c r="J343" i="41"/>
  <c r="K351" i="41"/>
  <c r="K359" i="41"/>
  <c r="K367" i="41"/>
  <c r="J375" i="41"/>
  <c r="K49" i="42"/>
  <c r="J129" i="42"/>
  <c r="K133" i="42"/>
  <c r="J241" i="42"/>
  <c r="K353" i="42"/>
  <c r="J12" i="38"/>
  <c r="K20" i="38"/>
  <c r="J28" i="38"/>
  <c r="K36" i="38"/>
  <c r="J44" i="38"/>
  <c r="K52" i="38"/>
  <c r="J60" i="38"/>
  <c r="K68" i="38"/>
  <c r="J76" i="38"/>
  <c r="J84" i="38"/>
  <c r="J92" i="38"/>
  <c r="J100" i="38"/>
  <c r="J108" i="38"/>
  <c r="K116" i="38"/>
  <c r="K124" i="38"/>
  <c r="K132" i="38"/>
  <c r="J220" i="38"/>
  <c r="J228" i="38"/>
  <c r="J236" i="38"/>
  <c r="J252" i="38"/>
  <c r="J268" i="38"/>
  <c r="K276" i="38"/>
  <c r="J300" i="38"/>
  <c r="K308" i="38"/>
  <c r="K316" i="38"/>
  <c r="K324" i="38"/>
  <c r="K332" i="38"/>
  <c r="K348" i="38"/>
  <c r="K38" i="41"/>
  <c r="K46" i="41"/>
  <c r="K70" i="41"/>
  <c r="J137" i="41"/>
  <c r="J141" i="41"/>
  <c r="K145" i="41"/>
  <c r="J149" i="41"/>
  <c r="K161" i="41"/>
  <c r="K169" i="41"/>
  <c r="K248" i="41"/>
  <c r="J78" i="42"/>
  <c r="K82" i="42"/>
  <c r="K94" i="42"/>
  <c r="J274" i="42"/>
  <c r="J286" i="42"/>
  <c r="K294" i="42"/>
  <c r="K306" i="42"/>
  <c r="J326" i="42"/>
  <c r="J330" i="42"/>
  <c r="J338" i="42"/>
  <c r="J342" i="42"/>
  <c r="K350" i="42"/>
  <c r="K362" i="42"/>
  <c r="K126" i="41"/>
  <c r="K134" i="41"/>
  <c r="K177" i="41"/>
  <c r="J213" i="41"/>
  <c r="K47" i="42"/>
  <c r="K313" i="31"/>
  <c r="J417" i="31"/>
  <c r="J261" i="41"/>
  <c r="J14" i="35"/>
  <c r="K18" i="35"/>
  <c r="K22" i="35"/>
  <c r="K34" i="35"/>
  <c r="K38" i="35"/>
  <c r="J46" i="35"/>
  <c r="K50" i="35"/>
  <c r="K54" i="35"/>
  <c r="K66" i="35"/>
  <c r="K70" i="35"/>
  <c r="J78" i="35"/>
  <c r="K82" i="35"/>
  <c r="K86" i="35"/>
  <c r="K98" i="35"/>
  <c r="K102" i="35"/>
  <c r="J262" i="35"/>
  <c r="K8" i="41"/>
  <c r="J40" i="41"/>
  <c r="J48" i="41"/>
  <c r="K52" i="41"/>
  <c r="K56" i="41"/>
  <c r="J72" i="41"/>
  <c r="K135" i="41"/>
  <c r="K143" i="41"/>
  <c r="J274" i="41"/>
  <c r="K302" i="41"/>
  <c r="K64" i="42"/>
  <c r="K112" i="42"/>
  <c r="K116" i="42"/>
  <c r="K128" i="42"/>
  <c r="K140" i="42"/>
  <c r="J240" i="42"/>
  <c r="J268" i="42"/>
  <c r="K114" i="40"/>
  <c r="J134" i="40"/>
  <c r="K146" i="40"/>
  <c r="J354" i="40"/>
  <c r="J358" i="40"/>
  <c r="J362" i="40"/>
  <c r="J370" i="40"/>
  <c r="K220" i="40"/>
  <c r="J116" i="40"/>
  <c r="K418" i="42"/>
  <c r="J11" i="42"/>
  <c r="J140" i="42"/>
  <c r="K144" i="42"/>
  <c r="K224" i="42"/>
  <c r="K34" i="42"/>
  <c r="J46" i="42"/>
  <c r="K48" i="42"/>
  <c r="J161" i="42"/>
  <c r="J209" i="42"/>
  <c r="J217" i="42"/>
  <c r="J315" i="42"/>
  <c r="J66" i="42"/>
  <c r="J141" i="42"/>
  <c r="K143" i="42"/>
  <c r="K205" i="42"/>
  <c r="K207" i="42"/>
  <c r="J418" i="42"/>
  <c r="J14" i="42"/>
  <c r="J18" i="42"/>
  <c r="J117" i="42"/>
  <c r="K63" i="42"/>
  <c r="J65" i="42"/>
  <c r="K93" i="42"/>
  <c r="K97" i="42"/>
  <c r="K99" i="42"/>
  <c r="J116" i="42"/>
  <c r="J156" i="42"/>
  <c r="J160" i="42"/>
  <c r="J164" i="42"/>
  <c r="J212" i="42"/>
  <c r="K220" i="42"/>
  <c r="J224" i="42"/>
  <c r="K257" i="42"/>
  <c r="K287" i="42"/>
  <c r="K297" i="42"/>
  <c r="J306" i="42"/>
  <c r="J417" i="42"/>
  <c r="K15" i="42"/>
  <c r="K17" i="42"/>
  <c r="K23" i="42"/>
  <c r="J25" i="42"/>
  <c r="K29" i="42"/>
  <c r="K33" i="42"/>
  <c r="J50" i="42"/>
  <c r="J51" i="42"/>
  <c r="K53" i="42"/>
  <c r="J59" i="42"/>
  <c r="K71" i="42"/>
  <c r="J73" i="42"/>
  <c r="K77" i="42"/>
  <c r="K90" i="42"/>
  <c r="K120" i="42"/>
  <c r="J145" i="42"/>
  <c r="K149" i="42"/>
  <c r="K160" i="42"/>
  <c r="J172" i="42"/>
  <c r="K176" i="42"/>
  <c r="J188" i="42"/>
  <c r="K192" i="42"/>
  <c r="K196" i="42"/>
  <c r="J204" i="42"/>
  <c r="J208" i="42"/>
  <c r="K209" i="42"/>
  <c r="K221" i="42"/>
  <c r="K223" i="42"/>
  <c r="J225" i="42"/>
  <c r="K256" i="42"/>
  <c r="K261" i="42"/>
  <c r="J265" i="42"/>
  <c r="K274" i="42"/>
  <c r="K311" i="42"/>
  <c r="K319" i="42"/>
  <c r="J323" i="42"/>
  <c r="K330" i="42"/>
  <c r="K338" i="42"/>
  <c r="J365" i="42"/>
  <c r="K65" i="42"/>
  <c r="J94" i="42"/>
  <c r="J128" i="42"/>
  <c r="K164" i="42"/>
  <c r="J257" i="42"/>
  <c r="J294" i="42"/>
  <c r="J350" i="42"/>
  <c r="J371" i="42"/>
  <c r="K16" i="42"/>
  <c r="K18" i="42"/>
  <c r="K22" i="42"/>
  <c r="K26" i="42"/>
  <c r="K30" i="42"/>
  <c r="J35" i="42"/>
  <c r="K37" i="42"/>
  <c r="J43" i="42"/>
  <c r="K50" i="42"/>
  <c r="J62" i="42"/>
  <c r="K66" i="42"/>
  <c r="K70" i="42"/>
  <c r="K72" i="42"/>
  <c r="K74" i="42"/>
  <c r="K78" i="42"/>
  <c r="J83" i="42"/>
  <c r="K85" i="42"/>
  <c r="J87" i="42"/>
  <c r="J91" i="42"/>
  <c r="K95" i="42"/>
  <c r="J97" i="42"/>
  <c r="J121" i="42"/>
  <c r="J123" i="42"/>
  <c r="J144" i="42"/>
  <c r="J148" i="42"/>
  <c r="K156" i="42"/>
  <c r="J157" i="42"/>
  <c r="K159" i="42"/>
  <c r="J177" i="42"/>
  <c r="J193" i="42"/>
  <c r="J201" i="42"/>
  <c r="K208" i="42"/>
  <c r="J228" i="42"/>
  <c r="K240" i="42"/>
  <c r="J256" i="42"/>
  <c r="K268" i="42"/>
  <c r="J269" i="42"/>
  <c r="K273" i="42"/>
  <c r="K295" i="42"/>
  <c r="J297" i="42"/>
  <c r="K314" i="42"/>
  <c r="K326" i="42"/>
  <c r="J327" i="42"/>
  <c r="K329" i="42"/>
  <c r="J331" i="42"/>
  <c r="J353" i="42"/>
  <c r="K370" i="42"/>
  <c r="K417" i="42"/>
  <c r="K8" i="42"/>
  <c r="K10" i="42"/>
  <c r="K14" i="42"/>
  <c r="J15" i="42"/>
  <c r="K32" i="42"/>
  <c r="K39" i="42"/>
  <c r="J41" i="42"/>
  <c r="K45" i="42"/>
  <c r="K55" i="42"/>
  <c r="J57" i="42"/>
  <c r="K61" i="42"/>
  <c r="J67" i="42"/>
  <c r="K69" i="42"/>
  <c r="J75" i="42"/>
  <c r="K79" i="42"/>
  <c r="J81" i="42"/>
  <c r="J82" i="42"/>
  <c r="K86" i="42"/>
  <c r="K88" i="42"/>
  <c r="K92" i="42"/>
  <c r="J98" i="42"/>
  <c r="J103" i="42"/>
  <c r="K107" i="42"/>
  <c r="K124" i="42"/>
  <c r="J125" i="42"/>
  <c r="K127" i="42"/>
  <c r="J132" i="42"/>
  <c r="K165" i="42"/>
  <c r="J169" i="42"/>
  <c r="K181" i="42"/>
  <c r="J185" i="42"/>
  <c r="K193" i="42"/>
  <c r="K236" i="42"/>
  <c r="K237" i="42"/>
  <c r="K239" i="42"/>
  <c r="J244" i="42"/>
  <c r="K252" i="42"/>
  <c r="J253" i="42"/>
  <c r="K255" i="42"/>
  <c r="J260" i="42"/>
  <c r="K282" i="42"/>
  <c r="J283" i="42"/>
  <c r="J291" i="42"/>
  <c r="J298" i="42"/>
  <c r="K302" i="42"/>
  <c r="J303" i="42"/>
  <c r="K305" i="42"/>
  <c r="J318" i="42"/>
  <c r="J339" i="42"/>
  <c r="J354" i="42"/>
  <c r="K358" i="42"/>
  <c r="J359" i="42"/>
  <c r="K361" i="42"/>
  <c r="J374" i="42"/>
  <c r="I4" i="42"/>
  <c r="J30" i="42"/>
  <c r="J176" i="42"/>
  <c r="J192" i="42"/>
  <c r="J220" i="42"/>
  <c r="K228" i="42"/>
  <c r="J314" i="42"/>
  <c r="J370" i="42"/>
  <c r="J9" i="42"/>
  <c r="K13" i="42"/>
  <c r="J19" i="42"/>
  <c r="K21" i="42"/>
  <c r="J27" i="42"/>
  <c r="K31" i="42"/>
  <c r="J33" i="42"/>
  <c r="J34" i="42"/>
  <c r="K38" i="42"/>
  <c r="K42" i="42"/>
  <c r="K46" i="42"/>
  <c r="J47" i="42"/>
  <c r="K54" i="42"/>
  <c r="K58" i="42"/>
  <c r="K62" i="42"/>
  <c r="K80" i="42"/>
  <c r="K81" i="42"/>
  <c r="K98" i="42"/>
  <c r="J106" i="42"/>
  <c r="J124" i="42"/>
  <c r="K132" i="42"/>
  <c r="K172" i="42"/>
  <c r="J173" i="42"/>
  <c r="K175" i="42"/>
  <c r="J180" i="42"/>
  <c r="K188" i="42"/>
  <c r="J189" i="42"/>
  <c r="K191" i="42"/>
  <c r="J196" i="42"/>
  <c r="K217" i="42"/>
  <c r="J233" i="42"/>
  <c r="J236" i="42"/>
  <c r="K245" i="42"/>
  <c r="J252" i="42"/>
  <c r="K260" i="42"/>
  <c r="K279" i="42"/>
  <c r="J282" i="42"/>
  <c r="J302" i="42"/>
  <c r="J307" i="42"/>
  <c r="K318" i="42"/>
  <c r="K335" i="42"/>
  <c r="J357" i="42"/>
  <c r="J358" i="42"/>
  <c r="J367" i="42"/>
  <c r="K374" i="42"/>
  <c r="J135" i="42"/>
  <c r="K135" i="42"/>
  <c r="K137" i="42"/>
  <c r="J137" i="42"/>
  <c r="K152" i="42"/>
  <c r="J152" i="42"/>
  <c r="J167" i="42"/>
  <c r="K167" i="42"/>
  <c r="K184" i="42"/>
  <c r="J184" i="42"/>
  <c r="J199" i="42"/>
  <c r="K199" i="42"/>
  <c r="K216" i="42"/>
  <c r="J216" i="42"/>
  <c r="J231" i="42"/>
  <c r="K231" i="42"/>
  <c r="K248" i="42"/>
  <c r="J248" i="42"/>
  <c r="J263" i="42"/>
  <c r="K263" i="42"/>
  <c r="J281" i="42"/>
  <c r="K281" i="42"/>
  <c r="K290" i="42"/>
  <c r="J290" i="42"/>
  <c r="K310" i="42"/>
  <c r="J310" i="42"/>
  <c r="J321" i="42"/>
  <c r="K321" i="42"/>
  <c r="J337" i="42"/>
  <c r="K337" i="42"/>
  <c r="K346" i="42"/>
  <c r="J346" i="42"/>
  <c r="K366" i="42"/>
  <c r="J366" i="42"/>
  <c r="J377" i="42"/>
  <c r="K377" i="42"/>
  <c r="J10" i="42"/>
  <c r="K12" i="42"/>
  <c r="K19" i="42"/>
  <c r="J21" i="42"/>
  <c r="J23" i="42"/>
  <c r="J26" i="42"/>
  <c r="K28" i="42"/>
  <c r="K35" i="42"/>
  <c r="J37" i="42"/>
  <c r="J39" i="42"/>
  <c r="J42" i="42"/>
  <c r="K44" i="42"/>
  <c r="K51" i="42"/>
  <c r="J53" i="42"/>
  <c r="J55" i="42"/>
  <c r="J58" i="42"/>
  <c r="K60" i="42"/>
  <c r="K67" i="42"/>
  <c r="J69" i="42"/>
  <c r="J71" i="42"/>
  <c r="J74" i="42"/>
  <c r="K76" i="42"/>
  <c r="K83" i="42"/>
  <c r="J85" i="42"/>
  <c r="K96" i="42"/>
  <c r="J101" i="42"/>
  <c r="K101" i="42"/>
  <c r="K103" i="42"/>
  <c r="J105" i="42"/>
  <c r="K105" i="42"/>
  <c r="K119" i="42"/>
  <c r="J119" i="42"/>
  <c r="K123" i="42"/>
  <c r="K148" i="42"/>
  <c r="K180" i="42"/>
  <c r="K201" i="42"/>
  <c r="K212" i="42"/>
  <c r="K233" i="42"/>
  <c r="K244" i="42"/>
  <c r="J279" i="42"/>
  <c r="K286" i="42"/>
  <c r="K298" i="42"/>
  <c r="J335" i="42"/>
  <c r="K342" i="42"/>
  <c r="K354" i="42"/>
  <c r="J379" i="42"/>
  <c r="K9" i="42"/>
  <c r="J17" i="42"/>
  <c r="J22" i="42"/>
  <c r="K24" i="42"/>
  <c r="K25" i="42"/>
  <c r="J38" i="42"/>
  <c r="K40" i="42"/>
  <c r="K41" i="42"/>
  <c r="J49" i="42"/>
  <c r="J54" i="42"/>
  <c r="K56" i="42"/>
  <c r="K57" i="42"/>
  <c r="J70" i="42"/>
  <c r="K73" i="42"/>
  <c r="J86" i="42"/>
  <c r="J115" i="42"/>
  <c r="K136" i="42"/>
  <c r="J136" i="42"/>
  <c r="J151" i="42"/>
  <c r="K151" i="42"/>
  <c r="K153" i="42"/>
  <c r="J153" i="42"/>
  <c r="K168" i="42"/>
  <c r="J168" i="42"/>
  <c r="J183" i="42"/>
  <c r="K183" i="42"/>
  <c r="K200" i="42"/>
  <c r="J200" i="42"/>
  <c r="K204" i="42"/>
  <c r="J215" i="42"/>
  <c r="K215" i="42"/>
  <c r="K232" i="42"/>
  <c r="J232" i="42"/>
  <c r="J247" i="42"/>
  <c r="K247" i="42"/>
  <c r="K249" i="42"/>
  <c r="J249" i="42"/>
  <c r="K264" i="42"/>
  <c r="J264" i="42"/>
  <c r="K278" i="42"/>
  <c r="J278" i="42"/>
  <c r="J289" i="42"/>
  <c r="K289" i="42"/>
  <c r="J313" i="42"/>
  <c r="K313" i="42"/>
  <c r="K322" i="42"/>
  <c r="J322" i="42"/>
  <c r="K334" i="42"/>
  <c r="J334" i="42"/>
  <c r="J345" i="42"/>
  <c r="K345" i="42"/>
  <c r="K367" i="42"/>
  <c r="J369" i="42"/>
  <c r="K369" i="42"/>
  <c r="K378" i="42"/>
  <c r="J378" i="42"/>
  <c r="K11" i="42"/>
  <c r="J13" i="42"/>
  <c r="K20" i="42"/>
  <c r="K27" i="42"/>
  <c r="J29" i="42"/>
  <c r="J31" i="42"/>
  <c r="K36" i="42"/>
  <c r="K43" i="42"/>
  <c r="J45" i="42"/>
  <c r="K52" i="42"/>
  <c r="K59" i="42"/>
  <c r="J61" i="42"/>
  <c r="J63" i="42"/>
  <c r="K68" i="42"/>
  <c r="K75" i="42"/>
  <c r="J77" i="42"/>
  <c r="J79" i="42"/>
  <c r="K84" i="42"/>
  <c r="K87" i="42"/>
  <c r="J89" i="42"/>
  <c r="K89" i="42"/>
  <c r="J90" i="42"/>
  <c r="K102" i="42"/>
  <c r="J102" i="42"/>
  <c r="K106" i="42"/>
  <c r="J118" i="42"/>
  <c r="K118" i="42"/>
  <c r="K122" i="42"/>
  <c r="J311" i="42"/>
  <c r="K347" i="42"/>
  <c r="J99" i="42"/>
  <c r="K104" i="42"/>
  <c r="J112" i="42"/>
  <c r="K117" i="42"/>
  <c r="K129" i="42"/>
  <c r="J133" i="42"/>
  <c r="K145" i="42"/>
  <c r="J149" i="42"/>
  <c r="J165" i="42"/>
  <c r="J181" i="42"/>
  <c r="K197" i="42"/>
  <c r="K213" i="42"/>
  <c r="K229" i="42"/>
  <c r="J245" i="42"/>
  <c r="J261" i="42"/>
  <c r="J287" i="42"/>
  <c r="J299" i="42"/>
  <c r="J319" i="42"/>
  <c r="J343" i="42"/>
  <c r="J355" i="42"/>
  <c r="J375" i="42"/>
  <c r="K91" i="42"/>
  <c r="J93" i="42"/>
  <c r="J95" i="42"/>
  <c r="K100" i="42"/>
  <c r="K125" i="42"/>
  <c r="J127" i="42"/>
  <c r="K141" i="42"/>
  <c r="J143" i="42"/>
  <c r="K157" i="42"/>
  <c r="J159" i="42"/>
  <c r="K173" i="42"/>
  <c r="J175" i="42"/>
  <c r="K189" i="42"/>
  <c r="J191" i="42"/>
  <c r="J207" i="42"/>
  <c r="J223" i="42"/>
  <c r="J239" i="42"/>
  <c r="K241" i="42"/>
  <c r="K253" i="42"/>
  <c r="J255" i="42"/>
  <c r="K269" i="42"/>
  <c r="J273" i="42"/>
  <c r="J275" i="42"/>
  <c r="J295" i="42"/>
  <c r="K303" i="42"/>
  <c r="J305" i="42"/>
  <c r="K327" i="42"/>
  <c r="J329" i="42"/>
  <c r="K351" i="42"/>
  <c r="K359" i="42"/>
  <c r="J361" i="42"/>
  <c r="J363" i="42"/>
  <c r="J373" i="42"/>
  <c r="K280" i="42"/>
  <c r="J280" i="42"/>
  <c r="K312" i="42"/>
  <c r="J312" i="42"/>
  <c r="K336" i="42"/>
  <c r="J336" i="42"/>
  <c r="J107" i="42"/>
  <c r="J114" i="42"/>
  <c r="K114" i="42"/>
  <c r="K130" i="42"/>
  <c r="J130" i="42"/>
  <c r="K138" i="42"/>
  <c r="J138" i="42"/>
  <c r="J147" i="42"/>
  <c r="K147" i="42"/>
  <c r="J163" i="42"/>
  <c r="K163" i="42"/>
  <c r="J179" i="42"/>
  <c r="K179" i="42"/>
  <c r="J195" i="42"/>
  <c r="K195" i="42"/>
  <c r="J211" i="42"/>
  <c r="K211" i="42"/>
  <c r="J227" i="42"/>
  <c r="K227" i="42"/>
  <c r="J243" i="42"/>
  <c r="K243" i="42"/>
  <c r="J259" i="42"/>
  <c r="K259" i="42"/>
  <c r="K288" i="42"/>
  <c r="J288" i="42"/>
  <c r="K320" i="42"/>
  <c r="J320" i="42"/>
  <c r="K344" i="42"/>
  <c r="J344" i="42"/>
  <c r="K109" i="42"/>
  <c r="J109" i="42"/>
  <c r="J8" i="42"/>
  <c r="J12" i="42"/>
  <c r="J16" i="42"/>
  <c r="J20" i="42"/>
  <c r="J24" i="42"/>
  <c r="J28" i="42"/>
  <c r="J32" i="42"/>
  <c r="J36" i="42"/>
  <c r="J40" i="42"/>
  <c r="J44" i="42"/>
  <c r="J48" i="42"/>
  <c r="J52" i="42"/>
  <c r="J56" i="42"/>
  <c r="J60" i="42"/>
  <c r="J64" i="42"/>
  <c r="J68" i="42"/>
  <c r="J72" i="42"/>
  <c r="J76" i="42"/>
  <c r="J80" i="42"/>
  <c r="J84" i="42"/>
  <c r="J88" i="42"/>
  <c r="J92" i="42"/>
  <c r="J96" i="42"/>
  <c r="J100" i="42"/>
  <c r="J104" i="42"/>
  <c r="K108" i="42"/>
  <c r="J108" i="42"/>
  <c r="J110" i="42"/>
  <c r="K110" i="42"/>
  <c r="K113" i="42"/>
  <c r="J113" i="42"/>
  <c r="K115" i="42"/>
  <c r="J120" i="42"/>
  <c r="K296" i="42"/>
  <c r="J296" i="42"/>
  <c r="K352" i="42"/>
  <c r="J352" i="42"/>
  <c r="K111" i="42"/>
  <c r="J111" i="42"/>
  <c r="H4" i="42"/>
  <c r="J131" i="42"/>
  <c r="K131" i="42"/>
  <c r="J139" i="42"/>
  <c r="K139" i="42"/>
  <c r="J155" i="42"/>
  <c r="K155" i="42"/>
  <c r="J171" i="42"/>
  <c r="K171" i="42"/>
  <c r="J187" i="42"/>
  <c r="K187" i="42"/>
  <c r="J203" i="42"/>
  <c r="K203" i="42"/>
  <c r="J219" i="42"/>
  <c r="K219" i="42"/>
  <c r="J235" i="42"/>
  <c r="K235" i="42"/>
  <c r="J251" i="42"/>
  <c r="K251" i="42"/>
  <c r="J267" i="42"/>
  <c r="K267" i="42"/>
  <c r="K272" i="42"/>
  <c r="J272" i="42"/>
  <c r="K304" i="42"/>
  <c r="J304" i="42"/>
  <c r="K328" i="42"/>
  <c r="J328" i="42"/>
  <c r="K146" i="42"/>
  <c r="J146" i="42"/>
  <c r="K154" i="42"/>
  <c r="J154" i="42"/>
  <c r="K162" i="42"/>
  <c r="J162" i="42"/>
  <c r="K170" i="42"/>
  <c r="J170" i="42"/>
  <c r="K178" i="42"/>
  <c r="J178" i="42"/>
  <c r="K186" i="42"/>
  <c r="J186" i="42"/>
  <c r="K194" i="42"/>
  <c r="J194" i="42"/>
  <c r="K202" i="42"/>
  <c r="J202" i="42"/>
  <c r="K210" i="42"/>
  <c r="J210" i="42"/>
  <c r="K218" i="42"/>
  <c r="J218" i="42"/>
  <c r="K226" i="42"/>
  <c r="J226" i="42"/>
  <c r="K234" i="42"/>
  <c r="J234" i="42"/>
  <c r="K242" i="42"/>
  <c r="J242" i="42"/>
  <c r="K250" i="42"/>
  <c r="J250" i="42"/>
  <c r="K258" i="42"/>
  <c r="J258" i="42"/>
  <c r="K266" i="42"/>
  <c r="J266" i="42"/>
  <c r="K376" i="42"/>
  <c r="J376" i="42"/>
  <c r="K161" i="42"/>
  <c r="K169" i="42"/>
  <c r="K177" i="42"/>
  <c r="K185" i="42"/>
  <c r="J197" i="42"/>
  <c r="J205" i="42"/>
  <c r="J213" i="42"/>
  <c r="J221" i="42"/>
  <c r="J229" i="42"/>
  <c r="J237" i="42"/>
  <c r="K265" i="42"/>
  <c r="K271" i="42"/>
  <c r="J271" i="42"/>
  <c r="K368" i="42"/>
  <c r="J368" i="42"/>
  <c r="K121" i="42"/>
  <c r="J122" i="42"/>
  <c r="K126" i="42"/>
  <c r="J126" i="42"/>
  <c r="K134" i="42"/>
  <c r="J134" i="42"/>
  <c r="K142" i="42"/>
  <c r="J142" i="42"/>
  <c r="K150" i="42"/>
  <c r="J150" i="42"/>
  <c r="K158" i="42"/>
  <c r="J158" i="42"/>
  <c r="K166" i="42"/>
  <c r="J166" i="42"/>
  <c r="K174" i="42"/>
  <c r="J174" i="42"/>
  <c r="K182" i="42"/>
  <c r="J182" i="42"/>
  <c r="K190" i="42"/>
  <c r="J190" i="42"/>
  <c r="K198" i="42"/>
  <c r="J198" i="42"/>
  <c r="K206" i="42"/>
  <c r="J206" i="42"/>
  <c r="K214" i="42"/>
  <c r="J214" i="42"/>
  <c r="K222" i="42"/>
  <c r="J222" i="42"/>
  <c r="K230" i="42"/>
  <c r="J230" i="42"/>
  <c r="K238" i="42"/>
  <c r="J238" i="42"/>
  <c r="K246" i="42"/>
  <c r="J246" i="42"/>
  <c r="K254" i="42"/>
  <c r="J254" i="42"/>
  <c r="K262" i="42"/>
  <c r="J262" i="42"/>
  <c r="K270" i="42"/>
  <c r="J270" i="42"/>
  <c r="J277" i="42"/>
  <c r="K277" i="42"/>
  <c r="J285" i="42"/>
  <c r="K285" i="42"/>
  <c r="J293" i="42"/>
  <c r="K293" i="42"/>
  <c r="J301" i="42"/>
  <c r="K301" i="42"/>
  <c r="J309" i="42"/>
  <c r="K309" i="42"/>
  <c r="J317" i="42"/>
  <c r="K317" i="42"/>
  <c r="J325" i="42"/>
  <c r="K325" i="42"/>
  <c r="J333" i="42"/>
  <c r="K333" i="42"/>
  <c r="J341" i="42"/>
  <c r="K341" i="42"/>
  <c r="J347" i="42"/>
  <c r="J349" i="42"/>
  <c r="K349" i="42"/>
  <c r="K360" i="42"/>
  <c r="J360" i="42"/>
  <c r="K276" i="42"/>
  <c r="J276" i="42"/>
  <c r="K284" i="42"/>
  <c r="J284" i="42"/>
  <c r="K292" i="42"/>
  <c r="J292" i="42"/>
  <c r="K300" i="42"/>
  <c r="J300" i="42"/>
  <c r="K308" i="42"/>
  <c r="J308" i="42"/>
  <c r="K316" i="42"/>
  <c r="J316" i="42"/>
  <c r="K324" i="42"/>
  <c r="J324" i="42"/>
  <c r="K332" i="42"/>
  <c r="J332" i="42"/>
  <c r="K340" i="42"/>
  <c r="J340" i="42"/>
  <c r="K348" i="42"/>
  <c r="J348" i="42"/>
  <c r="K356" i="42"/>
  <c r="J356" i="42"/>
  <c r="K364" i="42"/>
  <c r="J364" i="42"/>
  <c r="K372" i="42"/>
  <c r="J372" i="42"/>
  <c r="K380" i="42"/>
  <c r="J380" i="42"/>
  <c r="K275" i="42"/>
  <c r="K283" i="42"/>
  <c r="K291" i="42"/>
  <c r="K299" i="42"/>
  <c r="K307" i="42"/>
  <c r="K315" i="42"/>
  <c r="K323" i="42"/>
  <c r="K331" i="42"/>
  <c r="K339" i="42"/>
  <c r="J351" i="42"/>
  <c r="K355" i="42"/>
  <c r="K357" i="42"/>
  <c r="K363" i="42"/>
  <c r="K365" i="42"/>
  <c r="K371" i="42"/>
  <c r="K373" i="42"/>
  <c r="K379" i="42"/>
  <c r="K409" i="42"/>
  <c r="K106" i="33"/>
  <c r="K108" i="33"/>
  <c r="K122" i="33"/>
  <c r="K124" i="33"/>
  <c r="K140" i="33"/>
  <c r="J146" i="33"/>
  <c r="K150" i="33"/>
  <c r="K170" i="33"/>
  <c r="K178" i="33"/>
  <c r="K186" i="33"/>
  <c r="J418" i="31"/>
  <c r="K65" i="41"/>
  <c r="J69" i="41"/>
  <c r="J90" i="41"/>
  <c r="J98" i="41"/>
  <c r="K129" i="41"/>
  <c r="J150" i="41"/>
  <c r="J158" i="41"/>
  <c r="K378" i="41"/>
  <c r="K10" i="38"/>
  <c r="K38" i="38"/>
  <c r="K42" i="38"/>
  <c r="K46" i="38"/>
  <c r="K50" i="38"/>
  <c r="K54" i="38"/>
  <c r="K58" i="38"/>
  <c r="K62" i="38"/>
  <c r="K66" i="38"/>
  <c r="K70" i="38"/>
  <c r="K78" i="38"/>
  <c r="K82" i="38"/>
  <c r="K86" i="38"/>
  <c r="J142" i="38"/>
  <c r="K146" i="38"/>
  <c r="K150" i="38"/>
  <c r="K154" i="38"/>
  <c r="J158" i="38"/>
  <c r="J162" i="38"/>
  <c r="J166" i="38"/>
  <c r="J182" i="38"/>
  <c r="J186" i="38"/>
  <c r="J190" i="38"/>
  <c r="K242" i="38"/>
  <c r="K246" i="38"/>
  <c r="J250" i="38"/>
  <c r="J254" i="38"/>
  <c r="K13" i="41"/>
  <c r="K15" i="41"/>
  <c r="J17" i="41"/>
  <c r="K21" i="41"/>
  <c r="J26" i="41"/>
  <c r="J34" i="41"/>
  <c r="J122" i="41"/>
  <c r="K137" i="41"/>
  <c r="J174" i="41"/>
  <c r="J178" i="41"/>
  <c r="K185" i="41"/>
  <c r="K193" i="41"/>
  <c r="K200" i="41"/>
  <c r="J202" i="41"/>
  <c r="J210" i="41"/>
  <c r="K241" i="41"/>
  <c r="K270" i="41"/>
  <c r="K282" i="41"/>
  <c r="J290" i="41"/>
  <c r="J294" i="41"/>
  <c r="K318" i="41"/>
  <c r="J335" i="41"/>
  <c r="K376" i="38"/>
  <c r="K33" i="40"/>
  <c r="J407" i="29"/>
  <c r="J8" i="41"/>
  <c r="J25" i="41"/>
  <c r="K39" i="41"/>
  <c r="K41" i="41"/>
  <c r="K45" i="41"/>
  <c r="K47" i="41"/>
  <c r="J49" i="41"/>
  <c r="K53" i="41"/>
  <c r="J57" i="41"/>
  <c r="J66" i="41"/>
  <c r="K78" i="41"/>
  <c r="J80" i="41"/>
  <c r="K84" i="41"/>
  <c r="J85" i="41"/>
  <c r="K97" i="41"/>
  <c r="J125" i="41"/>
  <c r="K127" i="41"/>
  <c r="K128" i="41"/>
  <c r="J130" i="41"/>
  <c r="K142" i="41"/>
  <c r="J144" i="41"/>
  <c r="K148" i="41"/>
  <c r="K149" i="41"/>
  <c r="K153" i="41"/>
  <c r="K157" i="41"/>
  <c r="J181" i="41"/>
  <c r="K190" i="41"/>
  <c r="K196" i="41"/>
  <c r="J201" i="41"/>
  <c r="K213" i="41"/>
  <c r="J218" i="41"/>
  <c r="K265" i="41"/>
  <c r="K287" i="41"/>
  <c r="K303" i="41"/>
  <c r="K324" i="41"/>
  <c r="J367" i="41"/>
  <c r="J211" i="31"/>
  <c r="J308" i="31"/>
  <c r="J316" i="31"/>
  <c r="K324" i="31"/>
  <c r="J348" i="31"/>
  <c r="J421" i="31"/>
  <c r="K321" i="31"/>
  <c r="J311" i="31"/>
  <c r="J319" i="31"/>
  <c r="K356" i="31"/>
  <c r="K177" i="31"/>
  <c r="K181" i="31"/>
  <c r="K201" i="31"/>
  <c r="J205" i="31"/>
  <c r="J213" i="31"/>
  <c r="K221" i="31"/>
  <c r="K225" i="31"/>
  <c r="J229" i="31"/>
  <c r="K237" i="31"/>
  <c r="K241" i="31"/>
  <c r="K245" i="31"/>
  <c r="K253" i="31"/>
  <c r="K257" i="31"/>
  <c r="K261" i="31"/>
  <c r="J281" i="31"/>
  <c r="K318" i="31"/>
  <c r="J330" i="31"/>
  <c r="J338" i="31"/>
  <c r="K350" i="31"/>
  <c r="J420" i="31"/>
  <c r="J9" i="41"/>
  <c r="J10" i="41"/>
  <c r="J18" i="41"/>
  <c r="K22" i="41"/>
  <c r="J24" i="41"/>
  <c r="K29" i="41"/>
  <c r="K31" i="41"/>
  <c r="J33" i="41"/>
  <c r="K37" i="41"/>
  <c r="K49" i="41"/>
  <c r="K55" i="41"/>
  <c r="K62" i="41"/>
  <c r="J64" i="41"/>
  <c r="K68" i="41"/>
  <c r="J73" i="41"/>
  <c r="J74" i="41"/>
  <c r="J82" i="41"/>
  <c r="K86" i="41"/>
  <c r="J88" i="41"/>
  <c r="K93" i="41"/>
  <c r="K95" i="41"/>
  <c r="J97" i="41"/>
  <c r="K101" i="41"/>
  <c r="K113" i="41"/>
  <c r="K119" i="41"/>
  <c r="K133" i="41"/>
  <c r="J186" i="41"/>
  <c r="J194" i="41"/>
  <c r="K225" i="41"/>
  <c r="J249" i="41"/>
  <c r="J264" i="41"/>
  <c r="J265" i="41"/>
  <c r="K271" i="41"/>
  <c r="K276" i="41"/>
  <c r="K284" i="41"/>
  <c r="K286" i="41"/>
  <c r="K295" i="41"/>
  <c r="J302" i="41"/>
  <c r="K327" i="41"/>
  <c r="K334" i="41"/>
  <c r="J336" i="41"/>
  <c r="K25" i="41"/>
  <c r="K40" i="41"/>
  <c r="J53" i="41"/>
  <c r="K89" i="41"/>
  <c r="K104" i="41"/>
  <c r="J117" i="41"/>
  <c r="J145" i="41"/>
  <c r="J169" i="41"/>
  <c r="J173" i="41"/>
  <c r="K182" i="41"/>
  <c r="J184" i="41"/>
  <c r="J193" i="41"/>
  <c r="K197" i="41"/>
  <c r="K201" i="41"/>
  <c r="K209" i="41"/>
  <c r="K216" i="41"/>
  <c r="K222" i="41"/>
  <c r="K228" i="41"/>
  <c r="J229" i="41"/>
  <c r="J233" i="41"/>
  <c r="J248" i="41"/>
  <c r="K274" i="41"/>
  <c r="J287" i="41"/>
  <c r="J319" i="41"/>
  <c r="J351" i="41"/>
  <c r="K370" i="41"/>
  <c r="K9" i="41"/>
  <c r="K17" i="41"/>
  <c r="K23" i="41"/>
  <c r="K24" i="41"/>
  <c r="K30" i="41"/>
  <c r="J32" i="41"/>
  <c r="K36" i="41"/>
  <c r="J37" i="41"/>
  <c r="J41" i="41"/>
  <c r="J42" i="41"/>
  <c r="J50" i="41"/>
  <c r="K54" i="41"/>
  <c r="J56" i="41"/>
  <c r="K61" i="41"/>
  <c r="K63" i="41"/>
  <c r="J65" i="41"/>
  <c r="K69" i="41"/>
  <c r="K73" i="41"/>
  <c r="K81" i="41"/>
  <c r="K87" i="41"/>
  <c r="K88" i="41"/>
  <c r="K94" i="41"/>
  <c r="J96" i="41"/>
  <c r="K100" i="41"/>
  <c r="J101" i="41"/>
  <c r="J105" i="41"/>
  <c r="J106" i="41"/>
  <c r="J114" i="41"/>
  <c r="K118" i="41"/>
  <c r="J120" i="41"/>
  <c r="J121" i="41"/>
  <c r="K125" i="41"/>
  <c r="K132" i="41"/>
  <c r="J133" i="41"/>
  <c r="K141" i="41"/>
  <c r="K146" i="41"/>
  <c r="J148" i="41"/>
  <c r="J161" i="41"/>
  <c r="J162" i="41"/>
  <c r="K170" i="41"/>
  <c r="J172" i="41"/>
  <c r="K181" i="41"/>
  <c r="K206" i="41"/>
  <c r="K212" i="41"/>
  <c r="J217" i="41"/>
  <c r="J232" i="41"/>
  <c r="J241" i="41"/>
  <c r="K245" i="41"/>
  <c r="K249" i="41"/>
  <c r="K257" i="41"/>
  <c r="K264" i="41"/>
  <c r="J271" i="41"/>
  <c r="J283" i="41"/>
  <c r="J286" i="41"/>
  <c r="K290" i="41"/>
  <c r="J295" i="41"/>
  <c r="K311" i="41"/>
  <c r="K326" i="41"/>
  <c r="J327" i="41"/>
  <c r="K343" i="41"/>
  <c r="K350" i="41"/>
  <c r="J352" i="41"/>
  <c r="K358" i="41"/>
  <c r="J359" i="41"/>
  <c r="K375" i="41"/>
  <c r="K189" i="41"/>
  <c r="J189" i="41"/>
  <c r="K253" i="41"/>
  <c r="J253" i="41"/>
  <c r="K299" i="41"/>
  <c r="J299" i="41"/>
  <c r="K331" i="41"/>
  <c r="J331" i="41"/>
  <c r="H4" i="41"/>
  <c r="K10" i="41"/>
  <c r="J12" i="41"/>
  <c r="J14" i="41"/>
  <c r="K19" i="41"/>
  <c r="K26" i="41"/>
  <c r="J28" i="41"/>
  <c r="J30" i="41"/>
  <c r="K35" i="41"/>
  <c r="K42" i="41"/>
  <c r="J44" i="41"/>
  <c r="J46" i="41"/>
  <c r="K51" i="41"/>
  <c r="K58" i="41"/>
  <c r="J60" i="41"/>
  <c r="J62" i="41"/>
  <c r="K67" i="41"/>
  <c r="K74" i="41"/>
  <c r="J76" i="41"/>
  <c r="J78" i="41"/>
  <c r="K83" i="41"/>
  <c r="K90" i="41"/>
  <c r="J92" i="41"/>
  <c r="J94" i="41"/>
  <c r="K99" i="41"/>
  <c r="K106" i="41"/>
  <c r="J108" i="41"/>
  <c r="J110" i="41"/>
  <c r="K115" i="41"/>
  <c r="J129" i="41"/>
  <c r="J153" i="41"/>
  <c r="J157" i="41"/>
  <c r="J177" i="41"/>
  <c r="J208" i="41"/>
  <c r="K208" i="41"/>
  <c r="K237" i="41"/>
  <c r="J237" i="41"/>
  <c r="K279" i="41"/>
  <c r="J279" i="41"/>
  <c r="K294" i="41"/>
  <c r="K307" i="41"/>
  <c r="J307" i="41"/>
  <c r="K339" i="41"/>
  <c r="J339" i="41"/>
  <c r="K371" i="41"/>
  <c r="J371" i="41"/>
  <c r="K363" i="41"/>
  <c r="J363" i="41"/>
  <c r="J13" i="41"/>
  <c r="K16" i="41"/>
  <c r="J29" i="41"/>
  <c r="K32" i="41"/>
  <c r="J45" i="41"/>
  <c r="K48" i="41"/>
  <c r="J61" i="41"/>
  <c r="K64" i="41"/>
  <c r="J77" i="41"/>
  <c r="K80" i="41"/>
  <c r="J93" i="41"/>
  <c r="K96" i="41"/>
  <c r="J109" i="41"/>
  <c r="K112" i="41"/>
  <c r="K165" i="41"/>
  <c r="J165" i="41"/>
  <c r="J192" i="41"/>
  <c r="K192" i="41"/>
  <c r="K221" i="41"/>
  <c r="J221" i="41"/>
  <c r="J256" i="41"/>
  <c r="K256" i="41"/>
  <c r="K315" i="41"/>
  <c r="J315" i="41"/>
  <c r="K347" i="41"/>
  <c r="J347" i="41"/>
  <c r="K366" i="41"/>
  <c r="K379" i="41"/>
  <c r="J379" i="41"/>
  <c r="J224" i="41"/>
  <c r="K224" i="41"/>
  <c r="K11" i="41"/>
  <c r="K12" i="41"/>
  <c r="K18" i="41"/>
  <c r="J20" i="41"/>
  <c r="J22" i="41"/>
  <c r="K27" i="41"/>
  <c r="K28" i="41"/>
  <c r="K34" i="41"/>
  <c r="J36" i="41"/>
  <c r="J38" i="41"/>
  <c r="K43" i="41"/>
  <c r="K44" i="41"/>
  <c r="K50" i="41"/>
  <c r="J52" i="41"/>
  <c r="J54" i="41"/>
  <c r="K59" i="41"/>
  <c r="K60" i="41"/>
  <c r="K66" i="41"/>
  <c r="J68" i="41"/>
  <c r="J70" i="41"/>
  <c r="K75" i="41"/>
  <c r="K76" i="41"/>
  <c r="K82" i="41"/>
  <c r="J84" i="41"/>
  <c r="J86" i="41"/>
  <c r="K91" i="41"/>
  <c r="K92" i="41"/>
  <c r="K98" i="41"/>
  <c r="J100" i="41"/>
  <c r="J102" i="41"/>
  <c r="K107" i="41"/>
  <c r="K108" i="41"/>
  <c r="K114" i="41"/>
  <c r="J116" i="41"/>
  <c r="J118" i="41"/>
  <c r="K136" i="41"/>
  <c r="J154" i="41"/>
  <c r="J156" i="41"/>
  <c r="K156" i="41"/>
  <c r="K180" i="41"/>
  <c r="K205" i="41"/>
  <c r="J205" i="41"/>
  <c r="J209" i="41"/>
  <c r="J240" i="41"/>
  <c r="K240" i="41"/>
  <c r="K244" i="41"/>
  <c r="K269" i="41"/>
  <c r="J269" i="41"/>
  <c r="K278" i="41"/>
  <c r="J278" i="41"/>
  <c r="J282" i="41"/>
  <c r="K291" i="41"/>
  <c r="J291" i="41"/>
  <c r="K310" i="41"/>
  <c r="K323" i="41"/>
  <c r="J323" i="41"/>
  <c r="K355" i="41"/>
  <c r="J355" i="41"/>
  <c r="K374" i="41"/>
  <c r="K122" i="41"/>
  <c r="J124" i="41"/>
  <c r="J126" i="41"/>
  <c r="K131" i="41"/>
  <c r="K138" i="41"/>
  <c r="J140" i="41"/>
  <c r="J142" i="41"/>
  <c r="J152" i="41"/>
  <c r="K162" i="41"/>
  <c r="J164" i="41"/>
  <c r="J166" i="41"/>
  <c r="J176" i="41"/>
  <c r="K186" i="41"/>
  <c r="J188" i="41"/>
  <c r="J190" i="41"/>
  <c r="K202" i="41"/>
  <c r="J204" i="41"/>
  <c r="J206" i="41"/>
  <c r="K218" i="41"/>
  <c r="J220" i="41"/>
  <c r="J222" i="41"/>
  <c r="J236" i="41"/>
  <c r="J252" i="41"/>
  <c r="J268" i="41"/>
  <c r="K272" i="41"/>
  <c r="K275" i="41"/>
  <c r="K288" i="41"/>
  <c r="J298" i="41"/>
  <c r="K304" i="41"/>
  <c r="J306" i="41"/>
  <c r="J314" i="41"/>
  <c r="K320" i="41"/>
  <c r="J322" i="41"/>
  <c r="J330" i="41"/>
  <c r="J338" i="41"/>
  <c r="J346" i="41"/>
  <c r="J354" i="41"/>
  <c r="J362" i="41"/>
  <c r="J370" i="41"/>
  <c r="J378" i="41"/>
  <c r="K344" i="41"/>
  <c r="K123" i="41"/>
  <c r="K124" i="41"/>
  <c r="K130" i="41"/>
  <c r="J132" i="41"/>
  <c r="J134" i="41"/>
  <c r="K139" i="41"/>
  <c r="K140" i="41"/>
  <c r="J146" i="41"/>
  <c r="K154" i="41"/>
  <c r="J160" i="41"/>
  <c r="K164" i="41"/>
  <c r="J170" i="41"/>
  <c r="K178" i="41"/>
  <c r="J180" i="41"/>
  <c r="J182" i="41"/>
  <c r="K188" i="41"/>
  <c r="K194" i="41"/>
  <c r="J196" i="41"/>
  <c r="J198" i="41"/>
  <c r="K204" i="41"/>
  <c r="K210" i="41"/>
  <c r="J212" i="41"/>
  <c r="J214" i="41"/>
  <c r="K220" i="41"/>
  <c r="J228" i="41"/>
  <c r="K236" i="41"/>
  <c r="J244" i="41"/>
  <c r="K252" i="41"/>
  <c r="J260" i="41"/>
  <c r="K268" i="41"/>
  <c r="J270" i="41"/>
  <c r="J275" i="41"/>
  <c r="K280" i="41"/>
  <c r="K283" i="41"/>
  <c r="K292" i="41"/>
  <c r="K298" i="41"/>
  <c r="K300" i="41"/>
  <c r="K306" i="41"/>
  <c r="K308" i="41"/>
  <c r="J310" i="41"/>
  <c r="K314" i="41"/>
  <c r="K316" i="41"/>
  <c r="J318" i="41"/>
  <c r="J324" i="41"/>
  <c r="J326" i="41"/>
  <c r="K330" i="41"/>
  <c r="K332" i="41"/>
  <c r="J334" i="41"/>
  <c r="K338" i="41"/>
  <c r="J340" i="41"/>
  <c r="J342" i="41"/>
  <c r="K346" i="41"/>
  <c r="J348" i="41"/>
  <c r="J350" i="41"/>
  <c r="J356" i="41"/>
  <c r="J358" i="41"/>
  <c r="K362" i="41"/>
  <c r="J366" i="41"/>
  <c r="J374" i="41"/>
  <c r="K147" i="41"/>
  <c r="J147" i="41"/>
  <c r="K155" i="41"/>
  <c r="J155" i="41"/>
  <c r="K163" i="41"/>
  <c r="J163" i="41"/>
  <c r="K171" i="41"/>
  <c r="J171" i="41"/>
  <c r="K179" i="41"/>
  <c r="J179" i="41"/>
  <c r="K183" i="41"/>
  <c r="J183" i="41"/>
  <c r="K187" i="41"/>
  <c r="J187" i="41"/>
  <c r="K191" i="41"/>
  <c r="J191" i="41"/>
  <c r="K195" i="41"/>
  <c r="J195" i="41"/>
  <c r="K199" i="41"/>
  <c r="J199" i="41"/>
  <c r="K203" i="41"/>
  <c r="J203" i="41"/>
  <c r="K207" i="41"/>
  <c r="J207" i="41"/>
  <c r="K211" i="41"/>
  <c r="J211" i="41"/>
  <c r="K215" i="41"/>
  <c r="J215" i="41"/>
  <c r="K219" i="41"/>
  <c r="J219" i="41"/>
  <c r="K223" i="41"/>
  <c r="J223" i="41"/>
  <c r="K227" i="41"/>
  <c r="J227" i="41"/>
  <c r="K231" i="41"/>
  <c r="J231" i="41"/>
  <c r="K235" i="41"/>
  <c r="J235" i="41"/>
  <c r="K239" i="41"/>
  <c r="J239" i="41"/>
  <c r="K243" i="41"/>
  <c r="J243" i="41"/>
  <c r="K247" i="41"/>
  <c r="J247" i="41"/>
  <c r="K251" i="41"/>
  <c r="J251" i="41"/>
  <c r="K255" i="41"/>
  <c r="J255" i="41"/>
  <c r="K259" i="41"/>
  <c r="J259" i="41"/>
  <c r="K263" i="41"/>
  <c r="J263" i="41"/>
  <c r="K267" i="41"/>
  <c r="J267" i="41"/>
  <c r="J301" i="41"/>
  <c r="K301" i="41"/>
  <c r="J365" i="41"/>
  <c r="K365" i="41"/>
  <c r="I4" i="41"/>
  <c r="J317" i="41"/>
  <c r="K317" i="41"/>
  <c r="K360" i="41"/>
  <c r="J360" i="41"/>
  <c r="J11" i="41"/>
  <c r="J15" i="41"/>
  <c r="J19" i="41"/>
  <c r="J23" i="41"/>
  <c r="J27" i="41"/>
  <c r="J31" i="41"/>
  <c r="J35" i="41"/>
  <c r="J39" i="41"/>
  <c r="J43" i="41"/>
  <c r="J47" i="41"/>
  <c r="J51" i="41"/>
  <c r="J55" i="41"/>
  <c r="J59" i="41"/>
  <c r="J63" i="41"/>
  <c r="J67" i="41"/>
  <c r="J71" i="41"/>
  <c r="J75" i="41"/>
  <c r="J79" i="41"/>
  <c r="J83" i="41"/>
  <c r="J87" i="41"/>
  <c r="J91" i="41"/>
  <c r="J95" i="41"/>
  <c r="J99" i="41"/>
  <c r="J103" i="41"/>
  <c r="J107" i="41"/>
  <c r="J111" i="41"/>
  <c r="J115" i="41"/>
  <c r="J119" i="41"/>
  <c r="J123" i="41"/>
  <c r="J127" i="41"/>
  <c r="J131" i="41"/>
  <c r="J135" i="41"/>
  <c r="J139" i="41"/>
  <c r="J143" i="41"/>
  <c r="K151" i="41"/>
  <c r="J151" i="41"/>
  <c r="K159" i="41"/>
  <c r="J159" i="41"/>
  <c r="K167" i="41"/>
  <c r="J167" i="41"/>
  <c r="K175" i="41"/>
  <c r="J175" i="41"/>
  <c r="J333" i="41"/>
  <c r="K333" i="41"/>
  <c r="K376" i="41"/>
  <c r="J376" i="41"/>
  <c r="K144" i="41"/>
  <c r="K150" i="41"/>
  <c r="K152" i="41"/>
  <c r="K158" i="41"/>
  <c r="K160" i="41"/>
  <c r="K166" i="41"/>
  <c r="K168" i="41"/>
  <c r="K174" i="41"/>
  <c r="K176" i="41"/>
  <c r="K226" i="41"/>
  <c r="J226" i="41"/>
  <c r="K230" i="41"/>
  <c r="J230" i="41"/>
  <c r="K234" i="41"/>
  <c r="J234" i="41"/>
  <c r="K238" i="41"/>
  <c r="J238" i="41"/>
  <c r="K242" i="41"/>
  <c r="J242" i="41"/>
  <c r="K246" i="41"/>
  <c r="J246" i="41"/>
  <c r="K250" i="41"/>
  <c r="J250" i="41"/>
  <c r="K254" i="41"/>
  <c r="J254" i="41"/>
  <c r="K258" i="41"/>
  <c r="J258" i="41"/>
  <c r="K262" i="41"/>
  <c r="J262" i="41"/>
  <c r="K266" i="41"/>
  <c r="J266" i="41"/>
  <c r="J349" i="41"/>
  <c r="K349" i="41"/>
  <c r="J297" i="41"/>
  <c r="K297" i="41"/>
  <c r="J313" i="41"/>
  <c r="K313" i="41"/>
  <c r="J329" i="41"/>
  <c r="K329" i="41"/>
  <c r="J345" i="41"/>
  <c r="K345" i="41"/>
  <c r="J361" i="41"/>
  <c r="K361" i="41"/>
  <c r="K372" i="41"/>
  <c r="J372" i="41"/>
  <c r="J377" i="41"/>
  <c r="K377" i="41"/>
  <c r="J293" i="41"/>
  <c r="K293" i="41"/>
  <c r="J309" i="41"/>
  <c r="K309" i="41"/>
  <c r="J325" i="41"/>
  <c r="K325" i="41"/>
  <c r="J341" i="41"/>
  <c r="K341" i="41"/>
  <c r="J357" i="41"/>
  <c r="K357" i="41"/>
  <c r="K368" i="41"/>
  <c r="J368" i="41"/>
  <c r="J373" i="41"/>
  <c r="K373" i="41"/>
  <c r="J273" i="41"/>
  <c r="K273" i="41"/>
  <c r="J277" i="41"/>
  <c r="K277" i="41"/>
  <c r="J281" i="41"/>
  <c r="K281" i="41"/>
  <c r="J285" i="41"/>
  <c r="K285" i="41"/>
  <c r="J289" i="41"/>
  <c r="K289" i="41"/>
  <c r="K296" i="41"/>
  <c r="J305" i="41"/>
  <c r="K305" i="41"/>
  <c r="K312" i="41"/>
  <c r="J321" i="41"/>
  <c r="K321" i="41"/>
  <c r="K328" i="41"/>
  <c r="J337" i="41"/>
  <c r="K337" i="41"/>
  <c r="J344" i="41"/>
  <c r="J353" i="41"/>
  <c r="K353" i="41"/>
  <c r="K364" i="41"/>
  <c r="J364" i="41"/>
  <c r="J369" i="41"/>
  <c r="K369" i="41"/>
  <c r="J272" i="41"/>
  <c r="J276" i="41"/>
  <c r="J280" i="41"/>
  <c r="J284" i="41"/>
  <c r="J288" i="41"/>
  <c r="J292" i="41"/>
  <c r="J296" i="41"/>
  <c r="J300" i="41"/>
  <c r="J304" i="41"/>
  <c r="J308" i="41"/>
  <c r="J312" i="41"/>
  <c r="J316" i="41"/>
  <c r="J320" i="41"/>
  <c r="J328" i="41"/>
  <c r="J332" i="41"/>
  <c r="K407" i="29"/>
  <c r="J415" i="29"/>
  <c r="J412" i="29"/>
  <c r="K415" i="29"/>
  <c r="J414" i="29"/>
  <c r="K411" i="29"/>
  <c r="K408" i="29"/>
  <c r="J410" i="29"/>
  <c r="K410" i="29"/>
  <c r="J406" i="29"/>
  <c r="J411" i="29"/>
  <c r="K406" i="29"/>
  <c r="K414" i="29"/>
  <c r="K409" i="29"/>
  <c r="K412" i="29"/>
  <c r="J11" i="31"/>
  <c r="K19" i="31"/>
  <c r="J45" i="31"/>
  <c r="K61" i="31"/>
  <c r="J77" i="31"/>
  <c r="J79" i="31"/>
  <c r="J85" i="31"/>
  <c r="J93" i="31"/>
  <c r="J101" i="31"/>
  <c r="K105" i="31"/>
  <c r="K109" i="31"/>
  <c r="K113" i="31"/>
  <c r="K117" i="31"/>
  <c r="K137" i="31"/>
  <c r="K141" i="31"/>
  <c r="K145" i="31"/>
  <c r="K149" i="31"/>
  <c r="K169" i="31"/>
  <c r="K173" i="31"/>
  <c r="K421" i="31"/>
  <c r="K420" i="31"/>
  <c r="K418" i="31"/>
  <c r="K417" i="31"/>
  <c r="K44" i="31"/>
  <c r="K46" i="31"/>
  <c r="J52" i="31"/>
  <c r="K56" i="31"/>
  <c r="J60" i="31"/>
  <c r="K80" i="31"/>
  <c r="K84" i="31"/>
  <c r="J92" i="31"/>
  <c r="J96" i="31"/>
  <c r="J110" i="31"/>
  <c r="K114" i="31"/>
  <c r="K116" i="31"/>
  <c r="K118" i="31"/>
  <c r="J130" i="31"/>
  <c r="J134" i="31"/>
  <c r="J142" i="31"/>
  <c r="K146" i="31"/>
  <c r="K148" i="31"/>
  <c r="K150" i="31"/>
  <c r="J156" i="31"/>
  <c r="J162" i="31"/>
  <c r="J166" i="31"/>
  <c r="J170" i="31"/>
  <c r="J174" i="31"/>
  <c r="K178" i="31"/>
  <c r="K180" i="31"/>
  <c r="K182" i="31"/>
  <c r="J188" i="31"/>
  <c r="J280" i="31"/>
  <c r="K286" i="31"/>
  <c r="J16" i="33"/>
  <c r="J40" i="33"/>
  <c r="K72" i="33"/>
  <c r="K82" i="33"/>
  <c r="J86" i="33"/>
  <c r="K105" i="33"/>
  <c r="J119" i="33"/>
  <c r="J121" i="33"/>
  <c r="K125" i="33"/>
  <c r="J135" i="33"/>
  <c r="K217" i="33"/>
  <c r="K233" i="33"/>
  <c r="K245" i="33"/>
  <c r="K249" i="33"/>
  <c r="K273" i="33"/>
  <c r="K293" i="33"/>
  <c r="K313" i="33"/>
  <c r="K325" i="33"/>
  <c r="J113" i="35"/>
  <c r="K117" i="35"/>
  <c r="K137" i="35"/>
  <c r="K155" i="35"/>
  <c r="K157" i="35"/>
  <c r="K173" i="35"/>
  <c r="K175" i="35"/>
  <c r="K181" i="35"/>
  <c r="K183" i="35"/>
  <c r="K185" i="35"/>
  <c r="K189" i="35"/>
  <c r="J201" i="35"/>
  <c r="K205" i="35"/>
  <c r="J207" i="35"/>
  <c r="J211" i="35"/>
  <c r="J235" i="35"/>
  <c r="J243" i="35"/>
  <c r="J247" i="35"/>
  <c r="J263" i="35"/>
  <c r="J15" i="36"/>
  <c r="J17" i="36"/>
  <c r="K21" i="36"/>
  <c r="K105" i="36"/>
  <c r="J155" i="36"/>
  <c r="J169" i="36"/>
  <c r="J171" i="36"/>
  <c r="K175" i="36"/>
  <c r="J179" i="36"/>
  <c r="J219" i="36"/>
  <c r="K223" i="36"/>
  <c r="J227" i="36"/>
  <c r="K231" i="36"/>
  <c r="K255" i="36"/>
  <c r="J257" i="36"/>
  <c r="J259" i="36"/>
  <c r="K263" i="36"/>
  <c r="J267" i="36"/>
  <c r="J281" i="36"/>
  <c r="J289" i="36"/>
  <c r="J293" i="36"/>
  <c r="J313" i="36"/>
  <c r="K327" i="36"/>
  <c r="J329" i="36"/>
  <c r="K335" i="36"/>
  <c r="K341" i="36"/>
  <c r="J353" i="36"/>
  <c r="K357" i="36"/>
  <c r="J361" i="36"/>
  <c r="J377" i="36"/>
  <c r="K389" i="36"/>
  <c r="K392" i="36"/>
  <c r="K380" i="38"/>
  <c r="K299" i="38"/>
  <c r="K182" i="40"/>
  <c r="J282" i="40"/>
  <c r="K318" i="40"/>
  <c r="J93" i="40"/>
  <c r="J147" i="40"/>
  <c r="J151" i="40"/>
  <c r="K159" i="40"/>
  <c r="J163" i="40"/>
  <c r="J179" i="40"/>
  <c r="J191" i="40"/>
  <c r="K207" i="40"/>
  <c r="J209" i="40"/>
  <c r="J215" i="40"/>
  <c r="K221" i="40"/>
  <c r="K273" i="40"/>
  <c r="J277" i="40"/>
  <c r="K293" i="40"/>
  <c r="J297" i="40"/>
  <c r="J305" i="40"/>
  <c r="J309" i="40"/>
  <c r="J317" i="40"/>
  <c r="J325" i="40"/>
  <c r="J329" i="40"/>
  <c r="J337" i="40"/>
  <c r="K353" i="40"/>
  <c r="K369" i="40"/>
  <c r="K371" i="40"/>
  <c r="J373" i="40"/>
  <c r="K375" i="40"/>
  <c r="K436" i="40"/>
  <c r="K16" i="40"/>
  <c r="K20" i="40"/>
  <c r="K32" i="40"/>
  <c r="J40" i="40"/>
  <c r="K44" i="40"/>
  <c r="K64" i="40"/>
  <c r="K68" i="40"/>
  <c r="J72" i="40"/>
  <c r="K80" i="40"/>
  <c r="K99" i="40"/>
  <c r="K191" i="40"/>
  <c r="K227" i="40"/>
  <c r="K226" i="40"/>
  <c r="J240" i="40"/>
  <c r="K252" i="40"/>
  <c r="J262" i="40"/>
  <c r="K266" i="40"/>
  <c r="K308" i="40"/>
  <c r="K9" i="40"/>
  <c r="K11" i="40"/>
  <c r="K13" i="40"/>
  <c r="K17" i="40"/>
  <c r="J29" i="40"/>
  <c r="K31" i="40"/>
  <c r="K37" i="40"/>
  <c r="K41" i="40"/>
  <c r="K43" i="40"/>
  <c r="J45" i="40"/>
  <c r="K49" i="40"/>
  <c r="K63" i="40"/>
  <c r="J65" i="40"/>
  <c r="K75" i="40"/>
  <c r="K79" i="40"/>
  <c r="J85" i="40"/>
  <c r="K91" i="40"/>
  <c r="K334" i="40"/>
  <c r="K441" i="40"/>
  <c r="K103" i="40"/>
  <c r="K115" i="40"/>
  <c r="J127" i="40"/>
  <c r="K131" i="40"/>
  <c r="K135" i="40"/>
  <c r="K178" i="40"/>
  <c r="J182" i="40"/>
  <c r="J241" i="40"/>
  <c r="K247" i="40"/>
  <c r="J263" i="40"/>
  <c r="K316" i="40"/>
  <c r="K52" i="40"/>
  <c r="K198" i="40"/>
  <c r="K200" i="40"/>
  <c r="J204" i="40"/>
  <c r="K214" i="40"/>
  <c r="K366" i="40"/>
  <c r="K69" i="40"/>
  <c r="K94" i="40"/>
  <c r="J96" i="40"/>
  <c r="K98" i="40"/>
  <c r="K100" i="40"/>
  <c r="K163" i="40"/>
  <c r="J175" i="40"/>
  <c r="K240" i="40"/>
  <c r="K309" i="40"/>
  <c r="K349" i="40"/>
  <c r="K239" i="38"/>
  <c r="J71" i="38"/>
  <c r="K19" i="38"/>
  <c r="J346" i="37"/>
  <c r="K208" i="37"/>
  <c r="J159" i="37"/>
  <c r="J163" i="37"/>
  <c r="K165" i="37"/>
  <c r="J171" i="37"/>
  <c r="K173" i="37"/>
  <c r="K175" i="37"/>
  <c r="K181" i="37"/>
  <c r="J187" i="37"/>
  <c r="K189" i="37"/>
  <c r="K191" i="37"/>
  <c r="K193" i="37"/>
  <c r="K195" i="37"/>
  <c r="K241" i="37"/>
  <c r="K325" i="37"/>
  <c r="K333" i="37"/>
  <c r="K337" i="37"/>
  <c r="K341" i="37"/>
  <c r="K349" i="37"/>
  <c r="K353" i="37"/>
  <c r="K397" i="37"/>
  <c r="K405" i="37"/>
  <c r="K409" i="37"/>
  <c r="K429" i="37"/>
  <c r="K154" i="36"/>
  <c r="K162" i="36"/>
  <c r="J166" i="36"/>
  <c r="K226" i="36"/>
  <c r="K258" i="36"/>
  <c r="J278" i="36"/>
  <c r="J358" i="36"/>
  <c r="J106" i="36"/>
  <c r="J114" i="36"/>
  <c r="J122" i="36"/>
  <c r="K134" i="36"/>
  <c r="J146" i="36"/>
  <c r="K29" i="36"/>
  <c r="J374" i="36"/>
  <c r="J30" i="36"/>
  <c r="K150" i="36"/>
  <c r="K305" i="35"/>
  <c r="J9" i="35"/>
  <c r="K23" i="35"/>
  <c r="K39" i="35"/>
  <c r="J41" i="35"/>
  <c r="K43" i="35"/>
  <c r="K55" i="35"/>
  <c r="K59" i="35"/>
  <c r="J61" i="35"/>
  <c r="J323" i="35"/>
  <c r="J327" i="35"/>
  <c r="K329" i="35"/>
  <c r="K337" i="35"/>
  <c r="J339" i="35"/>
  <c r="K345" i="35"/>
  <c r="K353" i="35"/>
  <c r="K369" i="35"/>
  <c r="K154" i="35"/>
  <c r="K158" i="35"/>
  <c r="K190" i="35"/>
  <c r="K198" i="35"/>
  <c r="J202" i="35"/>
  <c r="K234" i="35"/>
  <c r="J266" i="35"/>
  <c r="J272" i="35"/>
  <c r="J290" i="35"/>
  <c r="J294" i="35"/>
  <c r="J298" i="35"/>
  <c r="J302" i="35"/>
  <c r="J310" i="35"/>
  <c r="J314" i="35"/>
  <c r="J354" i="35"/>
  <c r="J358" i="35"/>
  <c r="J366" i="35"/>
  <c r="K188" i="33"/>
  <c r="K202" i="33"/>
  <c r="K268" i="33"/>
  <c r="J286" i="33"/>
  <c r="K296" i="33"/>
  <c r="K310" i="33"/>
  <c r="K312" i="33"/>
  <c r="J322" i="33"/>
  <c r="K328" i="33"/>
  <c r="K334" i="33"/>
  <c r="K338" i="33"/>
  <c r="K350" i="33"/>
  <c r="J354" i="33"/>
  <c r="J358" i="33"/>
  <c r="J370" i="33"/>
  <c r="J372" i="33"/>
  <c r="J45" i="33"/>
  <c r="J87" i="33"/>
  <c r="J327" i="33"/>
  <c r="K337" i="33"/>
  <c r="J343" i="33"/>
  <c r="J357" i="33"/>
  <c r="J359" i="33"/>
  <c r="J361" i="33"/>
  <c r="J426" i="33"/>
  <c r="K20" i="31"/>
  <c r="J372" i="31"/>
  <c r="J24" i="31"/>
  <c r="J30" i="31"/>
  <c r="J202" i="31"/>
  <c r="J206" i="31"/>
  <c r="K226" i="31"/>
  <c r="K232" i="31"/>
  <c r="J298" i="31"/>
  <c r="J22" i="31"/>
  <c r="K8" i="31"/>
  <c r="K10" i="31"/>
  <c r="K12" i="31"/>
  <c r="K14" i="31"/>
  <c r="J20" i="31"/>
  <c r="J279" i="31"/>
  <c r="K301" i="31"/>
  <c r="J305" i="31"/>
  <c r="K309" i="31"/>
  <c r="K341" i="31"/>
  <c r="K373" i="31"/>
  <c r="K14" i="40"/>
  <c r="K26" i="40"/>
  <c r="K58" i="40"/>
  <c r="K66" i="40"/>
  <c r="K84" i="40"/>
  <c r="J111" i="40"/>
  <c r="K162" i="40"/>
  <c r="K216" i="40"/>
  <c r="J220" i="40"/>
  <c r="J229" i="40"/>
  <c r="K239" i="40"/>
  <c r="K306" i="40"/>
  <c r="K346" i="40"/>
  <c r="K350" i="40"/>
  <c r="J369" i="40"/>
  <c r="J49" i="40"/>
  <c r="K195" i="40"/>
  <c r="J197" i="40"/>
  <c r="J213" i="40"/>
  <c r="J266" i="40"/>
  <c r="K317" i="40"/>
  <c r="J341" i="40"/>
  <c r="J353" i="40"/>
  <c r="J8" i="40"/>
  <c r="K12" i="40"/>
  <c r="J13" i="40"/>
  <c r="K29" i="40"/>
  <c r="J33" i="40"/>
  <c r="K46" i="40"/>
  <c r="K48" i="40"/>
  <c r="J52" i="40"/>
  <c r="K65" i="40"/>
  <c r="K81" i="40"/>
  <c r="J103" i="40"/>
  <c r="K112" i="40"/>
  <c r="K147" i="40"/>
  <c r="J167" i="40"/>
  <c r="K179" i="40"/>
  <c r="K194" i="40"/>
  <c r="K208" i="40"/>
  <c r="K215" i="40"/>
  <c r="J227" i="40"/>
  <c r="K230" i="40"/>
  <c r="J247" i="40"/>
  <c r="K263" i="40"/>
  <c r="J270" i="40"/>
  <c r="J272" i="40"/>
  <c r="K282" i="40"/>
  <c r="K297" i="40"/>
  <c r="K305" i="40"/>
  <c r="J313" i="40"/>
  <c r="K337" i="40"/>
  <c r="K355" i="40"/>
  <c r="J357" i="40"/>
  <c r="J365" i="40"/>
  <c r="K367" i="40"/>
  <c r="K122" i="37"/>
  <c r="J38" i="36"/>
  <c r="K70" i="36"/>
  <c r="K90" i="36"/>
  <c r="K217" i="36"/>
  <c r="K9" i="36"/>
  <c r="J31" i="36"/>
  <c r="J33" i="36"/>
  <c r="K37" i="36"/>
  <c r="J39" i="36"/>
  <c r="J41" i="36"/>
  <c r="K67" i="36"/>
  <c r="K71" i="36"/>
  <c r="J73" i="36"/>
  <c r="K75" i="36"/>
  <c r="K95" i="36"/>
  <c r="J105" i="36"/>
  <c r="K138" i="36"/>
  <c r="J170" i="36"/>
  <c r="J178" i="36"/>
  <c r="K182" i="36"/>
  <c r="J186" i="36"/>
  <c r="K198" i="36"/>
  <c r="J210" i="36"/>
  <c r="K214" i="36"/>
  <c r="J218" i="36"/>
  <c r="J290" i="36"/>
  <c r="K293" i="36"/>
  <c r="K301" i="36"/>
  <c r="K10" i="36"/>
  <c r="K12" i="36"/>
  <c r="J14" i="36"/>
  <c r="K18" i="36"/>
  <c r="K20" i="36"/>
  <c r="J22" i="36"/>
  <c r="K26" i="36"/>
  <c r="K119" i="36"/>
  <c r="J121" i="36"/>
  <c r="K135" i="36"/>
  <c r="J137" i="36"/>
  <c r="J139" i="36"/>
  <c r="K143" i="36"/>
  <c r="J147" i="36"/>
  <c r="J298" i="36"/>
  <c r="J306" i="36"/>
  <c r="K310" i="36"/>
  <c r="J314" i="36"/>
  <c r="J322" i="36"/>
  <c r="K326" i="36"/>
  <c r="J338" i="36"/>
  <c r="K342" i="36"/>
  <c r="J354" i="36"/>
  <c r="K378" i="36"/>
  <c r="J391" i="36"/>
  <c r="J121" i="35"/>
  <c r="J133" i="35"/>
  <c r="J149" i="35"/>
  <c r="K153" i="35"/>
  <c r="J219" i="35"/>
  <c r="J231" i="35"/>
  <c r="J306" i="35"/>
  <c r="J318" i="35"/>
  <c r="K125" i="35"/>
  <c r="K250" i="35"/>
  <c r="K321" i="35"/>
  <c r="K17" i="35"/>
  <c r="K21" i="35"/>
  <c r="K33" i="35"/>
  <c r="K37" i="35"/>
  <c r="J102" i="35"/>
  <c r="J138" i="35"/>
  <c r="J154" i="35"/>
  <c r="J170" i="35"/>
  <c r="J178" i="35"/>
  <c r="J182" i="35"/>
  <c r="K210" i="35"/>
  <c r="K214" i="35"/>
  <c r="K218" i="35"/>
  <c r="J230" i="35"/>
  <c r="J234" i="35"/>
  <c r="J267" i="35"/>
  <c r="K271" i="35"/>
  <c r="K273" i="35"/>
  <c r="K279" i="35"/>
  <c r="K281" i="35"/>
  <c r="K289" i="35"/>
  <c r="J291" i="35"/>
  <c r="J295" i="35"/>
  <c r="K297" i="35"/>
  <c r="J305" i="35"/>
  <c r="J370" i="35"/>
  <c r="J374" i="35"/>
  <c r="J378" i="35"/>
  <c r="J420" i="35"/>
  <c r="K8" i="33"/>
  <c r="K22" i="33"/>
  <c r="K26" i="33"/>
  <c r="K34" i="33"/>
  <c r="K50" i="33"/>
  <c r="K54" i="33"/>
  <c r="K58" i="33"/>
  <c r="J91" i="33"/>
  <c r="J13" i="33"/>
  <c r="K17" i="33"/>
  <c r="J21" i="33"/>
  <c r="J29" i="33"/>
  <c r="K37" i="33"/>
  <c r="J49" i="33"/>
  <c r="J61" i="33"/>
  <c r="K69" i="33"/>
  <c r="K85" i="33"/>
  <c r="J90" i="33"/>
  <c r="K104" i="33"/>
  <c r="J118" i="33"/>
  <c r="K130" i="33"/>
  <c r="J210" i="33"/>
  <c r="J218" i="33"/>
  <c r="J226" i="33"/>
  <c r="J234" i="33"/>
  <c r="J242" i="33"/>
  <c r="J350" i="33"/>
  <c r="K18" i="33"/>
  <c r="K46" i="33"/>
  <c r="K181" i="33"/>
  <c r="J201" i="33"/>
  <c r="K205" i="33"/>
  <c r="K324" i="33"/>
  <c r="J274" i="33"/>
  <c r="J294" i="33"/>
  <c r="K318" i="33"/>
  <c r="K339" i="33"/>
  <c r="J373" i="33"/>
  <c r="K377" i="33"/>
  <c r="K426" i="33"/>
  <c r="I4" i="31"/>
  <c r="K17" i="31"/>
  <c r="J31" i="31"/>
  <c r="K39" i="31"/>
  <c r="J66" i="31"/>
  <c r="J82" i="31"/>
  <c r="J89" i="31"/>
  <c r="K229" i="31"/>
  <c r="K275" i="31"/>
  <c r="K292" i="31"/>
  <c r="J294" i="31"/>
  <c r="K298" i="31"/>
  <c r="J346" i="31"/>
  <c r="K375" i="31"/>
  <c r="J84" i="31"/>
  <c r="J194" i="31"/>
  <c r="J198" i="31"/>
  <c r="K204" i="31"/>
  <c r="K212" i="31"/>
  <c r="J218" i="31"/>
  <c r="J226" i="31"/>
  <c r="J317" i="31"/>
  <c r="J356" i="31"/>
  <c r="J370" i="31"/>
  <c r="J18" i="31"/>
  <c r="K32" i="31"/>
  <c r="K36" i="31"/>
  <c r="K49" i="31"/>
  <c r="K51" i="31"/>
  <c r="K53" i="31"/>
  <c r="J57" i="31"/>
  <c r="J61" i="31"/>
  <c r="K67" i="31"/>
  <c r="K69" i="31"/>
  <c r="J73" i="31"/>
  <c r="J138" i="31"/>
  <c r="J234" i="31"/>
  <c r="J242" i="31"/>
  <c r="K248" i="31"/>
  <c r="J250" i="31"/>
  <c r="K256" i="31"/>
  <c r="J258" i="31"/>
  <c r="K278" i="31"/>
  <c r="K287" i="31"/>
  <c r="J291" i="31"/>
  <c r="K297" i="31"/>
  <c r="J306" i="31"/>
  <c r="K310" i="31"/>
  <c r="K314" i="31"/>
  <c r="J327" i="31"/>
  <c r="K329" i="31"/>
  <c r="J349" i="31"/>
  <c r="J361" i="31"/>
  <c r="K365" i="31"/>
  <c r="J369" i="31"/>
  <c r="K10" i="40"/>
  <c r="K18" i="40"/>
  <c r="J24" i="40"/>
  <c r="K28" i="40"/>
  <c r="J36" i="40"/>
  <c r="K45" i="40"/>
  <c r="K47" i="40"/>
  <c r="K53" i="40"/>
  <c r="K57" i="40"/>
  <c r="K59" i="40"/>
  <c r="K61" i="40"/>
  <c r="K62" i="40"/>
  <c r="K74" i="40"/>
  <c r="K78" i="40"/>
  <c r="J81" i="40"/>
  <c r="K90" i="40"/>
  <c r="J99" i="40"/>
  <c r="J100" i="40"/>
  <c r="J108" i="40"/>
  <c r="J110" i="40"/>
  <c r="K116" i="40"/>
  <c r="J143" i="40"/>
  <c r="J150" i="40"/>
  <c r="J166" i="40"/>
  <c r="J183" i="40"/>
  <c r="J195" i="40"/>
  <c r="K236" i="40"/>
  <c r="J238" i="40"/>
  <c r="K246" i="40"/>
  <c r="K253" i="40"/>
  <c r="J255" i="40"/>
  <c r="J267" i="40"/>
  <c r="J275" i="40"/>
  <c r="K290" i="40"/>
  <c r="K294" i="40"/>
  <c r="J340" i="40"/>
  <c r="K343" i="40"/>
  <c r="K351" i="40"/>
  <c r="K365" i="40"/>
  <c r="J366" i="40"/>
  <c r="J440" i="40"/>
  <c r="J17" i="40"/>
  <c r="J115" i="40"/>
  <c r="J131" i="40"/>
  <c r="K134" i="40"/>
  <c r="J159" i="40"/>
  <c r="K167" i="40"/>
  <c r="J208" i="40"/>
  <c r="K272" i="40"/>
  <c r="K329" i="40"/>
  <c r="K341" i="40"/>
  <c r="K15" i="40"/>
  <c r="K21" i="40"/>
  <c r="K25" i="40"/>
  <c r="K27" i="40"/>
  <c r="K30" i="40"/>
  <c r="K36" i="40"/>
  <c r="K42" i="40"/>
  <c r="J56" i="40"/>
  <c r="K60" i="40"/>
  <c r="J61" i="40"/>
  <c r="J68" i="40"/>
  <c r="J77" i="40"/>
  <c r="K95" i="40"/>
  <c r="J119" i="40"/>
  <c r="K130" i="40"/>
  <c r="J135" i="40"/>
  <c r="K150" i="40"/>
  <c r="K166" i="40"/>
  <c r="J206" i="40"/>
  <c r="J245" i="40"/>
  <c r="K248" i="40"/>
  <c r="K255" i="40"/>
  <c r="K267" i="40"/>
  <c r="J271" i="40"/>
  <c r="J273" i="40"/>
  <c r="J293" i="40"/>
  <c r="J308" i="40"/>
  <c r="K314" i="40"/>
  <c r="K326" i="40"/>
  <c r="K340" i="40"/>
  <c r="J342" i="40"/>
  <c r="K373" i="40"/>
  <c r="J436" i="40"/>
  <c r="K225" i="40"/>
  <c r="J225" i="40"/>
  <c r="J324" i="40"/>
  <c r="K324" i="40"/>
  <c r="K345" i="40"/>
  <c r="J345" i="40"/>
  <c r="J9" i="40"/>
  <c r="J20" i="40"/>
  <c r="K22" i="40"/>
  <c r="J25" i="40"/>
  <c r="K38" i="40"/>
  <c r="J41" i="40"/>
  <c r="K54" i="40"/>
  <c r="J57" i="40"/>
  <c r="K70" i="40"/>
  <c r="J76" i="40"/>
  <c r="K76" i="40"/>
  <c r="K89" i="40"/>
  <c r="J89" i="40"/>
  <c r="K93" i="40"/>
  <c r="J106" i="40"/>
  <c r="K106" i="40"/>
  <c r="K123" i="40"/>
  <c r="J123" i="40"/>
  <c r="K127" i="40"/>
  <c r="J138" i="40"/>
  <c r="K138" i="40"/>
  <c r="J142" i="40"/>
  <c r="K142" i="40"/>
  <c r="K155" i="40"/>
  <c r="J155" i="40"/>
  <c r="J170" i="40"/>
  <c r="K170" i="40"/>
  <c r="J174" i="40"/>
  <c r="K174" i="40"/>
  <c r="K187" i="40"/>
  <c r="J187" i="40"/>
  <c r="K199" i="40"/>
  <c r="J199" i="40"/>
  <c r="K211" i="40"/>
  <c r="J211" i="40"/>
  <c r="J242" i="40"/>
  <c r="K242" i="40"/>
  <c r="J258" i="40"/>
  <c r="K258" i="40"/>
  <c r="K302" i="40"/>
  <c r="K322" i="40"/>
  <c r="J350" i="40"/>
  <c r="K362" i="40"/>
  <c r="J223" i="40"/>
  <c r="K223" i="40"/>
  <c r="K289" i="40"/>
  <c r="J289" i="40"/>
  <c r="J300" i="40"/>
  <c r="K300" i="40"/>
  <c r="K333" i="40"/>
  <c r="J333" i="40"/>
  <c r="K377" i="40"/>
  <c r="J377" i="40"/>
  <c r="K8" i="40"/>
  <c r="J16" i="40"/>
  <c r="J21" i="40"/>
  <c r="K23" i="40"/>
  <c r="K24" i="40"/>
  <c r="J32" i="40"/>
  <c r="K34" i="40"/>
  <c r="J37" i="40"/>
  <c r="K39" i="40"/>
  <c r="K40" i="40"/>
  <c r="J48" i="40"/>
  <c r="K50" i="40"/>
  <c r="J53" i="40"/>
  <c r="K55" i="40"/>
  <c r="K56" i="40"/>
  <c r="J64" i="40"/>
  <c r="J69" i="40"/>
  <c r="K71" i="40"/>
  <c r="K72" i="40"/>
  <c r="K85" i="40"/>
  <c r="K108" i="40"/>
  <c r="K119" i="40"/>
  <c r="K151" i="40"/>
  <c r="K183" i="40"/>
  <c r="K224" i="40"/>
  <c r="J224" i="40"/>
  <c r="K232" i="40"/>
  <c r="J236" i="40"/>
  <c r="K277" i="40"/>
  <c r="K286" i="40"/>
  <c r="J286" i="40"/>
  <c r="J292" i="40"/>
  <c r="K292" i="40"/>
  <c r="K301" i="40"/>
  <c r="J301" i="40"/>
  <c r="K313" i="40"/>
  <c r="K321" i="40"/>
  <c r="J321" i="40"/>
  <c r="K325" i="40"/>
  <c r="J332" i="40"/>
  <c r="K332" i="40"/>
  <c r="J346" i="40"/>
  <c r="J349" i="40"/>
  <c r="K359" i="40"/>
  <c r="K361" i="40"/>
  <c r="J361" i="40"/>
  <c r="K374" i="40"/>
  <c r="J374" i="40"/>
  <c r="K378" i="40"/>
  <c r="J378" i="40"/>
  <c r="J12" i="40"/>
  <c r="K19" i="40"/>
  <c r="J28" i="40"/>
  <c r="K35" i="40"/>
  <c r="J44" i="40"/>
  <c r="K51" i="40"/>
  <c r="J60" i="40"/>
  <c r="K67" i="40"/>
  <c r="K73" i="40"/>
  <c r="J73" i="40"/>
  <c r="K77" i="40"/>
  <c r="K83" i="40"/>
  <c r="J88" i="40"/>
  <c r="K88" i="40"/>
  <c r="J92" i="40"/>
  <c r="K92" i="40"/>
  <c r="K107" i="40"/>
  <c r="J107" i="40"/>
  <c r="K111" i="40"/>
  <c r="J122" i="40"/>
  <c r="K122" i="40"/>
  <c r="J126" i="40"/>
  <c r="K126" i="40"/>
  <c r="K139" i="40"/>
  <c r="J139" i="40"/>
  <c r="K143" i="40"/>
  <c r="J154" i="40"/>
  <c r="K154" i="40"/>
  <c r="J158" i="40"/>
  <c r="K158" i="40"/>
  <c r="K171" i="40"/>
  <c r="J171" i="40"/>
  <c r="K175" i="40"/>
  <c r="J186" i="40"/>
  <c r="K186" i="40"/>
  <c r="J190" i="40"/>
  <c r="K190" i="40"/>
  <c r="K204" i="40"/>
  <c r="J210" i="40"/>
  <c r="K210" i="40"/>
  <c r="K231" i="40"/>
  <c r="J231" i="40"/>
  <c r="K243" i="40"/>
  <c r="J243" i="40"/>
  <c r="K259" i="40"/>
  <c r="J259" i="40"/>
  <c r="K357" i="40"/>
  <c r="J84" i="40"/>
  <c r="K86" i="40"/>
  <c r="K104" i="40"/>
  <c r="K209" i="40"/>
  <c r="K241" i="40"/>
  <c r="K256" i="40"/>
  <c r="K274" i="40"/>
  <c r="K276" i="40"/>
  <c r="K298" i="40"/>
  <c r="K310" i="40"/>
  <c r="K330" i="40"/>
  <c r="K342" i="40"/>
  <c r="K358" i="40"/>
  <c r="J80" i="40"/>
  <c r="K82" i="40"/>
  <c r="K87" i="40"/>
  <c r="K96" i="40"/>
  <c r="J98" i="40"/>
  <c r="J102" i="40"/>
  <c r="J114" i="40"/>
  <c r="J118" i="40"/>
  <c r="J130" i="40"/>
  <c r="J146" i="40"/>
  <c r="J162" i="40"/>
  <c r="J178" i="40"/>
  <c r="J194" i="40"/>
  <c r="K205" i="40"/>
  <c r="J207" i="40"/>
  <c r="J222" i="40"/>
  <c r="J226" i="40"/>
  <c r="K237" i="40"/>
  <c r="J239" i="40"/>
  <c r="J252" i="40"/>
  <c r="J254" i="40"/>
  <c r="K264" i="40"/>
  <c r="K271" i="40"/>
  <c r="J316" i="40"/>
  <c r="K338" i="40"/>
  <c r="K347" i="40"/>
  <c r="K354" i="40"/>
  <c r="K363" i="40"/>
  <c r="K370" i="40"/>
  <c r="K379" i="40"/>
  <c r="K440" i="40"/>
  <c r="K128" i="40"/>
  <c r="J128" i="40"/>
  <c r="K148" i="40"/>
  <c r="J148" i="40"/>
  <c r="K156" i="40"/>
  <c r="J156" i="40"/>
  <c r="K168" i="40"/>
  <c r="J168" i="40"/>
  <c r="K192" i="40"/>
  <c r="J192" i="40"/>
  <c r="K352" i="40"/>
  <c r="J352" i="40"/>
  <c r="I4" i="40"/>
  <c r="J10" i="40"/>
  <c r="J14" i="40"/>
  <c r="J18" i="40"/>
  <c r="J22" i="40"/>
  <c r="J26" i="40"/>
  <c r="J30" i="40"/>
  <c r="J34" i="40"/>
  <c r="J38" i="40"/>
  <c r="J42" i="40"/>
  <c r="J46" i="40"/>
  <c r="J50" i="40"/>
  <c r="J54" i="40"/>
  <c r="J58" i="40"/>
  <c r="J62" i="40"/>
  <c r="J66" i="40"/>
  <c r="J70" i="40"/>
  <c r="J74" i="40"/>
  <c r="J78" i="40"/>
  <c r="J82" i="40"/>
  <c r="J86" i="40"/>
  <c r="J90" i="40"/>
  <c r="J94" i="40"/>
  <c r="K101" i="40"/>
  <c r="J101" i="40"/>
  <c r="K109" i="40"/>
  <c r="J109" i="40"/>
  <c r="K117" i="40"/>
  <c r="J117" i="40"/>
  <c r="K121" i="40"/>
  <c r="J121" i="40"/>
  <c r="K125" i="40"/>
  <c r="J125" i="40"/>
  <c r="K129" i="40"/>
  <c r="J129" i="40"/>
  <c r="K133" i="40"/>
  <c r="J133" i="40"/>
  <c r="K137" i="40"/>
  <c r="J137" i="40"/>
  <c r="K141" i="40"/>
  <c r="J141" i="40"/>
  <c r="K145" i="40"/>
  <c r="J145" i="40"/>
  <c r="K149" i="40"/>
  <c r="J149" i="40"/>
  <c r="K153" i="40"/>
  <c r="J153" i="40"/>
  <c r="K157" i="40"/>
  <c r="J157" i="40"/>
  <c r="K161" i="40"/>
  <c r="J161" i="40"/>
  <c r="K165" i="40"/>
  <c r="J165" i="40"/>
  <c r="K169" i="40"/>
  <c r="J169" i="40"/>
  <c r="K173" i="40"/>
  <c r="J173" i="40"/>
  <c r="K177" i="40"/>
  <c r="J177" i="40"/>
  <c r="K181" i="40"/>
  <c r="J181" i="40"/>
  <c r="K185" i="40"/>
  <c r="J185" i="40"/>
  <c r="K189" i="40"/>
  <c r="J189" i="40"/>
  <c r="K193" i="40"/>
  <c r="J193" i="40"/>
  <c r="J202" i="40"/>
  <c r="K202" i="40"/>
  <c r="K212" i="40"/>
  <c r="J212" i="40"/>
  <c r="K233" i="40"/>
  <c r="J233" i="40"/>
  <c r="K235" i="40"/>
  <c r="J235" i="40"/>
  <c r="K268" i="40"/>
  <c r="J268" i="40"/>
  <c r="K315" i="40"/>
  <c r="J315" i="40"/>
  <c r="K136" i="40"/>
  <c r="J136" i="40"/>
  <c r="K144" i="40"/>
  <c r="J144" i="40"/>
  <c r="K152" i="40"/>
  <c r="J152" i="40"/>
  <c r="K172" i="40"/>
  <c r="J172" i="40"/>
  <c r="K176" i="40"/>
  <c r="J176" i="40"/>
  <c r="K219" i="40"/>
  <c r="J219" i="40"/>
  <c r="K281" i="40"/>
  <c r="J281" i="40"/>
  <c r="K307" i="40"/>
  <c r="J307" i="40"/>
  <c r="K339" i="40"/>
  <c r="J339" i="40"/>
  <c r="K368" i="40"/>
  <c r="J368" i="40"/>
  <c r="J11" i="40"/>
  <c r="J15" i="40"/>
  <c r="J19" i="40"/>
  <c r="J23" i="40"/>
  <c r="J27" i="40"/>
  <c r="J31" i="40"/>
  <c r="J35" i="40"/>
  <c r="J39" i="40"/>
  <c r="J43" i="40"/>
  <c r="J47" i="40"/>
  <c r="J51" i="40"/>
  <c r="J55" i="40"/>
  <c r="J59" i="40"/>
  <c r="J63" i="40"/>
  <c r="J67" i="40"/>
  <c r="J71" i="40"/>
  <c r="J75" i="40"/>
  <c r="J79" i="40"/>
  <c r="J83" i="40"/>
  <c r="J87" i="40"/>
  <c r="J91" i="40"/>
  <c r="J95" i="40"/>
  <c r="K102" i="40"/>
  <c r="J104" i="40"/>
  <c r="K110" i="40"/>
  <c r="J112" i="40"/>
  <c r="K118" i="40"/>
  <c r="J218" i="40"/>
  <c r="K218" i="40"/>
  <c r="K228" i="40"/>
  <c r="J228" i="40"/>
  <c r="K249" i="40"/>
  <c r="J249" i="40"/>
  <c r="K251" i="40"/>
  <c r="J251" i="40"/>
  <c r="K260" i="40"/>
  <c r="J260" i="40"/>
  <c r="J285" i="40"/>
  <c r="K285" i="40"/>
  <c r="K291" i="40"/>
  <c r="J291" i="40"/>
  <c r="K323" i="40"/>
  <c r="J323" i="40"/>
  <c r="K120" i="40"/>
  <c r="J120" i="40"/>
  <c r="K124" i="40"/>
  <c r="J124" i="40"/>
  <c r="K132" i="40"/>
  <c r="J132" i="40"/>
  <c r="K140" i="40"/>
  <c r="J140" i="40"/>
  <c r="K160" i="40"/>
  <c r="J160" i="40"/>
  <c r="K164" i="40"/>
  <c r="J164" i="40"/>
  <c r="K180" i="40"/>
  <c r="J180" i="40"/>
  <c r="K184" i="40"/>
  <c r="J184" i="40"/>
  <c r="K188" i="40"/>
  <c r="J188" i="40"/>
  <c r="K196" i="40"/>
  <c r="J196" i="40"/>
  <c r="K217" i="40"/>
  <c r="J217" i="40"/>
  <c r="J250" i="40"/>
  <c r="K250" i="40"/>
  <c r="K257" i="40"/>
  <c r="J257" i="40"/>
  <c r="K279" i="40"/>
  <c r="J279" i="40"/>
  <c r="K97" i="40"/>
  <c r="J97" i="40"/>
  <c r="K105" i="40"/>
  <c r="J105" i="40"/>
  <c r="K113" i="40"/>
  <c r="J113" i="40"/>
  <c r="K201" i="40"/>
  <c r="J201" i="40"/>
  <c r="K203" i="40"/>
  <c r="J203" i="40"/>
  <c r="J234" i="40"/>
  <c r="K234" i="40"/>
  <c r="K244" i="40"/>
  <c r="J244" i="40"/>
  <c r="K265" i="40"/>
  <c r="J265" i="40"/>
  <c r="K299" i="40"/>
  <c r="J299" i="40"/>
  <c r="K331" i="40"/>
  <c r="J331" i="40"/>
  <c r="J284" i="40"/>
  <c r="K284" i="40"/>
  <c r="K348" i="40"/>
  <c r="J348" i="40"/>
  <c r="K364" i="40"/>
  <c r="J364" i="40"/>
  <c r="K411" i="40"/>
  <c r="J411" i="40"/>
  <c r="J200" i="40"/>
  <c r="J216" i="40"/>
  <c r="J232" i="40"/>
  <c r="J248" i="40"/>
  <c r="K261" i="40"/>
  <c r="J261" i="40"/>
  <c r="K269" i="40"/>
  <c r="J269" i="40"/>
  <c r="J280" i="40"/>
  <c r="K280" i="40"/>
  <c r="K283" i="40"/>
  <c r="J283" i="40"/>
  <c r="K344" i="40"/>
  <c r="J344" i="40"/>
  <c r="K360" i="40"/>
  <c r="J360" i="40"/>
  <c r="K376" i="40"/>
  <c r="J376" i="40"/>
  <c r="K197" i="40"/>
  <c r="J198" i="40"/>
  <c r="J205" i="40"/>
  <c r="K206" i="40"/>
  <c r="K213" i="40"/>
  <c r="J214" i="40"/>
  <c r="J221" i="40"/>
  <c r="K222" i="40"/>
  <c r="K229" i="40"/>
  <c r="J230" i="40"/>
  <c r="J237" i="40"/>
  <c r="K238" i="40"/>
  <c r="K245" i="40"/>
  <c r="J246" i="40"/>
  <c r="J253" i="40"/>
  <c r="K254" i="40"/>
  <c r="J256" i="40"/>
  <c r="K262" i="40"/>
  <c r="J264" i="40"/>
  <c r="K270" i="40"/>
  <c r="J274" i="40"/>
  <c r="K278" i="40"/>
  <c r="J278" i="40"/>
  <c r="J288" i="40"/>
  <c r="K288" i="40"/>
  <c r="J294" i="40"/>
  <c r="J296" i="40"/>
  <c r="K296" i="40"/>
  <c r="J302" i="40"/>
  <c r="J304" i="40"/>
  <c r="K304" i="40"/>
  <c r="J310" i="40"/>
  <c r="J312" i="40"/>
  <c r="K312" i="40"/>
  <c r="J318" i="40"/>
  <c r="J320" i="40"/>
  <c r="K320" i="40"/>
  <c r="J326" i="40"/>
  <c r="J328" i="40"/>
  <c r="K328" i="40"/>
  <c r="J334" i="40"/>
  <c r="J336" i="40"/>
  <c r="K336" i="40"/>
  <c r="K356" i="40"/>
  <c r="J356" i="40"/>
  <c r="K372" i="40"/>
  <c r="J372" i="40"/>
  <c r="K287" i="40"/>
  <c r="J287" i="40"/>
  <c r="K295" i="40"/>
  <c r="J295" i="40"/>
  <c r="K303" i="40"/>
  <c r="J303" i="40"/>
  <c r="K311" i="40"/>
  <c r="J311" i="40"/>
  <c r="K319" i="40"/>
  <c r="J319" i="40"/>
  <c r="K327" i="40"/>
  <c r="J327" i="40"/>
  <c r="K335" i="40"/>
  <c r="J335" i="40"/>
  <c r="K275" i="40"/>
  <c r="J276" i="40"/>
  <c r="J290" i="40"/>
  <c r="J298" i="40"/>
  <c r="J306" i="40"/>
  <c r="J314" i="40"/>
  <c r="J322" i="40"/>
  <c r="J330" i="40"/>
  <c r="J338" i="40"/>
  <c r="J343" i="40"/>
  <c r="J347" i="40"/>
  <c r="J351" i="40"/>
  <c r="J355" i="40"/>
  <c r="J359" i="40"/>
  <c r="J363" i="40"/>
  <c r="J367" i="40"/>
  <c r="J371" i="40"/>
  <c r="J375" i="40"/>
  <c r="J379" i="40"/>
  <c r="J441" i="40"/>
  <c r="J169" i="38"/>
  <c r="J88" i="38"/>
  <c r="J377" i="38"/>
  <c r="J411" i="38"/>
  <c r="K413" i="38"/>
  <c r="K76" i="38"/>
  <c r="K96" i="37"/>
  <c r="K104" i="37"/>
  <c r="J241" i="37"/>
  <c r="K291" i="37"/>
  <c r="K293" i="37"/>
  <c r="K295" i="37"/>
  <c r="K299" i="37"/>
  <c r="K301" i="37"/>
  <c r="K303" i="37"/>
  <c r="K415" i="37"/>
  <c r="J417" i="37"/>
  <c r="K37" i="37"/>
  <c r="J39" i="37"/>
  <c r="K55" i="37"/>
  <c r="K69" i="37"/>
  <c r="J71" i="37"/>
  <c r="K73" i="37"/>
  <c r="J75" i="37"/>
  <c r="K77" i="37"/>
  <c r="J79" i="37"/>
  <c r="K111" i="37"/>
  <c r="J260" i="37"/>
  <c r="J268" i="37"/>
  <c r="K272" i="37"/>
  <c r="K274" i="37"/>
  <c r="J282" i="37"/>
  <c r="J97" i="37"/>
  <c r="K105" i="37"/>
  <c r="J314" i="37"/>
  <c r="K327" i="37"/>
  <c r="K343" i="37"/>
  <c r="K413" i="37"/>
  <c r="K38" i="37"/>
  <c r="J52" i="37"/>
  <c r="J56" i="37"/>
  <c r="J68" i="37"/>
  <c r="K70" i="37"/>
  <c r="K76" i="37"/>
  <c r="K78" i="37"/>
  <c r="K82" i="37"/>
  <c r="K84" i="37"/>
  <c r="J88" i="37"/>
  <c r="K120" i="37"/>
  <c r="J122" i="37"/>
  <c r="K257" i="37"/>
  <c r="K281" i="37"/>
  <c r="J330" i="37"/>
  <c r="J354" i="37"/>
  <c r="K399" i="37"/>
  <c r="J140" i="37"/>
  <c r="K144" i="37"/>
  <c r="K160" i="37"/>
  <c r="K176" i="37"/>
  <c r="K228" i="37"/>
  <c r="K321" i="37"/>
  <c r="J402" i="37"/>
  <c r="J410" i="37"/>
  <c r="J418" i="37"/>
  <c r="J239" i="38"/>
  <c r="J238" i="38"/>
  <c r="K178" i="38"/>
  <c r="K142" i="38"/>
  <c r="K74" i="38"/>
  <c r="H4" i="38"/>
  <c r="J83" i="38"/>
  <c r="K112" i="38"/>
  <c r="J115" i="38"/>
  <c r="J119" i="38"/>
  <c r="K123" i="38"/>
  <c r="K127" i="38"/>
  <c r="J131" i="38"/>
  <c r="J135" i="38"/>
  <c r="K139" i="38"/>
  <c r="K190" i="38"/>
  <c r="J193" i="38"/>
  <c r="J13" i="38"/>
  <c r="K23" i="38"/>
  <c r="J27" i="38"/>
  <c r="K31" i="38"/>
  <c r="J35" i="38"/>
  <c r="J75" i="38"/>
  <c r="K39" i="38"/>
  <c r="K79" i="38"/>
  <c r="K243" i="38"/>
  <c r="K247" i="38"/>
  <c r="K255" i="38"/>
  <c r="K263" i="38"/>
  <c r="J271" i="38"/>
  <c r="J283" i="38"/>
  <c r="J291" i="38"/>
  <c r="J348" i="38"/>
  <c r="J355" i="38"/>
  <c r="K363" i="38"/>
  <c r="J371" i="38"/>
  <c r="K254" i="38"/>
  <c r="J11" i="38"/>
  <c r="K14" i="38"/>
  <c r="K18" i="38"/>
  <c r="J37" i="38"/>
  <c r="K47" i="38"/>
  <c r="J51" i="38"/>
  <c r="K55" i="38"/>
  <c r="J59" i="38"/>
  <c r="K63" i="38"/>
  <c r="J67" i="38"/>
  <c r="K83" i="38"/>
  <c r="J87" i="38"/>
  <c r="K90" i="38"/>
  <c r="K94" i="38"/>
  <c r="K98" i="38"/>
  <c r="K102" i="38"/>
  <c r="K106" i="38"/>
  <c r="K110" i="38"/>
  <c r="K147" i="38"/>
  <c r="K151" i="38"/>
  <c r="K155" i="38"/>
  <c r="K163" i="38"/>
  <c r="J170" i="38"/>
  <c r="J174" i="38"/>
  <c r="J181" i="38"/>
  <c r="J194" i="38"/>
  <c r="J198" i="38"/>
  <c r="J202" i="38"/>
  <c r="J206" i="38"/>
  <c r="J210" i="38"/>
  <c r="J214" i="38"/>
  <c r="J218" i="38"/>
  <c r="J222" i="38"/>
  <c r="J226" i="38"/>
  <c r="J230" i="38"/>
  <c r="J234" i="38"/>
  <c r="J299" i="38"/>
  <c r="J43" i="38"/>
  <c r="K143" i="38"/>
  <c r="J251" i="38"/>
  <c r="K259" i="38"/>
  <c r="J267" i="38"/>
  <c r="J279" i="38"/>
  <c r="J287" i="38"/>
  <c r="J295" i="38"/>
  <c r="K351" i="38"/>
  <c r="J359" i="38"/>
  <c r="K367" i="38"/>
  <c r="K15" i="38"/>
  <c r="J19" i="38"/>
  <c r="K22" i="38"/>
  <c r="K26" i="38"/>
  <c r="K30" i="38"/>
  <c r="K34" i="38"/>
  <c r="J45" i="38"/>
  <c r="K71" i="38"/>
  <c r="K91" i="38"/>
  <c r="J95" i="38"/>
  <c r="J99" i="38"/>
  <c r="J103" i="38"/>
  <c r="K107" i="38"/>
  <c r="K111" i="38"/>
  <c r="K114" i="38"/>
  <c r="K118" i="38"/>
  <c r="K122" i="38"/>
  <c r="K126" i="38"/>
  <c r="K130" i="38"/>
  <c r="K134" i="38"/>
  <c r="K138" i="38"/>
  <c r="J145" i="38"/>
  <c r="J178" i="38"/>
  <c r="K219" i="38"/>
  <c r="J223" i="38"/>
  <c r="J227" i="38"/>
  <c r="K231" i="38"/>
  <c r="K235" i="38"/>
  <c r="J303" i="38"/>
  <c r="J307" i="38"/>
  <c r="J311" i="38"/>
  <c r="J315" i="38"/>
  <c r="J319" i="38"/>
  <c r="J323" i="38"/>
  <c r="J327" i="38"/>
  <c r="J331" i="38"/>
  <c r="J335" i="38"/>
  <c r="J339" i="38"/>
  <c r="J343" i="38"/>
  <c r="K347" i="38"/>
  <c r="J332" i="38"/>
  <c r="K280" i="38"/>
  <c r="K283" i="38"/>
  <c r="K312" i="38"/>
  <c r="J375" i="38"/>
  <c r="J29" i="38"/>
  <c r="K35" i="38"/>
  <c r="J61" i="38"/>
  <c r="K99" i="38"/>
  <c r="J104" i="38"/>
  <c r="K108" i="38"/>
  <c r="J111" i="38"/>
  <c r="J120" i="38"/>
  <c r="J173" i="38"/>
  <c r="J185" i="38"/>
  <c r="J247" i="38"/>
  <c r="K258" i="38"/>
  <c r="J262" i="38"/>
  <c r="J266" i="38"/>
  <c r="J270" i="38"/>
  <c r="J284" i="38"/>
  <c r="J288" i="38"/>
  <c r="J292" i="38"/>
  <c r="J296" i="38"/>
  <c r="K336" i="38"/>
  <c r="K340" i="38"/>
  <c r="K344" i="38"/>
  <c r="K361" i="38"/>
  <c r="J364" i="38"/>
  <c r="K368" i="38"/>
  <c r="J376" i="38"/>
  <c r="K379" i="38"/>
  <c r="K92" i="38"/>
  <c r="K100" i="38"/>
  <c r="K162" i="38"/>
  <c r="J165" i="38"/>
  <c r="J189" i="38"/>
  <c r="K194" i="38"/>
  <c r="J205" i="38"/>
  <c r="J246" i="38"/>
  <c r="J351" i="38"/>
  <c r="K414" i="38"/>
  <c r="K131" i="38"/>
  <c r="J136" i="38"/>
  <c r="J138" i="38"/>
  <c r="K201" i="38"/>
  <c r="K213" i="38"/>
  <c r="K218" i="38"/>
  <c r="K234" i="38"/>
  <c r="J243" i="38"/>
  <c r="J336" i="38"/>
  <c r="K11" i="38"/>
  <c r="J21" i="38"/>
  <c r="K27" i="38"/>
  <c r="K43" i="38"/>
  <c r="K59" i="38"/>
  <c r="J77" i="38"/>
  <c r="J197" i="38"/>
  <c r="J255" i="38"/>
  <c r="K288" i="38"/>
  <c r="K291" i="38"/>
  <c r="J304" i="38"/>
  <c r="K364" i="38"/>
  <c r="J216" i="38"/>
  <c r="K270" i="38"/>
  <c r="K320" i="38"/>
  <c r="K327" i="38"/>
  <c r="J55" i="38"/>
  <c r="K60" i="38"/>
  <c r="K75" i="38"/>
  <c r="J122" i="38"/>
  <c r="K158" i="38"/>
  <c r="J161" i="38"/>
  <c r="K210" i="38"/>
  <c r="J219" i="38"/>
  <c r="K256" i="38"/>
  <c r="K266" i="38"/>
  <c r="J308" i="38"/>
  <c r="J328" i="38"/>
  <c r="J340" i="38"/>
  <c r="K360" i="38"/>
  <c r="J363" i="38"/>
  <c r="K12" i="38"/>
  <c r="J20" i="38"/>
  <c r="J23" i="38"/>
  <c r="K28" i="38"/>
  <c r="J36" i="38"/>
  <c r="J39" i="38"/>
  <c r="K44" i="38"/>
  <c r="J52" i="38"/>
  <c r="J68" i="38"/>
  <c r="K87" i="38"/>
  <c r="K95" i="38"/>
  <c r="J116" i="38"/>
  <c r="J146" i="38"/>
  <c r="J154" i="38"/>
  <c r="K177" i="38"/>
  <c r="K209" i="38"/>
  <c r="K223" i="38"/>
  <c r="K226" i="38"/>
  <c r="K262" i="38"/>
  <c r="K311" i="38"/>
  <c r="J316" i="38"/>
  <c r="J324" i="38"/>
  <c r="J344" i="38"/>
  <c r="K371" i="38"/>
  <c r="K377" i="38"/>
  <c r="K51" i="38"/>
  <c r="J53" i="38"/>
  <c r="K67" i="38"/>
  <c r="J69" i="38"/>
  <c r="K115" i="38"/>
  <c r="J127" i="38"/>
  <c r="J150" i="38"/>
  <c r="K355" i="38"/>
  <c r="J380" i="38"/>
  <c r="J15" i="38"/>
  <c r="J31" i="38"/>
  <c r="J47" i="38"/>
  <c r="J63" i="38"/>
  <c r="J79" i="38"/>
  <c r="K84" i="38"/>
  <c r="J143" i="38"/>
  <c r="J151" i="38"/>
  <c r="K174" i="38"/>
  <c r="K206" i="38"/>
  <c r="J231" i="38"/>
  <c r="J242" i="38"/>
  <c r="K248" i="38"/>
  <c r="K250" i="38"/>
  <c r="K272" i="38"/>
  <c r="K343" i="38"/>
  <c r="K345" i="38"/>
  <c r="J367" i="38"/>
  <c r="K373" i="38"/>
  <c r="J369" i="38"/>
  <c r="K369" i="38"/>
  <c r="J8" i="38"/>
  <c r="J40" i="38"/>
  <c r="K103" i="38"/>
  <c r="J128" i="38"/>
  <c r="J130" i="38"/>
  <c r="K267" i="38"/>
  <c r="K271" i="38"/>
  <c r="J276" i="38"/>
  <c r="K307" i="38"/>
  <c r="K323" i="38"/>
  <c r="K339" i="38"/>
  <c r="I4" i="38"/>
  <c r="J9" i="38"/>
  <c r="J17" i="38"/>
  <c r="J25" i="38"/>
  <c r="J33" i="38"/>
  <c r="J41" i="38"/>
  <c r="J49" i="38"/>
  <c r="J57" i="38"/>
  <c r="J65" i="38"/>
  <c r="J73" i="38"/>
  <c r="K96" i="38"/>
  <c r="J107" i="38"/>
  <c r="K135" i="38"/>
  <c r="J157" i="38"/>
  <c r="K170" i="38"/>
  <c r="K186" i="38"/>
  <c r="K202" i="38"/>
  <c r="K227" i="38"/>
  <c r="J235" i="38"/>
  <c r="K251" i="38"/>
  <c r="J259" i="38"/>
  <c r="J263" i="38"/>
  <c r="K268" i="38"/>
  <c r="K277" i="38"/>
  <c r="K279" i="38"/>
  <c r="K284" i="38"/>
  <c r="K287" i="38"/>
  <c r="K292" i="38"/>
  <c r="K295" i="38"/>
  <c r="K300" i="38"/>
  <c r="K303" i="38"/>
  <c r="K319" i="38"/>
  <c r="K335" i="38"/>
  <c r="J353" i="38"/>
  <c r="K353" i="38"/>
  <c r="K356" i="38"/>
  <c r="J356" i="38"/>
  <c r="J260" i="38"/>
  <c r="K260" i="38"/>
  <c r="K372" i="38"/>
  <c r="J372" i="38"/>
  <c r="J16" i="38"/>
  <c r="J24" i="38"/>
  <c r="J32" i="38"/>
  <c r="J48" i="38"/>
  <c r="J56" i="38"/>
  <c r="J64" i="38"/>
  <c r="J72" i="38"/>
  <c r="J80" i="38"/>
  <c r="K141" i="38"/>
  <c r="K149" i="38"/>
  <c r="J244" i="38"/>
  <c r="K244" i="38"/>
  <c r="J352" i="38"/>
  <c r="K375" i="38"/>
  <c r="J91" i="38"/>
  <c r="J123" i="38"/>
  <c r="J153" i="38"/>
  <c r="K159" i="38"/>
  <c r="J159" i="38"/>
  <c r="K166" i="38"/>
  <c r="K182" i="38"/>
  <c r="K198" i="38"/>
  <c r="K214" i="38"/>
  <c r="K252" i="38"/>
  <c r="J258" i="38"/>
  <c r="K264" i="38"/>
  <c r="K315" i="38"/>
  <c r="K331" i="38"/>
  <c r="J347" i="38"/>
  <c r="K357" i="38"/>
  <c r="K359" i="38"/>
  <c r="J368" i="38"/>
  <c r="J379" i="38"/>
  <c r="K349" i="38"/>
  <c r="K365" i="38"/>
  <c r="K411" i="38"/>
  <c r="K152" i="38"/>
  <c r="J152" i="38"/>
  <c r="K168" i="38"/>
  <c r="J168" i="38"/>
  <c r="K179" i="38"/>
  <c r="J179" i="38"/>
  <c r="K184" i="38"/>
  <c r="J184" i="38"/>
  <c r="K195" i="38"/>
  <c r="J195" i="38"/>
  <c r="K200" i="38"/>
  <c r="J200" i="38"/>
  <c r="K211" i="38"/>
  <c r="J211" i="38"/>
  <c r="K241" i="38"/>
  <c r="J241" i="38"/>
  <c r="K257" i="38"/>
  <c r="J257" i="38"/>
  <c r="K286" i="38"/>
  <c r="J286" i="38"/>
  <c r="K302" i="38"/>
  <c r="J302" i="38"/>
  <c r="K318" i="38"/>
  <c r="J318" i="38"/>
  <c r="K334" i="38"/>
  <c r="J334" i="38"/>
  <c r="K350" i="38"/>
  <c r="J350" i="38"/>
  <c r="K366" i="38"/>
  <c r="J366" i="38"/>
  <c r="J81" i="38"/>
  <c r="J85" i="38"/>
  <c r="J89" i="38"/>
  <c r="J93" i="38"/>
  <c r="J97" i="38"/>
  <c r="J101" i="38"/>
  <c r="J105" i="38"/>
  <c r="J109" i="38"/>
  <c r="J113" i="38"/>
  <c r="J117" i="38"/>
  <c r="J125" i="38"/>
  <c r="J133" i="38"/>
  <c r="J139" i="38"/>
  <c r="K148" i="38"/>
  <c r="J148" i="38"/>
  <c r="J155" i="38"/>
  <c r="K164" i="38"/>
  <c r="J164" i="38"/>
  <c r="K175" i="38"/>
  <c r="J175" i="38"/>
  <c r="K180" i="38"/>
  <c r="J180" i="38"/>
  <c r="K191" i="38"/>
  <c r="J191" i="38"/>
  <c r="K196" i="38"/>
  <c r="J196" i="38"/>
  <c r="K207" i="38"/>
  <c r="J207" i="38"/>
  <c r="K212" i="38"/>
  <c r="J212" i="38"/>
  <c r="K233" i="38"/>
  <c r="J233" i="38"/>
  <c r="K253" i="38"/>
  <c r="J253" i="38"/>
  <c r="K269" i="38"/>
  <c r="J269" i="38"/>
  <c r="J10" i="38"/>
  <c r="J14" i="38"/>
  <c r="J18" i="38"/>
  <c r="J22" i="38"/>
  <c r="J26" i="38"/>
  <c r="J30" i="38"/>
  <c r="J34" i="38"/>
  <c r="J38" i="38"/>
  <c r="J42" i="38"/>
  <c r="J46" i="38"/>
  <c r="J50" i="38"/>
  <c r="J54" i="38"/>
  <c r="J58" i="38"/>
  <c r="J62" i="38"/>
  <c r="J66" i="38"/>
  <c r="J70" i="38"/>
  <c r="J74" i="38"/>
  <c r="J78" i="38"/>
  <c r="J82" i="38"/>
  <c r="J86" i="38"/>
  <c r="J90" i="38"/>
  <c r="J94" i="38"/>
  <c r="J98" i="38"/>
  <c r="J102" i="38"/>
  <c r="J106" i="38"/>
  <c r="J110" i="38"/>
  <c r="J114" i="38"/>
  <c r="J118" i="38"/>
  <c r="K119" i="38"/>
  <c r="J126" i="38"/>
  <c r="J134" i="38"/>
  <c r="K144" i="38"/>
  <c r="J144" i="38"/>
  <c r="K160" i="38"/>
  <c r="J160" i="38"/>
  <c r="K171" i="38"/>
  <c r="J171" i="38"/>
  <c r="K176" i="38"/>
  <c r="J176" i="38"/>
  <c r="K187" i="38"/>
  <c r="J187" i="38"/>
  <c r="K192" i="38"/>
  <c r="J192" i="38"/>
  <c r="K203" i="38"/>
  <c r="J203" i="38"/>
  <c r="K208" i="38"/>
  <c r="J208" i="38"/>
  <c r="K225" i="38"/>
  <c r="J225" i="38"/>
  <c r="K249" i="38"/>
  <c r="J249" i="38"/>
  <c r="K265" i="38"/>
  <c r="J265" i="38"/>
  <c r="J121" i="38"/>
  <c r="J124" i="38"/>
  <c r="J129" i="38"/>
  <c r="J132" i="38"/>
  <c r="J137" i="38"/>
  <c r="K140" i="38"/>
  <c r="J140" i="38"/>
  <c r="J147" i="38"/>
  <c r="K156" i="38"/>
  <c r="J156" i="38"/>
  <c r="J163" i="38"/>
  <c r="K167" i="38"/>
  <c r="J167" i="38"/>
  <c r="K172" i="38"/>
  <c r="J172" i="38"/>
  <c r="K183" i="38"/>
  <c r="J183" i="38"/>
  <c r="K188" i="38"/>
  <c r="J188" i="38"/>
  <c r="K199" i="38"/>
  <c r="J199" i="38"/>
  <c r="K204" i="38"/>
  <c r="J204" i="38"/>
  <c r="K215" i="38"/>
  <c r="J215" i="38"/>
  <c r="K217" i="38"/>
  <c r="J217" i="38"/>
  <c r="K245" i="38"/>
  <c r="J245" i="38"/>
  <c r="K261" i="38"/>
  <c r="J261" i="38"/>
  <c r="K224" i="38"/>
  <c r="K232" i="38"/>
  <c r="K240" i="38"/>
  <c r="K282" i="38"/>
  <c r="J282" i="38"/>
  <c r="K298" i="38"/>
  <c r="J298" i="38"/>
  <c r="K314" i="38"/>
  <c r="J314" i="38"/>
  <c r="K330" i="38"/>
  <c r="J330" i="38"/>
  <c r="K346" i="38"/>
  <c r="J346" i="38"/>
  <c r="K362" i="38"/>
  <c r="J362" i="38"/>
  <c r="K378" i="38"/>
  <c r="J378" i="38"/>
  <c r="K221" i="38"/>
  <c r="J221" i="38"/>
  <c r="K229" i="38"/>
  <c r="J229" i="38"/>
  <c r="K237" i="38"/>
  <c r="J237" i="38"/>
  <c r="J275" i="38"/>
  <c r="K275" i="38"/>
  <c r="K294" i="38"/>
  <c r="J294" i="38"/>
  <c r="K310" i="38"/>
  <c r="J310" i="38"/>
  <c r="K326" i="38"/>
  <c r="J326" i="38"/>
  <c r="K342" i="38"/>
  <c r="J342" i="38"/>
  <c r="K358" i="38"/>
  <c r="J358" i="38"/>
  <c r="K374" i="38"/>
  <c r="J374" i="38"/>
  <c r="K220" i="38"/>
  <c r="K222" i="38"/>
  <c r="K228" i="38"/>
  <c r="K230" i="38"/>
  <c r="K236" i="38"/>
  <c r="K238" i="38"/>
  <c r="K290" i="38"/>
  <c r="J290" i="38"/>
  <c r="K306" i="38"/>
  <c r="J306" i="38"/>
  <c r="K322" i="38"/>
  <c r="J322" i="38"/>
  <c r="K338" i="38"/>
  <c r="J338" i="38"/>
  <c r="K354" i="38"/>
  <c r="J354" i="38"/>
  <c r="K370" i="38"/>
  <c r="J370" i="38"/>
  <c r="K274" i="38"/>
  <c r="J274" i="38"/>
  <c r="K273" i="38"/>
  <c r="K281" i="38"/>
  <c r="K325" i="38"/>
  <c r="K329" i="38"/>
  <c r="K333" i="38"/>
  <c r="K337" i="38"/>
  <c r="K341" i="38"/>
  <c r="K278" i="38"/>
  <c r="J278" i="38"/>
  <c r="J285" i="38"/>
  <c r="K285" i="38"/>
  <c r="J289" i="38"/>
  <c r="K289" i="38"/>
  <c r="J293" i="38"/>
  <c r="K293" i="38"/>
  <c r="J297" i="38"/>
  <c r="K297" i="38"/>
  <c r="J301" i="38"/>
  <c r="K301" i="38"/>
  <c r="J305" i="38"/>
  <c r="K305" i="38"/>
  <c r="J309" i="38"/>
  <c r="K309" i="38"/>
  <c r="J313" i="38"/>
  <c r="K313" i="38"/>
  <c r="J317" i="38"/>
  <c r="K317" i="38"/>
  <c r="J321" i="38"/>
  <c r="K321" i="38"/>
  <c r="J413" i="38"/>
  <c r="J414" i="38"/>
  <c r="K12" i="37"/>
  <c r="K14" i="37"/>
  <c r="K16" i="37"/>
  <c r="K18" i="37"/>
  <c r="K20" i="37"/>
  <c r="J24" i="37"/>
  <c r="J33" i="37"/>
  <c r="K35" i="37"/>
  <c r="K41" i="37"/>
  <c r="J43" i="37"/>
  <c r="K45" i="37"/>
  <c r="J47" i="37"/>
  <c r="K64" i="37"/>
  <c r="K110" i="37"/>
  <c r="J119" i="37"/>
  <c r="K123" i="37"/>
  <c r="J131" i="37"/>
  <c r="K179" i="37"/>
  <c r="J207" i="37"/>
  <c r="J209" i="37"/>
  <c r="J217" i="37"/>
  <c r="K236" i="37"/>
  <c r="K244" i="37"/>
  <c r="K256" i="37"/>
  <c r="J269" i="37"/>
  <c r="K289" i="37"/>
  <c r="K313" i="37"/>
  <c r="K339" i="37"/>
  <c r="K39" i="37"/>
  <c r="K88" i="37"/>
  <c r="J144" i="37"/>
  <c r="J11" i="37"/>
  <c r="K13" i="37"/>
  <c r="J15" i="37"/>
  <c r="K24" i="37"/>
  <c r="K32" i="37"/>
  <c r="K40" i="37"/>
  <c r="K44" i="37"/>
  <c r="K46" i="37"/>
  <c r="K50" i="37"/>
  <c r="K52" i="37"/>
  <c r="J65" i="37"/>
  <c r="K67" i="37"/>
  <c r="J111" i="37"/>
  <c r="J112" i="37"/>
  <c r="K131" i="37"/>
  <c r="K139" i="37"/>
  <c r="J143" i="37"/>
  <c r="J147" i="37"/>
  <c r="K149" i="37"/>
  <c r="K157" i="37"/>
  <c r="K159" i="37"/>
  <c r="J180" i="37"/>
  <c r="J192" i="37"/>
  <c r="J204" i="37"/>
  <c r="J220" i="37"/>
  <c r="K224" i="37"/>
  <c r="J228" i="37"/>
  <c r="J253" i="37"/>
  <c r="J256" i="37"/>
  <c r="K298" i="37"/>
  <c r="K306" i="37"/>
  <c r="K323" i="37"/>
  <c r="K355" i="37"/>
  <c r="J8" i="37"/>
  <c r="J17" i="37"/>
  <c r="K19" i="37"/>
  <c r="J23" i="37"/>
  <c r="K28" i="37"/>
  <c r="K30" i="37"/>
  <c r="K36" i="37"/>
  <c r="K48" i="37"/>
  <c r="K54" i="37"/>
  <c r="K57" i="37"/>
  <c r="J59" i="37"/>
  <c r="J63" i="37"/>
  <c r="J72" i="37"/>
  <c r="J81" i="37"/>
  <c r="K83" i="37"/>
  <c r="K85" i="37"/>
  <c r="J87" i="37"/>
  <c r="K92" i="37"/>
  <c r="K94" i="37"/>
  <c r="K102" i="37"/>
  <c r="J104" i="37"/>
  <c r="K108" i="37"/>
  <c r="K119" i="37"/>
  <c r="K133" i="37"/>
  <c r="J139" i="37"/>
  <c r="K141" i="37"/>
  <c r="K143" i="37"/>
  <c r="K147" i="37"/>
  <c r="K155" i="37"/>
  <c r="J160" i="37"/>
  <c r="J172" i="37"/>
  <c r="J175" i="37"/>
  <c r="J179" i="37"/>
  <c r="K192" i="37"/>
  <c r="K197" i="37"/>
  <c r="K204" i="37"/>
  <c r="J208" i="37"/>
  <c r="K225" i="37"/>
  <c r="J236" i="37"/>
  <c r="K240" i="37"/>
  <c r="K252" i="37"/>
  <c r="J257" i="37"/>
  <c r="J274" i="37"/>
  <c r="K290" i="37"/>
  <c r="K305" i="37"/>
  <c r="J306" i="37"/>
  <c r="K322" i="37"/>
  <c r="K329" i="37"/>
  <c r="K338" i="37"/>
  <c r="K345" i="37"/>
  <c r="K401" i="37"/>
  <c r="K417" i="37"/>
  <c r="K8" i="37"/>
  <c r="J16" i="37"/>
  <c r="K22" i="37"/>
  <c r="K23" i="37"/>
  <c r="J27" i="37"/>
  <c r="K29" i="37"/>
  <c r="J31" i="37"/>
  <c r="J36" i="37"/>
  <c r="J40" i="37"/>
  <c r="K49" i="37"/>
  <c r="K51" i="37"/>
  <c r="J55" i="37"/>
  <c r="K60" i="37"/>
  <c r="K62" i="37"/>
  <c r="K68" i="37"/>
  <c r="K72" i="37"/>
  <c r="K80" i="37"/>
  <c r="K86" i="37"/>
  <c r="K87" i="37"/>
  <c r="K89" i="37"/>
  <c r="J91" i="37"/>
  <c r="K93" i="37"/>
  <c r="J95" i="37"/>
  <c r="K107" i="37"/>
  <c r="J108" i="37"/>
  <c r="J118" i="37"/>
  <c r="J123" i="37"/>
  <c r="J124" i="37"/>
  <c r="J128" i="37"/>
  <c r="K187" i="37"/>
  <c r="K220" i="37"/>
  <c r="J225" i="37"/>
  <c r="J237" i="37"/>
  <c r="J240" i="37"/>
  <c r="J244" i="37"/>
  <c r="K275" i="37"/>
  <c r="K279" i="37"/>
  <c r="J290" i="37"/>
  <c r="K307" i="37"/>
  <c r="K309" i="37"/>
  <c r="K311" i="37"/>
  <c r="J322" i="37"/>
  <c r="K331" i="37"/>
  <c r="J338" i="37"/>
  <c r="K347" i="37"/>
  <c r="K419" i="37"/>
  <c r="J20" i="37"/>
  <c r="K56" i="37"/>
  <c r="K71" i="37"/>
  <c r="J84" i="37"/>
  <c r="K163" i="37"/>
  <c r="K171" i="37"/>
  <c r="J176" i="37"/>
  <c r="J191" i="37"/>
  <c r="J195" i="37"/>
  <c r="K207" i="37"/>
  <c r="J224" i="37"/>
  <c r="K260" i="37"/>
  <c r="K268" i="37"/>
  <c r="K282" i="37"/>
  <c r="K283" i="37"/>
  <c r="K287" i="37"/>
  <c r="J298" i="37"/>
  <c r="K314" i="37"/>
  <c r="K315" i="37"/>
  <c r="K319" i="37"/>
  <c r="K335" i="37"/>
  <c r="J339" i="37"/>
  <c r="K351" i="37"/>
  <c r="K407" i="37"/>
  <c r="K100" i="37"/>
  <c r="J100" i="37"/>
  <c r="K135" i="37"/>
  <c r="J135" i="37"/>
  <c r="K168" i="37"/>
  <c r="J168" i="37"/>
  <c r="K232" i="37"/>
  <c r="J232" i="37"/>
  <c r="K286" i="37"/>
  <c r="J286" i="37"/>
  <c r="K334" i="37"/>
  <c r="J334" i="37"/>
  <c r="K431" i="37"/>
  <c r="J431" i="37"/>
  <c r="J13" i="37"/>
  <c r="J29" i="37"/>
  <c r="J32" i="37"/>
  <c r="K34" i="37"/>
  <c r="J45" i="37"/>
  <c r="J48" i="37"/>
  <c r="K61" i="37"/>
  <c r="J64" i="37"/>
  <c r="K66" i="37"/>
  <c r="J77" i="37"/>
  <c r="J80" i="37"/>
  <c r="J93" i="37"/>
  <c r="K152" i="37"/>
  <c r="J152" i="37"/>
  <c r="J156" i="37"/>
  <c r="K183" i="37"/>
  <c r="J183" i="37"/>
  <c r="K212" i="37"/>
  <c r="J212" i="37"/>
  <c r="K216" i="37"/>
  <c r="J216" i="37"/>
  <c r="K249" i="37"/>
  <c r="J249" i="37"/>
  <c r="K294" i="37"/>
  <c r="J294" i="37"/>
  <c r="K350" i="37"/>
  <c r="J350" i="37"/>
  <c r="K406" i="37"/>
  <c r="J406" i="37"/>
  <c r="K9" i="37"/>
  <c r="J12" i="37"/>
  <c r="K15" i="37"/>
  <c r="K25" i="37"/>
  <c r="J28" i="37"/>
  <c r="K31" i="37"/>
  <c r="J41" i="37"/>
  <c r="J44" i="37"/>
  <c r="K47" i="37"/>
  <c r="J57" i="37"/>
  <c r="J60" i="37"/>
  <c r="K63" i="37"/>
  <c r="J73" i="37"/>
  <c r="J76" i="37"/>
  <c r="K79" i="37"/>
  <c r="J89" i="37"/>
  <c r="J92" i="37"/>
  <c r="K95" i="37"/>
  <c r="J103" i="37"/>
  <c r="K103" i="37"/>
  <c r="K136" i="37"/>
  <c r="J136" i="37"/>
  <c r="K167" i="37"/>
  <c r="J167" i="37"/>
  <c r="K200" i="37"/>
  <c r="J200" i="37"/>
  <c r="K233" i="37"/>
  <c r="J233" i="37"/>
  <c r="K264" i="37"/>
  <c r="J264" i="37"/>
  <c r="K302" i="37"/>
  <c r="J302" i="37"/>
  <c r="K326" i="37"/>
  <c r="J326" i="37"/>
  <c r="K342" i="37"/>
  <c r="J342" i="37"/>
  <c r="K398" i="37"/>
  <c r="J398" i="37"/>
  <c r="K414" i="37"/>
  <c r="J414" i="37"/>
  <c r="K115" i="37"/>
  <c r="J115" i="37"/>
  <c r="K199" i="37"/>
  <c r="J199" i="37"/>
  <c r="K265" i="37"/>
  <c r="J265" i="37"/>
  <c r="K318" i="37"/>
  <c r="J318" i="37"/>
  <c r="K10" i="37"/>
  <c r="K11" i="37"/>
  <c r="K17" i="37"/>
  <c r="J19" i="37"/>
  <c r="K21" i="37"/>
  <c r="K26" i="37"/>
  <c r="K27" i="37"/>
  <c r="K33" i="37"/>
  <c r="J35" i="37"/>
  <c r="J37" i="37"/>
  <c r="K42" i="37"/>
  <c r="K43" i="37"/>
  <c r="J51" i="37"/>
  <c r="K53" i="37"/>
  <c r="K58" i="37"/>
  <c r="K59" i="37"/>
  <c r="K65" i="37"/>
  <c r="J67" i="37"/>
  <c r="J69" i="37"/>
  <c r="K74" i="37"/>
  <c r="K75" i="37"/>
  <c r="K81" i="37"/>
  <c r="J83" i="37"/>
  <c r="J85" i="37"/>
  <c r="K90" i="37"/>
  <c r="K91" i="37"/>
  <c r="J96" i="37"/>
  <c r="K127" i="37"/>
  <c r="K151" i="37"/>
  <c r="J151" i="37"/>
  <c r="J155" i="37"/>
  <c r="K184" i="37"/>
  <c r="J184" i="37"/>
  <c r="J188" i="37"/>
  <c r="K213" i="37"/>
  <c r="J213" i="37"/>
  <c r="J221" i="37"/>
  <c r="K248" i="37"/>
  <c r="J248" i="37"/>
  <c r="J252" i="37"/>
  <c r="K278" i="37"/>
  <c r="J278" i="37"/>
  <c r="K297" i="37"/>
  <c r="K310" i="37"/>
  <c r="J310" i="37"/>
  <c r="K97" i="37"/>
  <c r="J99" i="37"/>
  <c r="K101" i="37"/>
  <c r="K106" i="37"/>
  <c r="K112" i="37"/>
  <c r="J114" i="37"/>
  <c r="J116" i="37"/>
  <c r="J126" i="37"/>
  <c r="J127" i="37"/>
  <c r="K129" i="37"/>
  <c r="K132" i="37"/>
  <c r="K145" i="37"/>
  <c r="K148" i="37"/>
  <c r="K161" i="37"/>
  <c r="K164" i="37"/>
  <c r="K177" i="37"/>
  <c r="K180" i="37"/>
  <c r="K196" i="37"/>
  <c r="K205" i="37"/>
  <c r="J215" i="37"/>
  <c r="K229" i="37"/>
  <c r="K245" i="37"/>
  <c r="K261" i="37"/>
  <c r="K273" i="37"/>
  <c r="J275" i="37"/>
  <c r="J277" i="37"/>
  <c r="J285" i="37"/>
  <c r="J291" i="37"/>
  <c r="J293" i="37"/>
  <c r="J301" i="37"/>
  <c r="J307" i="37"/>
  <c r="J309" i="37"/>
  <c r="J317" i="37"/>
  <c r="J323" i="37"/>
  <c r="J325" i="37"/>
  <c r="J333" i="37"/>
  <c r="J341" i="37"/>
  <c r="J349" i="37"/>
  <c r="J355" i="37"/>
  <c r="J397" i="37"/>
  <c r="J405" i="37"/>
  <c r="K411" i="37"/>
  <c r="J413" i="37"/>
  <c r="K330" i="37"/>
  <c r="K346" i="37"/>
  <c r="K354" i="37"/>
  <c r="K402" i="37"/>
  <c r="K403" i="37"/>
  <c r="K410" i="37"/>
  <c r="K418" i="37"/>
  <c r="J429" i="37"/>
  <c r="K98" i="37"/>
  <c r="K99" i="37"/>
  <c r="J107" i="37"/>
  <c r="K109" i="37"/>
  <c r="K114" i="37"/>
  <c r="J120" i="37"/>
  <c r="K128" i="37"/>
  <c r="J132" i="37"/>
  <c r="K137" i="37"/>
  <c r="K140" i="37"/>
  <c r="J148" i="37"/>
  <c r="K153" i="37"/>
  <c r="K156" i="37"/>
  <c r="J164" i="37"/>
  <c r="K169" i="37"/>
  <c r="K172" i="37"/>
  <c r="K185" i="37"/>
  <c r="K188" i="37"/>
  <c r="J196" i="37"/>
  <c r="K201" i="37"/>
  <c r="J205" i="37"/>
  <c r="K215" i="37"/>
  <c r="K221" i="37"/>
  <c r="J229" i="37"/>
  <c r="K237" i="37"/>
  <c r="J245" i="37"/>
  <c r="K253" i="37"/>
  <c r="J261" i="37"/>
  <c r="K269" i="37"/>
  <c r="K277" i="37"/>
  <c r="J279" i="37"/>
  <c r="J281" i="37"/>
  <c r="K285" i="37"/>
  <c r="J289" i="37"/>
  <c r="J295" i="37"/>
  <c r="J297" i="37"/>
  <c r="J305" i="37"/>
  <c r="J311" i="37"/>
  <c r="J313" i="37"/>
  <c r="K317" i="37"/>
  <c r="J319" i="37"/>
  <c r="J321" i="37"/>
  <c r="J327" i="37"/>
  <c r="J329" i="37"/>
  <c r="J335" i="37"/>
  <c r="J337" i="37"/>
  <c r="J343" i="37"/>
  <c r="J345" i="37"/>
  <c r="J351" i="37"/>
  <c r="J353" i="37"/>
  <c r="J399" i="37"/>
  <c r="J401" i="37"/>
  <c r="J407" i="37"/>
  <c r="J409" i="37"/>
  <c r="J415" i="37"/>
  <c r="K432" i="37"/>
  <c r="K227" i="37"/>
  <c r="J227" i="37"/>
  <c r="K243" i="37"/>
  <c r="J243" i="37"/>
  <c r="J9" i="37"/>
  <c r="J21" i="37"/>
  <c r="J25" i="37"/>
  <c r="J49" i="37"/>
  <c r="J53" i="37"/>
  <c r="J61" i="37"/>
  <c r="J101" i="37"/>
  <c r="J105" i="37"/>
  <c r="J109" i="37"/>
  <c r="K223" i="37"/>
  <c r="J223" i="37"/>
  <c r="K239" i="37"/>
  <c r="J239" i="37"/>
  <c r="K255" i="37"/>
  <c r="J255" i="37"/>
  <c r="J271" i="37"/>
  <c r="K271" i="37"/>
  <c r="K121" i="37"/>
  <c r="J121" i="37"/>
  <c r="J203" i="37"/>
  <c r="K203" i="37"/>
  <c r="K259" i="37"/>
  <c r="J259" i="37"/>
  <c r="I4" i="37"/>
  <c r="J10" i="37"/>
  <c r="J14" i="37"/>
  <c r="J18" i="37"/>
  <c r="J22" i="37"/>
  <c r="J26" i="37"/>
  <c r="J30" i="37"/>
  <c r="J34" i="37"/>
  <c r="J38" i="37"/>
  <c r="J42" i="37"/>
  <c r="J46" i="37"/>
  <c r="J50" i="37"/>
  <c r="J54" i="37"/>
  <c r="J58" i="37"/>
  <c r="J62" i="37"/>
  <c r="J66" i="37"/>
  <c r="J70" i="37"/>
  <c r="J74" i="37"/>
  <c r="J78" i="37"/>
  <c r="J82" i="37"/>
  <c r="J86" i="37"/>
  <c r="J90" i="37"/>
  <c r="J94" i="37"/>
  <c r="J98" i="37"/>
  <c r="J102" i="37"/>
  <c r="J106" i="37"/>
  <c r="J110" i="37"/>
  <c r="K117" i="37"/>
  <c r="J117" i="37"/>
  <c r="K125" i="37"/>
  <c r="J125" i="37"/>
  <c r="K130" i="37"/>
  <c r="J130" i="37"/>
  <c r="K134" i="37"/>
  <c r="J134" i="37"/>
  <c r="K138" i="37"/>
  <c r="J138" i="37"/>
  <c r="K142" i="37"/>
  <c r="J142" i="37"/>
  <c r="K146" i="37"/>
  <c r="J146" i="37"/>
  <c r="K150" i="37"/>
  <c r="J150" i="37"/>
  <c r="K154" i="37"/>
  <c r="J154" i="37"/>
  <c r="K158" i="37"/>
  <c r="J158" i="37"/>
  <c r="K162" i="37"/>
  <c r="J162" i="37"/>
  <c r="K166" i="37"/>
  <c r="J166" i="37"/>
  <c r="K170" i="37"/>
  <c r="J170" i="37"/>
  <c r="K174" i="37"/>
  <c r="J174" i="37"/>
  <c r="K178" i="37"/>
  <c r="J178" i="37"/>
  <c r="K182" i="37"/>
  <c r="J182" i="37"/>
  <c r="K186" i="37"/>
  <c r="J186" i="37"/>
  <c r="K190" i="37"/>
  <c r="J190" i="37"/>
  <c r="K194" i="37"/>
  <c r="J194" i="37"/>
  <c r="K198" i="37"/>
  <c r="J198" i="37"/>
  <c r="K202" i="37"/>
  <c r="J202" i="37"/>
  <c r="K219" i="37"/>
  <c r="J219" i="37"/>
  <c r="K235" i="37"/>
  <c r="J235" i="37"/>
  <c r="K251" i="37"/>
  <c r="J251" i="37"/>
  <c r="K267" i="37"/>
  <c r="J267" i="37"/>
  <c r="K113" i="37"/>
  <c r="J113" i="37"/>
  <c r="K116" i="37"/>
  <c r="K118" i="37"/>
  <c r="K124" i="37"/>
  <c r="K126" i="37"/>
  <c r="J211" i="37"/>
  <c r="K211" i="37"/>
  <c r="K231" i="37"/>
  <c r="J231" i="37"/>
  <c r="K247" i="37"/>
  <c r="J247" i="37"/>
  <c r="K263" i="37"/>
  <c r="J263" i="37"/>
  <c r="K320" i="37"/>
  <c r="J320" i="37"/>
  <c r="J129" i="37"/>
  <c r="J133" i="37"/>
  <c r="J137" i="37"/>
  <c r="J141" i="37"/>
  <c r="J145" i="37"/>
  <c r="J149" i="37"/>
  <c r="J153" i="37"/>
  <c r="J157" i="37"/>
  <c r="J161" i="37"/>
  <c r="J165" i="37"/>
  <c r="J169" i="37"/>
  <c r="J173" i="37"/>
  <c r="J177" i="37"/>
  <c r="J181" i="37"/>
  <c r="J185" i="37"/>
  <c r="J189" i="37"/>
  <c r="J193" i="37"/>
  <c r="J197" i="37"/>
  <c r="J201" i="37"/>
  <c r="K210" i="37"/>
  <c r="J210" i="37"/>
  <c r="K218" i="37"/>
  <c r="J218" i="37"/>
  <c r="K336" i="37"/>
  <c r="J336" i="37"/>
  <c r="K209" i="37"/>
  <c r="K217" i="37"/>
  <c r="K222" i="37"/>
  <c r="K226" i="37"/>
  <c r="K230" i="37"/>
  <c r="K234" i="37"/>
  <c r="K238" i="37"/>
  <c r="K242" i="37"/>
  <c r="K246" i="37"/>
  <c r="K250" i="37"/>
  <c r="K254" i="37"/>
  <c r="K258" i="37"/>
  <c r="K262" i="37"/>
  <c r="K266" i="37"/>
  <c r="K270" i="37"/>
  <c r="K288" i="37"/>
  <c r="J288" i="37"/>
  <c r="K352" i="37"/>
  <c r="J352" i="37"/>
  <c r="K206" i="37"/>
  <c r="J206" i="37"/>
  <c r="K214" i="37"/>
  <c r="J214" i="37"/>
  <c r="K304" i="37"/>
  <c r="J304" i="37"/>
  <c r="K408" i="37"/>
  <c r="J408" i="37"/>
  <c r="J222" i="37"/>
  <c r="J226" i="37"/>
  <c r="J230" i="37"/>
  <c r="J234" i="37"/>
  <c r="J238" i="37"/>
  <c r="J242" i="37"/>
  <c r="J246" i="37"/>
  <c r="J250" i="37"/>
  <c r="J254" i="37"/>
  <c r="J258" i="37"/>
  <c r="J262" i="37"/>
  <c r="J266" i="37"/>
  <c r="J270" i="37"/>
  <c r="J272" i="37"/>
  <c r="K284" i="37"/>
  <c r="J284" i="37"/>
  <c r="K300" i="37"/>
  <c r="J300" i="37"/>
  <c r="K316" i="37"/>
  <c r="J316" i="37"/>
  <c r="K332" i="37"/>
  <c r="J332" i="37"/>
  <c r="K348" i="37"/>
  <c r="J348" i="37"/>
  <c r="K404" i="37"/>
  <c r="J404" i="37"/>
  <c r="K420" i="37"/>
  <c r="J420" i="37"/>
  <c r="K280" i="37"/>
  <c r="J280" i="37"/>
  <c r="J287" i="37"/>
  <c r="K296" i="37"/>
  <c r="J296" i="37"/>
  <c r="J303" i="37"/>
  <c r="K312" i="37"/>
  <c r="J312" i="37"/>
  <c r="K328" i="37"/>
  <c r="J328" i="37"/>
  <c r="K344" i="37"/>
  <c r="J344" i="37"/>
  <c r="K400" i="37"/>
  <c r="J400" i="37"/>
  <c r="K416" i="37"/>
  <c r="J416" i="37"/>
  <c r="J273" i="37"/>
  <c r="K276" i="37"/>
  <c r="J276" i="37"/>
  <c r="J283" i="37"/>
  <c r="K292" i="37"/>
  <c r="J292" i="37"/>
  <c r="J299" i="37"/>
  <c r="K308" i="37"/>
  <c r="J308" i="37"/>
  <c r="J315" i="37"/>
  <c r="K324" i="37"/>
  <c r="J324" i="37"/>
  <c r="J331" i="37"/>
  <c r="K340" i="37"/>
  <c r="J340" i="37"/>
  <c r="J347" i="37"/>
  <c r="K356" i="37"/>
  <c r="J356" i="37"/>
  <c r="J403" i="37"/>
  <c r="K412" i="37"/>
  <c r="J412" i="37"/>
  <c r="J419" i="37"/>
  <c r="J411" i="37"/>
  <c r="J432" i="37"/>
  <c r="K25" i="36"/>
  <c r="K98" i="36"/>
  <c r="J102" i="36"/>
  <c r="K118" i="36"/>
  <c r="K153" i="36"/>
  <c r="K345" i="36"/>
  <c r="K28" i="36"/>
  <c r="K47" i="36"/>
  <c r="K51" i="36"/>
  <c r="K53" i="36"/>
  <c r="J63" i="36"/>
  <c r="K65" i="36"/>
  <c r="K89" i="36"/>
  <c r="J154" i="36"/>
  <c r="J182" i="36"/>
  <c r="K202" i="36"/>
  <c r="J231" i="36"/>
  <c r="K237" i="36"/>
  <c r="J277" i="36"/>
  <c r="K361" i="36"/>
  <c r="J373" i="36"/>
  <c r="K13" i="36"/>
  <c r="K42" i="36"/>
  <c r="K44" i="36"/>
  <c r="K46" i="36"/>
  <c r="K50" i="36"/>
  <c r="K52" i="36"/>
  <c r="K58" i="36"/>
  <c r="K66" i="36"/>
  <c r="K74" i="36"/>
  <c r="K82" i="36"/>
  <c r="K86" i="36"/>
  <c r="J90" i="36"/>
  <c r="K111" i="36"/>
  <c r="J115" i="36"/>
  <c r="J118" i="36"/>
  <c r="K169" i="36"/>
  <c r="K183" i="36"/>
  <c r="J185" i="36"/>
  <c r="K199" i="36"/>
  <c r="J201" i="36"/>
  <c r="J203" i="36"/>
  <c r="K207" i="36"/>
  <c r="J211" i="36"/>
  <c r="K218" i="36"/>
  <c r="J230" i="36"/>
  <c r="K236" i="36"/>
  <c r="K254" i="36"/>
  <c r="J266" i="36"/>
  <c r="K270" i="36"/>
  <c r="J274" i="36"/>
  <c r="K278" i="36"/>
  <c r="K309" i="36"/>
  <c r="J310" i="36"/>
  <c r="K330" i="36"/>
  <c r="J370" i="36"/>
  <c r="K374" i="36"/>
  <c r="K27" i="36"/>
  <c r="K146" i="36"/>
  <c r="K210" i="36"/>
  <c r="K266" i="36"/>
  <c r="K338" i="36"/>
  <c r="K353" i="36"/>
  <c r="I4" i="36"/>
  <c r="K35" i="36"/>
  <c r="J46" i="36"/>
  <c r="K62" i="36"/>
  <c r="J67" i="36"/>
  <c r="J82" i="36"/>
  <c r="K122" i="36"/>
  <c r="K130" i="36"/>
  <c r="K137" i="36"/>
  <c r="J150" i="36"/>
  <c r="K163" i="36"/>
  <c r="K186" i="36"/>
  <c r="K194" i="36"/>
  <c r="K201" i="36"/>
  <c r="J214" i="36"/>
  <c r="K219" i="36"/>
  <c r="J242" i="36"/>
  <c r="K250" i="36"/>
  <c r="K257" i="36"/>
  <c r="J270" i="36"/>
  <c r="K274" i="36"/>
  <c r="K314" i="36"/>
  <c r="K322" i="36"/>
  <c r="K329" i="36"/>
  <c r="J342" i="36"/>
  <c r="J357" i="36"/>
  <c r="K11" i="36"/>
  <c r="K78" i="36"/>
  <c r="J9" i="36"/>
  <c r="K17" i="36"/>
  <c r="K19" i="36"/>
  <c r="J23" i="36"/>
  <c r="J25" i="36"/>
  <c r="K34" i="36"/>
  <c r="K38" i="36"/>
  <c r="K43" i="36"/>
  <c r="K45" i="36"/>
  <c r="J47" i="36"/>
  <c r="J49" i="36"/>
  <c r="K55" i="36"/>
  <c r="J57" i="36"/>
  <c r="K59" i="36"/>
  <c r="J61" i="36"/>
  <c r="J66" i="36"/>
  <c r="J70" i="36"/>
  <c r="J79" i="36"/>
  <c r="K81" i="36"/>
  <c r="K87" i="36"/>
  <c r="J89" i="36"/>
  <c r="K102" i="36"/>
  <c r="K106" i="36"/>
  <c r="K114" i="36"/>
  <c r="K121" i="36"/>
  <c r="J123" i="36"/>
  <c r="K127" i="36"/>
  <c r="J134" i="36"/>
  <c r="J138" i="36"/>
  <c r="K151" i="36"/>
  <c r="J153" i="36"/>
  <c r="K166" i="36"/>
  <c r="K170" i="36"/>
  <c r="K178" i="36"/>
  <c r="K185" i="36"/>
  <c r="K191" i="36"/>
  <c r="J198" i="36"/>
  <c r="J202" i="36"/>
  <c r="K215" i="36"/>
  <c r="J217" i="36"/>
  <c r="K230" i="36"/>
  <c r="K247" i="36"/>
  <c r="J254" i="36"/>
  <c r="J258" i="36"/>
  <c r="K277" i="36"/>
  <c r="K281" i="36"/>
  <c r="K289" i="36"/>
  <c r="J301" i="36"/>
  <c r="K306" i="36"/>
  <c r="K313" i="36"/>
  <c r="J326" i="36"/>
  <c r="J330" i="36"/>
  <c r="J331" i="36"/>
  <c r="J339" i="36"/>
  <c r="J345" i="36"/>
  <c r="K358" i="36"/>
  <c r="K373" i="36"/>
  <c r="K377" i="36"/>
  <c r="J113" i="36"/>
  <c r="K113" i="36"/>
  <c r="K142" i="36"/>
  <c r="J142" i="36"/>
  <c r="J177" i="36"/>
  <c r="K177" i="36"/>
  <c r="K206" i="36"/>
  <c r="J206" i="36"/>
  <c r="K273" i="36"/>
  <c r="J273" i="36"/>
  <c r="J305" i="36"/>
  <c r="K305" i="36"/>
  <c r="K36" i="36"/>
  <c r="J62" i="36"/>
  <c r="J78" i="36"/>
  <c r="J97" i="36"/>
  <c r="K97" i="36"/>
  <c r="J99" i="36"/>
  <c r="K126" i="36"/>
  <c r="J126" i="36"/>
  <c r="J130" i="36"/>
  <c r="J161" i="36"/>
  <c r="K161" i="36"/>
  <c r="J163" i="36"/>
  <c r="K190" i="36"/>
  <c r="J190" i="36"/>
  <c r="J194" i="36"/>
  <c r="J225" i="36"/>
  <c r="K225" i="36"/>
  <c r="K242" i="36"/>
  <c r="K246" i="36"/>
  <c r="J246" i="36"/>
  <c r="J250" i="36"/>
  <c r="J272" i="36"/>
  <c r="K272" i="36"/>
  <c r="K318" i="36"/>
  <c r="J318" i="36"/>
  <c r="K366" i="36"/>
  <c r="J366" i="36"/>
  <c r="K262" i="36"/>
  <c r="J262" i="36"/>
  <c r="K286" i="36"/>
  <c r="J286" i="36"/>
  <c r="K334" i="36"/>
  <c r="J334" i="36"/>
  <c r="K349" i="36"/>
  <c r="J349" i="36"/>
  <c r="J10" i="36"/>
  <c r="K14" i="36"/>
  <c r="K15" i="36"/>
  <c r="J18" i="36"/>
  <c r="K22" i="36"/>
  <c r="K23" i="36"/>
  <c r="J26" i="36"/>
  <c r="K30" i="36"/>
  <c r="K31" i="36"/>
  <c r="J34" i="36"/>
  <c r="K39" i="36"/>
  <c r="J42" i="36"/>
  <c r="J50" i="36"/>
  <c r="J55" i="36"/>
  <c r="J58" i="36"/>
  <c r="J59" i="36"/>
  <c r="J71" i="36"/>
  <c r="J74" i="36"/>
  <c r="J75" i="36"/>
  <c r="K83" i="36"/>
  <c r="J83" i="36"/>
  <c r="J86" i="36"/>
  <c r="K110" i="36"/>
  <c r="J110" i="36"/>
  <c r="J145" i="36"/>
  <c r="K145" i="36"/>
  <c r="K174" i="36"/>
  <c r="J174" i="36"/>
  <c r="J209" i="36"/>
  <c r="K209" i="36"/>
  <c r="J265" i="36"/>
  <c r="K265" i="36"/>
  <c r="K285" i="36"/>
  <c r="J285" i="36"/>
  <c r="J337" i="36"/>
  <c r="K337" i="36"/>
  <c r="K350" i="36"/>
  <c r="J350" i="36"/>
  <c r="K8" i="36"/>
  <c r="J11" i="36"/>
  <c r="J13" i="36"/>
  <c r="K16" i="36"/>
  <c r="J19" i="36"/>
  <c r="J21" i="36"/>
  <c r="K24" i="36"/>
  <c r="J27" i="36"/>
  <c r="J29" i="36"/>
  <c r="K32" i="36"/>
  <c r="K33" i="36"/>
  <c r="J35" i="36"/>
  <c r="J37" i="36"/>
  <c r="K40" i="36"/>
  <c r="K41" i="36"/>
  <c r="J43" i="36"/>
  <c r="J45" i="36"/>
  <c r="K48" i="36"/>
  <c r="K49" i="36"/>
  <c r="J53" i="36"/>
  <c r="K57" i="36"/>
  <c r="K63" i="36"/>
  <c r="J65" i="36"/>
  <c r="K73" i="36"/>
  <c r="K79" i="36"/>
  <c r="J81" i="36"/>
  <c r="K94" i="36"/>
  <c r="J94" i="36"/>
  <c r="J98" i="36"/>
  <c r="J129" i="36"/>
  <c r="K129" i="36"/>
  <c r="J131" i="36"/>
  <c r="K158" i="36"/>
  <c r="J158" i="36"/>
  <c r="J162" i="36"/>
  <c r="J193" i="36"/>
  <c r="K193" i="36"/>
  <c r="J195" i="36"/>
  <c r="K222" i="36"/>
  <c r="J222" i="36"/>
  <c r="J226" i="36"/>
  <c r="K233" i="36"/>
  <c r="J233" i="36"/>
  <c r="J237" i="36"/>
  <c r="J249" i="36"/>
  <c r="K249" i="36"/>
  <c r="J251" i="36"/>
  <c r="J297" i="36"/>
  <c r="K297" i="36"/>
  <c r="J321" i="36"/>
  <c r="K321" i="36"/>
  <c r="K325" i="36"/>
  <c r="K365" i="36"/>
  <c r="J365" i="36"/>
  <c r="K369" i="36"/>
  <c r="K91" i="36"/>
  <c r="J95" i="36"/>
  <c r="K107" i="36"/>
  <c r="J111" i="36"/>
  <c r="J127" i="36"/>
  <c r="J143" i="36"/>
  <c r="K159" i="36"/>
  <c r="J175" i="36"/>
  <c r="K187" i="36"/>
  <c r="J191" i="36"/>
  <c r="J207" i="36"/>
  <c r="J223" i="36"/>
  <c r="J232" i="36"/>
  <c r="K234" i="36"/>
  <c r="J247" i="36"/>
  <c r="J263" i="36"/>
  <c r="K282" i="36"/>
  <c r="K294" i="36"/>
  <c r="J295" i="36"/>
  <c r="K302" i="36"/>
  <c r="J317" i="36"/>
  <c r="K331" i="36"/>
  <c r="J333" i="36"/>
  <c r="J335" i="36"/>
  <c r="K346" i="36"/>
  <c r="K362" i="36"/>
  <c r="J369" i="36"/>
  <c r="J389" i="36"/>
  <c r="J87" i="36"/>
  <c r="J91" i="36"/>
  <c r="K99" i="36"/>
  <c r="K103" i="36"/>
  <c r="J107" i="36"/>
  <c r="J119" i="36"/>
  <c r="J135" i="36"/>
  <c r="J151" i="36"/>
  <c r="K167" i="36"/>
  <c r="K179" i="36"/>
  <c r="J183" i="36"/>
  <c r="J187" i="36"/>
  <c r="K195" i="36"/>
  <c r="J199" i="36"/>
  <c r="J215" i="36"/>
  <c r="K232" i="36"/>
  <c r="J235" i="36"/>
  <c r="J255" i="36"/>
  <c r="J282" i="36"/>
  <c r="K290" i="36"/>
  <c r="J294" i="36"/>
  <c r="K298" i="36"/>
  <c r="J302" i="36"/>
  <c r="J309" i="36"/>
  <c r="K317" i="36"/>
  <c r="J325" i="36"/>
  <c r="J327" i="36"/>
  <c r="K333" i="36"/>
  <c r="K339" i="36"/>
  <c r="J341" i="36"/>
  <c r="J346" i="36"/>
  <c r="K354" i="36"/>
  <c r="J362" i="36"/>
  <c r="K370" i="36"/>
  <c r="J378" i="36"/>
  <c r="K391" i="36"/>
  <c r="J69" i="36"/>
  <c r="K69" i="36"/>
  <c r="J85" i="36"/>
  <c r="K85" i="36"/>
  <c r="J101" i="36"/>
  <c r="K101" i="36"/>
  <c r="J213" i="36"/>
  <c r="K213" i="36"/>
  <c r="J51" i="36"/>
  <c r="K54" i="36"/>
  <c r="K60" i="36"/>
  <c r="J60" i="36"/>
  <c r="K61" i="36"/>
  <c r="J117" i="36"/>
  <c r="K117" i="36"/>
  <c r="J133" i="36"/>
  <c r="K133" i="36"/>
  <c r="J165" i="36"/>
  <c r="K165" i="36"/>
  <c r="J181" i="36"/>
  <c r="K181" i="36"/>
  <c r="J197" i="36"/>
  <c r="K197" i="36"/>
  <c r="J229" i="36"/>
  <c r="K229" i="36"/>
  <c r="K256" i="36"/>
  <c r="J256" i="36"/>
  <c r="K292" i="36"/>
  <c r="J292" i="36"/>
  <c r="K356" i="36"/>
  <c r="J356" i="36"/>
  <c r="J8" i="36"/>
  <c r="J12" i="36"/>
  <c r="J16" i="36"/>
  <c r="J20" i="36"/>
  <c r="J24" i="36"/>
  <c r="J28" i="36"/>
  <c r="J32" i="36"/>
  <c r="J36" i="36"/>
  <c r="J40" i="36"/>
  <c r="J44" i="36"/>
  <c r="J48" i="36"/>
  <c r="J52" i="36"/>
  <c r="K68" i="36"/>
  <c r="J68" i="36"/>
  <c r="J77" i="36"/>
  <c r="K77" i="36"/>
  <c r="J93" i="36"/>
  <c r="K93" i="36"/>
  <c r="J109" i="36"/>
  <c r="K109" i="36"/>
  <c r="J125" i="36"/>
  <c r="K125" i="36"/>
  <c r="J141" i="36"/>
  <c r="K141" i="36"/>
  <c r="J157" i="36"/>
  <c r="K157" i="36"/>
  <c r="J173" i="36"/>
  <c r="K173" i="36"/>
  <c r="J189" i="36"/>
  <c r="K189" i="36"/>
  <c r="J205" i="36"/>
  <c r="K205" i="36"/>
  <c r="J221" i="36"/>
  <c r="K221" i="36"/>
  <c r="K248" i="36"/>
  <c r="J248" i="36"/>
  <c r="K264" i="36"/>
  <c r="J264" i="36"/>
  <c r="J149" i="36"/>
  <c r="K149" i="36"/>
  <c r="J244" i="36"/>
  <c r="K244" i="36"/>
  <c r="J276" i="36"/>
  <c r="K276" i="36"/>
  <c r="K372" i="36"/>
  <c r="J372" i="36"/>
  <c r="H4" i="36"/>
  <c r="J54" i="36"/>
  <c r="K76" i="36"/>
  <c r="J76" i="36"/>
  <c r="K84" i="36"/>
  <c r="J84" i="36"/>
  <c r="K92" i="36"/>
  <c r="J92" i="36"/>
  <c r="K100" i="36"/>
  <c r="J100" i="36"/>
  <c r="K108" i="36"/>
  <c r="J108" i="36"/>
  <c r="K116" i="36"/>
  <c r="J116" i="36"/>
  <c r="K124" i="36"/>
  <c r="J124" i="36"/>
  <c r="K132" i="36"/>
  <c r="J132" i="36"/>
  <c r="K140" i="36"/>
  <c r="J140" i="36"/>
  <c r="K148" i="36"/>
  <c r="J148" i="36"/>
  <c r="K156" i="36"/>
  <c r="J156" i="36"/>
  <c r="K164" i="36"/>
  <c r="J164" i="36"/>
  <c r="K172" i="36"/>
  <c r="J172" i="36"/>
  <c r="K180" i="36"/>
  <c r="J180" i="36"/>
  <c r="K188" i="36"/>
  <c r="J188" i="36"/>
  <c r="K196" i="36"/>
  <c r="J196" i="36"/>
  <c r="K204" i="36"/>
  <c r="J204" i="36"/>
  <c r="K212" i="36"/>
  <c r="J212" i="36"/>
  <c r="K220" i="36"/>
  <c r="J220" i="36"/>
  <c r="K228" i="36"/>
  <c r="J228" i="36"/>
  <c r="J240" i="36"/>
  <c r="K240" i="36"/>
  <c r="K243" i="36"/>
  <c r="J243" i="36"/>
  <c r="K352" i="36"/>
  <c r="J352" i="36"/>
  <c r="K368" i="36"/>
  <c r="J368" i="36"/>
  <c r="J103" i="36"/>
  <c r="K115" i="36"/>
  <c r="K123" i="36"/>
  <c r="K131" i="36"/>
  <c r="K139" i="36"/>
  <c r="K147" i="36"/>
  <c r="K155" i="36"/>
  <c r="J159" i="36"/>
  <c r="J167" i="36"/>
  <c r="K171" i="36"/>
  <c r="K203" i="36"/>
  <c r="K211" i="36"/>
  <c r="K227" i="36"/>
  <c r="J234" i="36"/>
  <c r="K238" i="36"/>
  <c r="J238" i="36"/>
  <c r="K56" i="36"/>
  <c r="J56" i="36"/>
  <c r="K64" i="36"/>
  <c r="J64" i="36"/>
  <c r="K72" i="36"/>
  <c r="J72" i="36"/>
  <c r="K80" i="36"/>
  <c r="J80" i="36"/>
  <c r="K88" i="36"/>
  <c r="J88" i="36"/>
  <c r="K96" i="36"/>
  <c r="J96" i="36"/>
  <c r="K104" i="36"/>
  <c r="J104" i="36"/>
  <c r="K112" i="36"/>
  <c r="J112" i="36"/>
  <c r="K120" i="36"/>
  <c r="J120" i="36"/>
  <c r="K128" i="36"/>
  <c r="J128" i="36"/>
  <c r="K136" i="36"/>
  <c r="J136" i="36"/>
  <c r="K144" i="36"/>
  <c r="J144" i="36"/>
  <c r="K152" i="36"/>
  <c r="J152" i="36"/>
  <c r="K160" i="36"/>
  <c r="J160" i="36"/>
  <c r="K168" i="36"/>
  <c r="J168" i="36"/>
  <c r="K176" i="36"/>
  <c r="J176" i="36"/>
  <c r="K184" i="36"/>
  <c r="J184" i="36"/>
  <c r="K192" i="36"/>
  <c r="J192" i="36"/>
  <c r="K200" i="36"/>
  <c r="J200" i="36"/>
  <c r="K208" i="36"/>
  <c r="J208" i="36"/>
  <c r="K216" i="36"/>
  <c r="J216" i="36"/>
  <c r="K224" i="36"/>
  <c r="J224" i="36"/>
  <c r="K239" i="36"/>
  <c r="J239" i="36"/>
  <c r="K241" i="36"/>
  <c r="J241" i="36"/>
  <c r="J245" i="36"/>
  <c r="K245" i="36"/>
  <c r="J253" i="36"/>
  <c r="K253" i="36"/>
  <c r="J261" i="36"/>
  <c r="K261" i="36"/>
  <c r="J269" i="36"/>
  <c r="K269" i="36"/>
  <c r="K280" i="36"/>
  <c r="J280" i="36"/>
  <c r="K252" i="36"/>
  <c r="J252" i="36"/>
  <c r="K260" i="36"/>
  <c r="J260" i="36"/>
  <c r="K268" i="36"/>
  <c r="J268" i="36"/>
  <c r="K288" i="36"/>
  <c r="J288" i="36"/>
  <c r="K348" i="36"/>
  <c r="J348" i="36"/>
  <c r="K364" i="36"/>
  <c r="J364" i="36"/>
  <c r="K380" i="36"/>
  <c r="J380" i="36"/>
  <c r="K235" i="36"/>
  <c r="J236" i="36"/>
  <c r="K251" i="36"/>
  <c r="K259" i="36"/>
  <c r="K267" i="36"/>
  <c r="K275" i="36"/>
  <c r="J275" i="36"/>
  <c r="K284" i="36"/>
  <c r="J284" i="36"/>
  <c r="K296" i="36"/>
  <c r="J296" i="36"/>
  <c r="K303" i="36"/>
  <c r="J303" i="36"/>
  <c r="K307" i="36"/>
  <c r="J307" i="36"/>
  <c r="K311" i="36"/>
  <c r="J311" i="36"/>
  <c r="K315" i="36"/>
  <c r="J315" i="36"/>
  <c r="K319" i="36"/>
  <c r="J319" i="36"/>
  <c r="K323" i="36"/>
  <c r="J323" i="36"/>
  <c r="K344" i="36"/>
  <c r="J344" i="36"/>
  <c r="K360" i="36"/>
  <c r="J360" i="36"/>
  <c r="K376" i="36"/>
  <c r="J376" i="36"/>
  <c r="K295" i="36"/>
  <c r="K299" i="36"/>
  <c r="J299" i="36"/>
  <c r="K304" i="36"/>
  <c r="J304" i="36"/>
  <c r="K308" i="36"/>
  <c r="J308" i="36"/>
  <c r="K312" i="36"/>
  <c r="J312" i="36"/>
  <c r="K316" i="36"/>
  <c r="J316" i="36"/>
  <c r="K320" i="36"/>
  <c r="J320" i="36"/>
  <c r="K324" i="36"/>
  <c r="J324" i="36"/>
  <c r="K328" i="36"/>
  <c r="J328" i="36"/>
  <c r="K332" i="36"/>
  <c r="J332" i="36"/>
  <c r="K336" i="36"/>
  <c r="J336" i="36"/>
  <c r="K340" i="36"/>
  <c r="J340" i="36"/>
  <c r="K271" i="36"/>
  <c r="J271" i="36"/>
  <c r="K279" i="36"/>
  <c r="K283" i="36"/>
  <c r="K287" i="36"/>
  <c r="K291" i="36"/>
  <c r="K300" i="36"/>
  <c r="J300" i="36"/>
  <c r="K343" i="36"/>
  <c r="K347" i="36"/>
  <c r="K351" i="36"/>
  <c r="K355" i="36"/>
  <c r="K359" i="36"/>
  <c r="K363" i="36"/>
  <c r="K367" i="36"/>
  <c r="K371" i="36"/>
  <c r="K375" i="36"/>
  <c r="K379" i="36"/>
  <c r="J279" i="36"/>
  <c r="J283" i="36"/>
  <c r="J287" i="36"/>
  <c r="J291" i="36"/>
  <c r="J343" i="36"/>
  <c r="J347" i="36"/>
  <c r="J351" i="36"/>
  <c r="J355" i="36"/>
  <c r="J359" i="36"/>
  <c r="J363" i="36"/>
  <c r="J367" i="36"/>
  <c r="J371" i="36"/>
  <c r="J375" i="36"/>
  <c r="J379" i="36"/>
  <c r="J392" i="36"/>
  <c r="K71" i="35"/>
  <c r="K75" i="35"/>
  <c r="K77" i="35"/>
  <c r="K87" i="35"/>
  <c r="K91" i="35"/>
  <c r="K93" i="35"/>
  <c r="K122" i="35"/>
  <c r="K124" i="35"/>
  <c r="J173" i="35"/>
  <c r="J362" i="35"/>
  <c r="J38" i="35"/>
  <c r="K107" i="35"/>
  <c r="K109" i="35"/>
  <c r="J125" i="35"/>
  <c r="J137" i="35"/>
  <c r="K138" i="35"/>
  <c r="J186" i="35"/>
  <c r="J215" i="35"/>
  <c r="K275" i="35"/>
  <c r="K277" i="35"/>
  <c r="J322" i="35"/>
  <c r="J326" i="35"/>
  <c r="J330" i="35"/>
  <c r="J334" i="35"/>
  <c r="J355" i="35"/>
  <c r="K361" i="35"/>
  <c r="K11" i="35"/>
  <c r="J13" i="35"/>
  <c r="J25" i="35"/>
  <c r="K27" i="35"/>
  <c r="J29" i="35"/>
  <c r="K53" i="35"/>
  <c r="K65" i="35"/>
  <c r="K69" i="35"/>
  <c r="J70" i="35"/>
  <c r="J110" i="35"/>
  <c r="J117" i="35"/>
  <c r="K139" i="35"/>
  <c r="J141" i="35"/>
  <c r="J153" i="35"/>
  <c r="K166" i="35"/>
  <c r="J205" i="35"/>
  <c r="K231" i="35"/>
  <c r="K242" i="35"/>
  <c r="K246" i="35"/>
  <c r="J251" i="35"/>
  <c r="K266" i="35"/>
  <c r="J278" i="35"/>
  <c r="J280" i="35"/>
  <c r="J282" i="35"/>
  <c r="J286" i="35"/>
  <c r="J307" i="35"/>
  <c r="J311" i="35"/>
  <c r="K313" i="35"/>
  <c r="J338" i="35"/>
  <c r="J342" i="35"/>
  <c r="J346" i="35"/>
  <c r="J350" i="35"/>
  <c r="J371" i="35"/>
  <c r="K373" i="35"/>
  <c r="K377" i="35"/>
  <c r="K418" i="35"/>
  <c r="K9" i="35"/>
  <c r="K13" i="35"/>
  <c r="K26" i="35"/>
  <c r="K30" i="35"/>
  <c r="K31" i="35"/>
  <c r="J33" i="35"/>
  <c r="K35" i="35"/>
  <c r="J37" i="35"/>
  <c r="K45" i="35"/>
  <c r="K58" i="35"/>
  <c r="K62" i="35"/>
  <c r="K63" i="35"/>
  <c r="J65" i="35"/>
  <c r="K67" i="35"/>
  <c r="K90" i="35"/>
  <c r="K94" i="35"/>
  <c r="K95" i="35"/>
  <c r="K99" i="35"/>
  <c r="K101" i="35"/>
  <c r="K116" i="35"/>
  <c r="J120" i="35"/>
  <c r="K135" i="35"/>
  <c r="K143" i="35"/>
  <c r="K151" i="35"/>
  <c r="J157" i="35"/>
  <c r="K159" i="35"/>
  <c r="K167" i="35"/>
  <c r="K169" i="35"/>
  <c r="K170" i="35"/>
  <c r="J194" i="35"/>
  <c r="K206" i="35"/>
  <c r="K295" i="35"/>
  <c r="K311" i="35"/>
  <c r="K327" i="35"/>
  <c r="K359" i="35"/>
  <c r="K375" i="35"/>
  <c r="J377" i="35"/>
  <c r="J22" i="35"/>
  <c r="J54" i="35"/>
  <c r="J86" i="35"/>
  <c r="K141" i="35"/>
  <c r="J185" i="35"/>
  <c r="J214" i="35"/>
  <c r="J246" i="35"/>
  <c r="I4" i="35"/>
  <c r="K10" i="35"/>
  <c r="K14" i="35"/>
  <c r="K15" i="35"/>
  <c r="J17" i="35"/>
  <c r="K19" i="35"/>
  <c r="J21" i="35"/>
  <c r="K25" i="35"/>
  <c r="K29" i="35"/>
  <c r="J30" i="35"/>
  <c r="K42" i="35"/>
  <c r="K46" i="35"/>
  <c r="K47" i="35"/>
  <c r="K51" i="35"/>
  <c r="K61" i="35"/>
  <c r="J62" i="35"/>
  <c r="K74" i="35"/>
  <c r="K78" i="35"/>
  <c r="K79" i="35"/>
  <c r="K83" i="35"/>
  <c r="K85" i="35"/>
  <c r="J94" i="35"/>
  <c r="K108" i="35"/>
  <c r="K110" i="35"/>
  <c r="J128" i="35"/>
  <c r="J142" i="35"/>
  <c r="J146" i="35"/>
  <c r="J162" i="35"/>
  <c r="J169" i="35"/>
  <c r="K174" i="35"/>
  <c r="K182" i="35"/>
  <c r="J189" i="35"/>
  <c r="K191" i="35"/>
  <c r="K201" i="35"/>
  <c r="K202" i="35"/>
  <c r="K215" i="35"/>
  <c r="J218" i="35"/>
  <c r="K230" i="35"/>
  <c r="J250" i="35"/>
  <c r="K262" i="35"/>
  <c r="K287" i="35"/>
  <c r="K319" i="35"/>
  <c r="K335" i="35"/>
  <c r="K351" i="35"/>
  <c r="K367" i="35"/>
  <c r="K114" i="35"/>
  <c r="J114" i="35"/>
  <c r="K177" i="35"/>
  <c r="J177" i="35"/>
  <c r="K238" i="35"/>
  <c r="J238" i="35"/>
  <c r="K270" i="35"/>
  <c r="J270" i="35"/>
  <c r="J293" i="35"/>
  <c r="K293" i="35"/>
  <c r="J325" i="35"/>
  <c r="K325" i="35"/>
  <c r="K12" i="35"/>
  <c r="J15" i="35"/>
  <c r="K20" i="35"/>
  <c r="J23" i="35"/>
  <c r="K28" i="35"/>
  <c r="J31" i="35"/>
  <c r="K36" i="35"/>
  <c r="J39" i="35"/>
  <c r="K44" i="35"/>
  <c r="J47" i="35"/>
  <c r="J49" i="35"/>
  <c r="K52" i="35"/>
  <c r="J55" i="35"/>
  <c r="J57" i="35"/>
  <c r="K60" i="35"/>
  <c r="J63" i="35"/>
  <c r="K68" i="35"/>
  <c r="J73" i="35"/>
  <c r="K76" i="35"/>
  <c r="J81" i="35"/>
  <c r="K84" i="35"/>
  <c r="J89" i="35"/>
  <c r="K92" i="35"/>
  <c r="J97" i="35"/>
  <c r="K100" i="35"/>
  <c r="J105" i="35"/>
  <c r="K105" i="35"/>
  <c r="K129" i="35"/>
  <c r="J129" i="35"/>
  <c r="K133" i="35"/>
  <c r="K145" i="35"/>
  <c r="J145" i="35"/>
  <c r="K149" i="35"/>
  <c r="K161" i="35"/>
  <c r="J161" i="35"/>
  <c r="K165" i="35"/>
  <c r="J198" i="35"/>
  <c r="K223" i="35"/>
  <c r="J223" i="35"/>
  <c r="J227" i="35"/>
  <c r="K255" i="35"/>
  <c r="J255" i="35"/>
  <c r="J259" i="35"/>
  <c r="J309" i="35"/>
  <c r="K309" i="35"/>
  <c r="J10" i="35"/>
  <c r="J18" i="35"/>
  <c r="J26" i="35"/>
  <c r="J34" i="35"/>
  <c r="J42" i="35"/>
  <c r="J50" i="35"/>
  <c r="J58" i="35"/>
  <c r="J66" i="35"/>
  <c r="J74" i="35"/>
  <c r="J82" i="35"/>
  <c r="J90" i="35"/>
  <c r="J98" i="35"/>
  <c r="K115" i="35"/>
  <c r="J115" i="35"/>
  <c r="J209" i="35"/>
  <c r="K209" i="35"/>
  <c r="K239" i="35"/>
  <c r="J239" i="35"/>
  <c r="J285" i="35"/>
  <c r="K285" i="35"/>
  <c r="J301" i="35"/>
  <c r="K301" i="35"/>
  <c r="J317" i="35"/>
  <c r="K317" i="35"/>
  <c r="J333" i="35"/>
  <c r="K333" i="35"/>
  <c r="J349" i="35"/>
  <c r="K349" i="35"/>
  <c r="J365" i="35"/>
  <c r="K365" i="35"/>
  <c r="K134" i="35"/>
  <c r="J134" i="35"/>
  <c r="K150" i="35"/>
  <c r="J150" i="35"/>
  <c r="J341" i="35"/>
  <c r="K341" i="35"/>
  <c r="J357" i="35"/>
  <c r="K357" i="35"/>
  <c r="K8" i="35"/>
  <c r="J11" i="35"/>
  <c r="K16" i="35"/>
  <c r="J19" i="35"/>
  <c r="K24" i="35"/>
  <c r="J27" i="35"/>
  <c r="K32" i="35"/>
  <c r="J35" i="35"/>
  <c r="K40" i="35"/>
  <c r="K41" i="35"/>
  <c r="J43" i="35"/>
  <c r="J45" i="35"/>
  <c r="K48" i="35"/>
  <c r="K49" i="35"/>
  <c r="J51" i="35"/>
  <c r="J53" i="35"/>
  <c r="K56" i="35"/>
  <c r="K57" i="35"/>
  <c r="J59" i="35"/>
  <c r="K64" i="35"/>
  <c r="J67" i="35"/>
  <c r="J69" i="35"/>
  <c r="K72" i="35"/>
  <c r="K73" i="35"/>
  <c r="J77" i="35"/>
  <c r="K80" i="35"/>
  <c r="K81" i="35"/>
  <c r="J85" i="35"/>
  <c r="K88" i="35"/>
  <c r="K89" i="35"/>
  <c r="J93" i="35"/>
  <c r="K96" i="35"/>
  <c r="K97" i="35"/>
  <c r="J101" i="35"/>
  <c r="K106" i="35"/>
  <c r="J106" i="35"/>
  <c r="K121" i="35"/>
  <c r="J132" i="35"/>
  <c r="K132" i="35"/>
  <c r="J166" i="35"/>
  <c r="K193" i="35"/>
  <c r="J193" i="35"/>
  <c r="K197" i="35"/>
  <c r="K222" i="35"/>
  <c r="J222" i="35"/>
  <c r="K226" i="35"/>
  <c r="K254" i="35"/>
  <c r="J254" i="35"/>
  <c r="K258" i="35"/>
  <c r="K130" i="35"/>
  <c r="K146" i="35"/>
  <c r="K162" i="35"/>
  <c r="J165" i="35"/>
  <c r="K171" i="35"/>
  <c r="K178" i="35"/>
  <c r="J181" i="35"/>
  <c r="K187" i="35"/>
  <c r="K194" i="35"/>
  <c r="J197" i="35"/>
  <c r="K203" i="35"/>
  <c r="J210" i="35"/>
  <c r="K219" i="35"/>
  <c r="J226" i="35"/>
  <c r="K235" i="35"/>
  <c r="J242" i="35"/>
  <c r="K251" i="35"/>
  <c r="J258" i="35"/>
  <c r="K267" i="35"/>
  <c r="K276" i="35"/>
  <c r="K278" i="35"/>
  <c r="K282" i="35"/>
  <c r="K283" i="35"/>
  <c r="K290" i="35"/>
  <c r="K291" i="35"/>
  <c r="K298" i="35"/>
  <c r="K299" i="35"/>
  <c r="K306" i="35"/>
  <c r="K307" i="35"/>
  <c r="K314" i="35"/>
  <c r="K315" i="35"/>
  <c r="K322" i="35"/>
  <c r="K323" i="35"/>
  <c r="K330" i="35"/>
  <c r="K331" i="35"/>
  <c r="K338" i="35"/>
  <c r="K339" i="35"/>
  <c r="K346" i="35"/>
  <c r="K347" i="35"/>
  <c r="K354" i="35"/>
  <c r="K355" i="35"/>
  <c r="K362" i="35"/>
  <c r="K363" i="35"/>
  <c r="K370" i="35"/>
  <c r="K371" i="35"/>
  <c r="J373" i="35"/>
  <c r="K378" i="35"/>
  <c r="J418" i="35"/>
  <c r="K103" i="35"/>
  <c r="K111" i="35"/>
  <c r="K118" i="35"/>
  <c r="K142" i="35"/>
  <c r="K199" i="35"/>
  <c r="K247" i="35"/>
  <c r="K263" i="35"/>
  <c r="J289" i="35"/>
  <c r="J297" i="35"/>
  <c r="J313" i="35"/>
  <c r="J321" i="35"/>
  <c r="J329" i="35"/>
  <c r="J337" i="35"/>
  <c r="J345" i="35"/>
  <c r="J353" i="35"/>
  <c r="J359" i="35"/>
  <c r="J361" i="35"/>
  <c r="J367" i="35"/>
  <c r="J369" i="35"/>
  <c r="J375" i="35"/>
  <c r="K104" i="35"/>
  <c r="J109" i="35"/>
  <c r="K112" i="35"/>
  <c r="K113" i="35"/>
  <c r="J116" i="35"/>
  <c r="J124" i="35"/>
  <c r="K126" i="35"/>
  <c r="K147" i="35"/>
  <c r="J158" i="35"/>
  <c r="K163" i="35"/>
  <c r="J174" i="35"/>
  <c r="K179" i="35"/>
  <c r="K186" i="35"/>
  <c r="J190" i="35"/>
  <c r="K195" i="35"/>
  <c r="J206" i="35"/>
  <c r="K227" i="35"/>
  <c r="K243" i="35"/>
  <c r="K259" i="35"/>
  <c r="K272" i="35"/>
  <c r="J275" i="35"/>
  <c r="K280" i="35"/>
  <c r="K286" i="35"/>
  <c r="K294" i="35"/>
  <c r="K302" i="35"/>
  <c r="K303" i="35"/>
  <c r="K310" i="35"/>
  <c r="K318" i="35"/>
  <c r="K326" i="35"/>
  <c r="K334" i="35"/>
  <c r="K342" i="35"/>
  <c r="K350" i="35"/>
  <c r="K358" i="35"/>
  <c r="K366" i="35"/>
  <c r="K374" i="35"/>
  <c r="K420" i="35"/>
  <c r="K123" i="35"/>
  <c r="J123" i="35"/>
  <c r="K131" i="35"/>
  <c r="J131" i="35"/>
  <c r="K136" i="35"/>
  <c r="J136" i="35"/>
  <c r="K140" i="35"/>
  <c r="J140" i="35"/>
  <c r="K144" i="35"/>
  <c r="J144" i="35"/>
  <c r="K148" i="35"/>
  <c r="J148" i="35"/>
  <c r="K152" i="35"/>
  <c r="J152" i="35"/>
  <c r="K156" i="35"/>
  <c r="J156" i="35"/>
  <c r="K160" i="35"/>
  <c r="J160" i="35"/>
  <c r="K164" i="35"/>
  <c r="J164" i="35"/>
  <c r="K168" i="35"/>
  <c r="J168" i="35"/>
  <c r="K172" i="35"/>
  <c r="J172" i="35"/>
  <c r="K176" i="35"/>
  <c r="J176" i="35"/>
  <c r="K180" i="35"/>
  <c r="J180" i="35"/>
  <c r="K184" i="35"/>
  <c r="J184" i="35"/>
  <c r="K188" i="35"/>
  <c r="J188" i="35"/>
  <c r="K192" i="35"/>
  <c r="J192" i="35"/>
  <c r="K196" i="35"/>
  <c r="J196" i="35"/>
  <c r="K200" i="35"/>
  <c r="J200" i="35"/>
  <c r="K204" i="35"/>
  <c r="J204" i="35"/>
  <c r="J71" i="35"/>
  <c r="J75" i="35"/>
  <c r="J79" i="35"/>
  <c r="J83" i="35"/>
  <c r="J87" i="35"/>
  <c r="J91" i="35"/>
  <c r="J95" i="35"/>
  <c r="J99" i="35"/>
  <c r="J103" i="35"/>
  <c r="J107" i="35"/>
  <c r="J111" i="35"/>
  <c r="J118" i="35"/>
  <c r="J126" i="35"/>
  <c r="J8" i="35"/>
  <c r="J12" i="35"/>
  <c r="J16" i="35"/>
  <c r="J20" i="35"/>
  <c r="J24" i="35"/>
  <c r="J28" i="35"/>
  <c r="J32" i="35"/>
  <c r="J36" i="35"/>
  <c r="J40" i="35"/>
  <c r="J44" i="35"/>
  <c r="J48" i="35"/>
  <c r="J52" i="35"/>
  <c r="J56" i="35"/>
  <c r="J60" i="35"/>
  <c r="J64" i="35"/>
  <c r="J68" i="35"/>
  <c r="J72" i="35"/>
  <c r="J76" i="35"/>
  <c r="J80" i="35"/>
  <c r="J84" i="35"/>
  <c r="J88" i="35"/>
  <c r="J92" i="35"/>
  <c r="J96" i="35"/>
  <c r="J100" i="35"/>
  <c r="J104" i="35"/>
  <c r="J108" i="35"/>
  <c r="J112" i="35"/>
  <c r="K119" i="35"/>
  <c r="J119" i="35"/>
  <c r="K127" i="35"/>
  <c r="J127" i="35"/>
  <c r="J213" i="35"/>
  <c r="K213" i="35"/>
  <c r="H4" i="35"/>
  <c r="K120" i="35"/>
  <c r="J122" i="35"/>
  <c r="K128" i="35"/>
  <c r="J130" i="35"/>
  <c r="K320" i="35"/>
  <c r="J320" i="35"/>
  <c r="J135" i="35"/>
  <c r="J139" i="35"/>
  <c r="J143" i="35"/>
  <c r="J147" i="35"/>
  <c r="J151" i="35"/>
  <c r="J155" i="35"/>
  <c r="J159" i="35"/>
  <c r="J163" i="35"/>
  <c r="J167" i="35"/>
  <c r="J171" i="35"/>
  <c r="J175" i="35"/>
  <c r="J179" i="35"/>
  <c r="J183" i="35"/>
  <c r="J187" i="35"/>
  <c r="J191" i="35"/>
  <c r="J195" i="35"/>
  <c r="J199" i="35"/>
  <c r="J203" i="35"/>
  <c r="K212" i="35"/>
  <c r="J212" i="35"/>
  <c r="K217" i="35"/>
  <c r="J217" i="35"/>
  <c r="K221" i="35"/>
  <c r="J221" i="35"/>
  <c r="K225" i="35"/>
  <c r="J225" i="35"/>
  <c r="K229" i="35"/>
  <c r="J229" i="35"/>
  <c r="K233" i="35"/>
  <c r="J233" i="35"/>
  <c r="K237" i="35"/>
  <c r="J237" i="35"/>
  <c r="K241" i="35"/>
  <c r="J241" i="35"/>
  <c r="K245" i="35"/>
  <c r="J245" i="35"/>
  <c r="K249" i="35"/>
  <c r="J249" i="35"/>
  <c r="K253" i="35"/>
  <c r="J253" i="35"/>
  <c r="K257" i="35"/>
  <c r="J257" i="35"/>
  <c r="K261" i="35"/>
  <c r="J261" i="35"/>
  <c r="K265" i="35"/>
  <c r="J265" i="35"/>
  <c r="K269" i="35"/>
  <c r="J269" i="35"/>
  <c r="K336" i="35"/>
  <c r="J336" i="35"/>
  <c r="K211" i="35"/>
  <c r="K274" i="35"/>
  <c r="J274" i="35"/>
  <c r="K288" i="35"/>
  <c r="J288" i="35"/>
  <c r="K352" i="35"/>
  <c r="J352" i="35"/>
  <c r="K207" i="35"/>
  <c r="K208" i="35"/>
  <c r="J208" i="35"/>
  <c r="K216" i="35"/>
  <c r="K220" i="35"/>
  <c r="K224" i="35"/>
  <c r="K228" i="35"/>
  <c r="K232" i="35"/>
  <c r="K236" i="35"/>
  <c r="K240" i="35"/>
  <c r="K244" i="35"/>
  <c r="K248" i="35"/>
  <c r="K252" i="35"/>
  <c r="K256" i="35"/>
  <c r="K260" i="35"/>
  <c r="K264" i="35"/>
  <c r="K268" i="35"/>
  <c r="K304" i="35"/>
  <c r="J304" i="35"/>
  <c r="K368" i="35"/>
  <c r="J368" i="35"/>
  <c r="J216" i="35"/>
  <c r="J220" i="35"/>
  <c r="J224" i="35"/>
  <c r="J228" i="35"/>
  <c r="J232" i="35"/>
  <c r="J236" i="35"/>
  <c r="J240" i="35"/>
  <c r="J244" i="35"/>
  <c r="J248" i="35"/>
  <c r="J252" i="35"/>
  <c r="J256" i="35"/>
  <c r="J260" i="35"/>
  <c r="J264" i="35"/>
  <c r="J268" i="35"/>
  <c r="J273" i="35"/>
  <c r="J276" i="35"/>
  <c r="J281" i="35"/>
  <c r="K284" i="35"/>
  <c r="J284" i="35"/>
  <c r="K300" i="35"/>
  <c r="J300" i="35"/>
  <c r="K316" i="35"/>
  <c r="J316" i="35"/>
  <c r="K332" i="35"/>
  <c r="J332" i="35"/>
  <c r="K343" i="35"/>
  <c r="J343" i="35"/>
  <c r="K348" i="35"/>
  <c r="J348" i="35"/>
  <c r="K364" i="35"/>
  <c r="J364" i="35"/>
  <c r="K380" i="35"/>
  <c r="J380" i="35"/>
  <c r="J271" i="35"/>
  <c r="J279" i="35"/>
  <c r="J287" i="35"/>
  <c r="K296" i="35"/>
  <c r="J296" i="35"/>
  <c r="J303" i="35"/>
  <c r="K312" i="35"/>
  <c r="J312" i="35"/>
  <c r="J319" i="35"/>
  <c r="K328" i="35"/>
  <c r="J328" i="35"/>
  <c r="J335" i="35"/>
  <c r="K344" i="35"/>
  <c r="J344" i="35"/>
  <c r="J351" i="35"/>
  <c r="K360" i="35"/>
  <c r="J360" i="35"/>
  <c r="K376" i="35"/>
  <c r="J376" i="35"/>
  <c r="K427" i="35"/>
  <c r="J277" i="35"/>
  <c r="J283" i="35"/>
  <c r="K292" i="35"/>
  <c r="J292" i="35"/>
  <c r="J299" i="35"/>
  <c r="K308" i="35"/>
  <c r="J308" i="35"/>
  <c r="J315" i="35"/>
  <c r="K324" i="35"/>
  <c r="J324" i="35"/>
  <c r="J331" i="35"/>
  <c r="K340" i="35"/>
  <c r="J340" i="35"/>
  <c r="J347" i="35"/>
  <c r="K356" i="35"/>
  <c r="J356" i="35"/>
  <c r="J363" i="35"/>
  <c r="K372" i="35"/>
  <c r="J372" i="35"/>
  <c r="K379" i="35"/>
  <c r="J379" i="35"/>
  <c r="J427" i="35"/>
  <c r="H4" i="33"/>
  <c r="J17" i="33"/>
  <c r="K38" i="33"/>
  <c r="K48" i="33"/>
  <c r="J75" i="33"/>
  <c r="K87" i="33"/>
  <c r="J107" i="33"/>
  <c r="J137" i="33"/>
  <c r="J151" i="33"/>
  <c r="J165" i="33"/>
  <c r="J167" i="33"/>
  <c r="J183" i="33"/>
  <c r="K185" i="33"/>
  <c r="J187" i="33"/>
  <c r="J189" i="33"/>
  <c r="K201" i="33"/>
  <c r="K216" i="33"/>
  <c r="K232" i="33"/>
  <c r="K246" i="33"/>
  <c r="K248" i="33"/>
  <c r="J250" i="33"/>
  <c r="K264" i="33"/>
  <c r="J277" i="33"/>
  <c r="K281" i="33"/>
  <c r="K302" i="33"/>
  <c r="K306" i="33"/>
  <c r="J325" i="33"/>
  <c r="K366" i="33"/>
  <c r="J37" i="33"/>
  <c r="K40" i="33"/>
  <c r="K86" i="33"/>
  <c r="J93" i="33"/>
  <c r="K120" i="33"/>
  <c r="J249" i="33"/>
  <c r="J293" i="33"/>
  <c r="K322" i="33"/>
  <c r="J338" i="33"/>
  <c r="J339" i="33"/>
  <c r="K353" i="33"/>
  <c r="K361" i="33"/>
  <c r="K9" i="33"/>
  <c r="K13" i="33"/>
  <c r="J41" i="33"/>
  <c r="K49" i="33"/>
  <c r="J105" i="33"/>
  <c r="K136" i="33"/>
  <c r="K166" i="33"/>
  <c r="J182" i="33"/>
  <c r="K184" i="33"/>
  <c r="J194" i="33"/>
  <c r="J213" i="33"/>
  <c r="J229" i="33"/>
  <c r="K237" i="33"/>
  <c r="J253" i="33"/>
  <c r="J261" i="33"/>
  <c r="K267" i="33"/>
  <c r="J269" i="33"/>
  <c r="J297" i="33"/>
  <c r="K307" i="33"/>
  <c r="J313" i="33"/>
  <c r="J371" i="33"/>
  <c r="K21" i="33"/>
  <c r="J25" i="33"/>
  <c r="J57" i="33"/>
  <c r="K70" i="33"/>
  <c r="K121" i="33"/>
  <c r="J134" i="33"/>
  <c r="K154" i="33"/>
  <c r="K156" i="33"/>
  <c r="J178" i="33"/>
  <c r="J202" i="33"/>
  <c r="K218" i="33"/>
  <c r="K234" i="33"/>
  <c r="J265" i="33"/>
  <c r="J281" i="33"/>
  <c r="K286" i="33"/>
  <c r="K292" i="33"/>
  <c r="J345" i="33"/>
  <c r="K358" i="33"/>
  <c r="K370" i="33"/>
  <c r="J425" i="33"/>
  <c r="K16" i="33"/>
  <c r="K29" i="33"/>
  <c r="K41" i="33"/>
  <c r="J69" i="33"/>
  <c r="K76" i="33"/>
  <c r="J114" i="33"/>
  <c r="K137" i="33"/>
  <c r="J139" i="33"/>
  <c r="J166" i="33"/>
  <c r="J171" i="33"/>
  <c r="J173" i="33"/>
  <c r="J185" i="33"/>
  <c r="K194" i="33"/>
  <c r="K200" i="33"/>
  <c r="J205" i="33"/>
  <c r="J217" i="33"/>
  <c r="J233" i="33"/>
  <c r="J245" i="33"/>
  <c r="K250" i="33"/>
  <c r="K253" i="33"/>
  <c r="J264" i="33"/>
  <c r="K278" i="33"/>
  <c r="J306" i="33"/>
  <c r="J307" i="33"/>
  <c r="J311" i="33"/>
  <c r="J318" i="33"/>
  <c r="J323" i="33"/>
  <c r="K360" i="33"/>
  <c r="K373" i="33"/>
  <c r="J375" i="33"/>
  <c r="J12" i="33"/>
  <c r="J44" i="33"/>
  <c r="K66" i="33"/>
  <c r="J73" i="33"/>
  <c r="K93" i="33"/>
  <c r="J98" i="33"/>
  <c r="K118" i="33"/>
  <c r="J125" i="33"/>
  <c r="J138" i="33"/>
  <c r="J150" i="33"/>
  <c r="J153" i="33"/>
  <c r="K168" i="33"/>
  <c r="K213" i="33"/>
  <c r="J221" i="33"/>
  <c r="K229" i="33"/>
  <c r="J237" i="33"/>
  <c r="J258" i="33"/>
  <c r="J268" i="33"/>
  <c r="J279" i="33"/>
  <c r="K297" i="33"/>
  <c r="K372" i="33"/>
  <c r="J377" i="33"/>
  <c r="J88" i="33"/>
  <c r="K88" i="33"/>
  <c r="K103" i="33"/>
  <c r="J103" i="33"/>
  <c r="K162" i="33"/>
  <c r="J162" i="33"/>
  <c r="J208" i="33"/>
  <c r="K208" i="33"/>
  <c r="K225" i="33"/>
  <c r="J225" i="33"/>
  <c r="J240" i="33"/>
  <c r="K240" i="33"/>
  <c r="K257" i="33"/>
  <c r="J257" i="33"/>
  <c r="J340" i="33"/>
  <c r="K340" i="33"/>
  <c r="J8" i="33"/>
  <c r="K10" i="33"/>
  <c r="J20" i="33"/>
  <c r="K25" i="33"/>
  <c r="J32" i="33"/>
  <c r="K32" i="33"/>
  <c r="J36" i="33"/>
  <c r="J56" i="33"/>
  <c r="K56" i="33"/>
  <c r="K65" i="33"/>
  <c r="J65" i="33"/>
  <c r="J82" i="33"/>
  <c r="K90" i="33"/>
  <c r="K114" i="33"/>
  <c r="K134" i="33"/>
  <c r="K146" i="33"/>
  <c r="K153" i="33"/>
  <c r="K169" i="33"/>
  <c r="J169" i="33"/>
  <c r="K182" i="33"/>
  <c r="J197" i="33"/>
  <c r="K197" i="33"/>
  <c r="J199" i="33"/>
  <c r="K210" i="33"/>
  <c r="K221" i="33"/>
  <c r="K242" i="33"/>
  <c r="J276" i="33"/>
  <c r="K276" i="33"/>
  <c r="K290" i="33"/>
  <c r="J290" i="33"/>
  <c r="J308" i="33"/>
  <c r="K308" i="33"/>
  <c r="J334" i="33"/>
  <c r="K342" i="33"/>
  <c r="J356" i="33"/>
  <c r="K356" i="33"/>
  <c r="K425" i="33"/>
  <c r="J9" i="33"/>
  <c r="K61" i="33"/>
  <c r="K73" i="33"/>
  <c r="K77" i="33"/>
  <c r="J77" i="33"/>
  <c r="K89" i="33"/>
  <c r="J89" i="33"/>
  <c r="K102" i="33"/>
  <c r="J102" i="33"/>
  <c r="K157" i="33"/>
  <c r="J157" i="33"/>
  <c r="K209" i="33"/>
  <c r="J209" i="33"/>
  <c r="J224" i="33"/>
  <c r="K224" i="33"/>
  <c r="K241" i="33"/>
  <c r="J241" i="33"/>
  <c r="J256" i="33"/>
  <c r="K256" i="33"/>
  <c r="K274" i="33"/>
  <c r="K329" i="33"/>
  <c r="J329" i="33"/>
  <c r="K341" i="33"/>
  <c r="J341" i="33"/>
  <c r="K354" i="33"/>
  <c r="K14" i="33"/>
  <c r="J24" i="33"/>
  <c r="K24" i="33"/>
  <c r="K33" i="33"/>
  <c r="J33" i="33"/>
  <c r="K45" i="33"/>
  <c r="K53" i="33"/>
  <c r="J53" i="33"/>
  <c r="K57" i="33"/>
  <c r="J64" i="33"/>
  <c r="K64" i="33"/>
  <c r="J68" i="33"/>
  <c r="K98" i="33"/>
  <c r="K109" i="33"/>
  <c r="J109" i="33"/>
  <c r="J133" i="33"/>
  <c r="K133" i="33"/>
  <c r="K141" i="33"/>
  <c r="J141" i="33"/>
  <c r="K152" i="33"/>
  <c r="K172" i="33"/>
  <c r="K198" i="33"/>
  <c r="J198" i="33"/>
  <c r="K226" i="33"/>
  <c r="K258" i="33"/>
  <c r="K275" i="33"/>
  <c r="J275" i="33"/>
  <c r="K277" i="33"/>
  <c r="K280" i="33"/>
  <c r="J289" i="33"/>
  <c r="K289" i="33"/>
  <c r="K291" i="33"/>
  <c r="J291" i="33"/>
  <c r="K309" i="33"/>
  <c r="J309" i="33"/>
  <c r="K345" i="33"/>
  <c r="K355" i="33"/>
  <c r="J355" i="33"/>
  <c r="K357" i="33"/>
  <c r="K30" i="33"/>
  <c r="K42" i="33"/>
  <c r="J52" i="33"/>
  <c r="K62" i="33"/>
  <c r="J72" i="33"/>
  <c r="K74" i="33"/>
  <c r="K92" i="33"/>
  <c r="J101" i="33"/>
  <c r="J123" i="33"/>
  <c r="J130" i="33"/>
  <c r="J136" i="33"/>
  <c r="K138" i="33"/>
  <c r="J155" i="33"/>
  <c r="J181" i="33"/>
  <c r="K189" i="33"/>
  <c r="K238" i="33"/>
  <c r="K254" i="33"/>
  <c r="K265" i="33"/>
  <c r="J267" i="33"/>
  <c r="K269" i="33"/>
  <c r="J273" i="33"/>
  <c r="J295" i="33"/>
  <c r="J302" i="33"/>
  <c r="J324" i="33"/>
  <c r="K344" i="33"/>
  <c r="J353" i="33"/>
  <c r="K374" i="33"/>
  <c r="K376" i="33"/>
  <c r="J28" i="33"/>
  <c r="J48" i="33"/>
  <c r="J60" i="33"/>
  <c r="J85" i="33"/>
  <c r="J104" i="33"/>
  <c r="J117" i="33"/>
  <c r="K135" i="33"/>
  <c r="J149" i="33"/>
  <c r="K173" i="33"/>
  <c r="J200" i="33"/>
  <c r="J216" i="33"/>
  <c r="J232" i="33"/>
  <c r="J248" i="33"/>
  <c r="K261" i="33"/>
  <c r="J292" i="33"/>
  <c r="K294" i="33"/>
  <c r="K323" i="33"/>
  <c r="J337" i="33"/>
  <c r="J366" i="33"/>
  <c r="K371" i="33"/>
  <c r="K15" i="33"/>
  <c r="J15" i="33"/>
  <c r="K31" i="33"/>
  <c r="J31" i="33"/>
  <c r="K55" i="33"/>
  <c r="J55" i="33"/>
  <c r="K23" i="33"/>
  <c r="J23" i="33"/>
  <c r="K39" i="33"/>
  <c r="J39" i="33"/>
  <c r="K47" i="33"/>
  <c r="J47" i="33"/>
  <c r="K63" i="33"/>
  <c r="J63" i="33"/>
  <c r="J80" i="33"/>
  <c r="K80" i="33"/>
  <c r="K94" i="33"/>
  <c r="J94" i="33"/>
  <c r="K111" i="33"/>
  <c r="J111" i="33"/>
  <c r="K113" i="33"/>
  <c r="J113" i="33"/>
  <c r="K143" i="33"/>
  <c r="J143" i="33"/>
  <c r="J176" i="33"/>
  <c r="K176" i="33"/>
  <c r="K190" i="33"/>
  <c r="J190" i="33"/>
  <c r="K195" i="33"/>
  <c r="J195" i="33"/>
  <c r="K326" i="33"/>
  <c r="J326" i="33"/>
  <c r="I4" i="33"/>
  <c r="J10" i="33"/>
  <c r="J26" i="33"/>
  <c r="J50" i="33"/>
  <c r="J66" i="33"/>
  <c r="J74" i="33"/>
  <c r="K97" i="33"/>
  <c r="J97" i="33"/>
  <c r="J164" i="33"/>
  <c r="K164" i="33"/>
  <c r="K174" i="33"/>
  <c r="J174" i="33"/>
  <c r="K191" i="33"/>
  <c r="J191" i="33"/>
  <c r="K11" i="33"/>
  <c r="J11" i="33"/>
  <c r="K19" i="33"/>
  <c r="J19" i="33"/>
  <c r="K27" i="33"/>
  <c r="J27" i="33"/>
  <c r="K35" i="33"/>
  <c r="J35" i="33"/>
  <c r="K43" i="33"/>
  <c r="J43" i="33"/>
  <c r="K51" i="33"/>
  <c r="J51" i="33"/>
  <c r="K59" i="33"/>
  <c r="J59" i="33"/>
  <c r="K67" i="33"/>
  <c r="J67" i="33"/>
  <c r="K79" i="33"/>
  <c r="J79" i="33"/>
  <c r="K81" i="33"/>
  <c r="J81" i="33"/>
  <c r="J100" i="33"/>
  <c r="K100" i="33"/>
  <c r="J112" i="33"/>
  <c r="K112" i="33"/>
  <c r="K115" i="33"/>
  <c r="J115" i="33"/>
  <c r="K117" i="33"/>
  <c r="J122" i="33"/>
  <c r="K127" i="33"/>
  <c r="J127" i="33"/>
  <c r="K129" i="33"/>
  <c r="J129" i="33"/>
  <c r="J144" i="33"/>
  <c r="K144" i="33"/>
  <c r="J148" i="33"/>
  <c r="K148" i="33"/>
  <c r="K158" i="33"/>
  <c r="J158" i="33"/>
  <c r="K163" i="33"/>
  <c r="J163" i="33"/>
  <c r="K165" i="33"/>
  <c r="J170" i="33"/>
  <c r="K175" i="33"/>
  <c r="J175" i="33"/>
  <c r="K177" i="33"/>
  <c r="J177" i="33"/>
  <c r="K206" i="33"/>
  <c r="J206" i="33"/>
  <c r="K214" i="33"/>
  <c r="J214" i="33"/>
  <c r="K222" i="33"/>
  <c r="J222" i="33"/>
  <c r="K230" i="33"/>
  <c r="J230" i="33"/>
  <c r="J236" i="33"/>
  <c r="K236" i="33"/>
  <c r="J252" i="33"/>
  <c r="K252" i="33"/>
  <c r="K71" i="33"/>
  <c r="J71" i="33"/>
  <c r="K83" i="33"/>
  <c r="J83" i="33"/>
  <c r="J128" i="33"/>
  <c r="K128" i="33"/>
  <c r="K131" i="33"/>
  <c r="J131" i="33"/>
  <c r="K145" i="33"/>
  <c r="J145" i="33"/>
  <c r="J180" i="33"/>
  <c r="K180" i="33"/>
  <c r="J244" i="33"/>
  <c r="K244" i="33"/>
  <c r="J260" i="33"/>
  <c r="K260" i="33"/>
  <c r="J18" i="33"/>
  <c r="J34" i="33"/>
  <c r="J42" i="33"/>
  <c r="J58" i="33"/>
  <c r="K78" i="33"/>
  <c r="J78" i="33"/>
  <c r="K95" i="33"/>
  <c r="J95" i="33"/>
  <c r="J116" i="33"/>
  <c r="K116" i="33"/>
  <c r="K126" i="33"/>
  <c r="J126" i="33"/>
  <c r="J160" i="33"/>
  <c r="K160" i="33"/>
  <c r="K179" i="33"/>
  <c r="J179" i="33"/>
  <c r="J186" i="33"/>
  <c r="K193" i="33"/>
  <c r="J193" i="33"/>
  <c r="K203" i="33"/>
  <c r="J203" i="33"/>
  <c r="K211" i="33"/>
  <c r="J211" i="33"/>
  <c r="K219" i="33"/>
  <c r="J219" i="33"/>
  <c r="K227" i="33"/>
  <c r="J227" i="33"/>
  <c r="J284" i="33"/>
  <c r="K284" i="33"/>
  <c r="K287" i="33"/>
  <c r="J287" i="33"/>
  <c r="J348" i="33"/>
  <c r="K348" i="33"/>
  <c r="K351" i="33"/>
  <c r="J351" i="33"/>
  <c r="K12" i="33"/>
  <c r="J14" i="33"/>
  <c r="K20" i="33"/>
  <c r="J22" i="33"/>
  <c r="K28" i="33"/>
  <c r="J30" i="33"/>
  <c r="K36" i="33"/>
  <c r="J38" i="33"/>
  <c r="K44" i="33"/>
  <c r="J46" i="33"/>
  <c r="K52" i="33"/>
  <c r="J54" i="33"/>
  <c r="K60" i="33"/>
  <c r="J62" i="33"/>
  <c r="K68" i="33"/>
  <c r="J70" i="33"/>
  <c r="J84" i="33"/>
  <c r="K84" i="33"/>
  <c r="J96" i="33"/>
  <c r="K96" i="33"/>
  <c r="K99" i="33"/>
  <c r="J99" i="33"/>
  <c r="K101" i="33"/>
  <c r="J106" i="33"/>
  <c r="K110" i="33"/>
  <c r="J110" i="33"/>
  <c r="J132" i="33"/>
  <c r="K132" i="33"/>
  <c r="K142" i="33"/>
  <c r="J142" i="33"/>
  <c r="K147" i="33"/>
  <c r="J147" i="33"/>
  <c r="K149" i="33"/>
  <c r="J154" i="33"/>
  <c r="K159" i="33"/>
  <c r="J159" i="33"/>
  <c r="K161" i="33"/>
  <c r="J161" i="33"/>
  <c r="J192" i="33"/>
  <c r="K192" i="33"/>
  <c r="J196" i="33"/>
  <c r="K196" i="33"/>
  <c r="J204" i="33"/>
  <c r="K204" i="33"/>
  <c r="J212" i="33"/>
  <c r="K212" i="33"/>
  <c r="J220" i="33"/>
  <c r="K220" i="33"/>
  <c r="J228" i="33"/>
  <c r="K228" i="33"/>
  <c r="K266" i="33"/>
  <c r="J266" i="33"/>
  <c r="K235" i="33"/>
  <c r="J235" i="33"/>
  <c r="K243" i="33"/>
  <c r="J243" i="33"/>
  <c r="K282" i="33"/>
  <c r="J282" i="33"/>
  <c r="J305" i="33"/>
  <c r="K305" i="33"/>
  <c r="K315" i="33"/>
  <c r="J315" i="33"/>
  <c r="K317" i="33"/>
  <c r="J317" i="33"/>
  <c r="J320" i="33"/>
  <c r="K320" i="33"/>
  <c r="J336" i="33"/>
  <c r="K336" i="33"/>
  <c r="K119" i="33"/>
  <c r="J120" i="33"/>
  <c r="K151" i="33"/>
  <c r="J152" i="33"/>
  <c r="K167" i="33"/>
  <c r="J168" i="33"/>
  <c r="K183" i="33"/>
  <c r="J184" i="33"/>
  <c r="K199" i="33"/>
  <c r="J238" i="33"/>
  <c r="J246" i="33"/>
  <c r="J254" i="33"/>
  <c r="J278" i="33"/>
  <c r="K299" i="33"/>
  <c r="J299" i="33"/>
  <c r="K301" i="33"/>
  <c r="J301" i="33"/>
  <c r="J342" i="33"/>
  <c r="K363" i="33"/>
  <c r="J363" i="33"/>
  <c r="K365" i="33"/>
  <c r="J365" i="33"/>
  <c r="K251" i="33"/>
  <c r="J251" i="33"/>
  <c r="K259" i="33"/>
  <c r="J259" i="33"/>
  <c r="J272" i="33"/>
  <c r="K272" i="33"/>
  <c r="K298" i="33"/>
  <c r="J298" i="33"/>
  <c r="K346" i="33"/>
  <c r="J346" i="33"/>
  <c r="K362" i="33"/>
  <c r="J362" i="33"/>
  <c r="J369" i="33"/>
  <c r="K369" i="33"/>
  <c r="K379" i="33"/>
  <c r="J379" i="33"/>
  <c r="K389" i="33"/>
  <c r="J389" i="33"/>
  <c r="K75" i="33"/>
  <c r="J76" i="33"/>
  <c r="K91" i="33"/>
  <c r="J92" i="33"/>
  <c r="K107" i="33"/>
  <c r="J108" i="33"/>
  <c r="K123" i="33"/>
  <c r="J124" i="33"/>
  <c r="K139" i="33"/>
  <c r="J140" i="33"/>
  <c r="K155" i="33"/>
  <c r="J156" i="33"/>
  <c r="K171" i="33"/>
  <c r="J172" i="33"/>
  <c r="K187" i="33"/>
  <c r="J188" i="33"/>
  <c r="K207" i="33"/>
  <c r="J207" i="33"/>
  <c r="K215" i="33"/>
  <c r="J215" i="33"/>
  <c r="K223" i="33"/>
  <c r="J223" i="33"/>
  <c r="K231" i="33"/>
  <c r="J231" i="33"/>
  <c r="K239" i="33"/>
  <c r="J239" i="33"/>
  <c r="K247" i="33"/>
  <c r="J247" i="33"/>
  <c r="K255" i="33"/>
  <c r="J255" i="33"/>
  <c r="J263" i="33"/>
  <c r="K263" i="33"/>
  <c r="K271" i="33"/>
  <c r="J271" i="33"/>
  <c r="J321" i="33"/>
  <c r="K321" i="33"/>
  <c r="J332" i="33"/>
  <c r="K332" i="33"/>
  <c r="K335" i="33"/>
  <c r="J335" i="33"/>
  <c r="K262" i="33"/>
  <c r="J262" i="33"/>
  <c r="K270" i="33"/>
  <c r="J270" i="33"/>
  <c r="K283" i="33"/>
  <c r="J283" i="33"/>
  <c r="K285" i="33"/>
  <c r="J285" i="33"/>
  <c r="J304" i="33"/>
  <c r="K304" i="33"/>
  <c r="J316" i="33"/>
  <c r="K316" i="33"/>
  <c r="K319" i="33"/>
  <c r="J319" i="33"/>
  <c r="K330" i="33"/>
  <c r="J330" i="33"/>
  <c r="K347" i="33"/>
  <c r="J347" i="33"/>
  <c r="K349" i="33"/>
  <c r="J349" i="33"/>
  <c r="J368" i="33"/>
  <c r="K368" i="33"/>
  <c r="J380" i="33"/>
  <c r="K380" i="33"/>
  <c r="J288" i="33"/>
  <c r="K288" i="33"/>
  <c r="J300" i="33"/>
  <c r="K300" i="33"/>
  <c r="K303" i="33"/>
  <c r="J303" i="33"/>
  <c r="J310" i="33"/>
  <c r="K314" i="33"/>
  <c r="J314" i="33"/>
  <c r="K331" i="33"/>
  <c r="J331" i="33"/>
  <c r="K333" i="33"/>
  <c r="J333" i="33"/>
  <c r="J352" i="33"/>
  <c r="K352" i="33"/>
  <c r="J364" i="33"/>
  <c r="K364" i="33"/>
  <c r="K367" i="33"/>
  <c r="J367" i="33"/>
  <c r="J374" i="33"/>
  <c r="K378" i="33"/>
  <c r="J378" i="33"/>
  <c r="K279" i="33"/>
  <c r="J280" i="33"/>
  <c r="K295" i="33"/>
  <c r="J296" i="33"/>
  <c r="K311" i="33"/>
  <c r="J312" i="33"/>
  <c r="K327" i="33"/>
  <c r="J328" i="33"/>
  <c r="K343" i="33"/>
  <c r="J344" i="33"/>
  <c r="K359" i="33"/>
  <c r="J360" i="33"/>
  <c r="K375" i="33"/>
  <c r="J376" i="33"/>
  <c r="J29" i="31"/>
  <c r="J36" i="31"/>
  <c r="J41" i="31"/>
  <c r="J48" i="31"/>
  <c r="J76" i="31"/>
  <c r="J98" i="31"/>
  <c r="J124" i="31"/>
  <c r="K205" i="31"/>
  <c r="K213" i="31"/>
  <c r="J257" i="31"/>
  <c r="J264" i="31"/>
  <c r="K294" i="31"/>
  <c r="J314" i="31"/>
  <c r="K317" i="31"/>
  <c r="J329" i="31"/>
  <c r="K333" i="31"/>
  <c r="J337" i="31"/>
  <c r="K342" i="31"/>
  <c r="J362" i="31"/>
  <c r="K13" i="31"/>
  <c r="J15" i="31"/>
  <c r="K26" i="31"/>
  <c r="J28" i="31"/>
  <c r="K31" i="31"/>
  <c r="K40" i="31"/>
  <c r="J44" i="31"/>
  <c r="J47" i="31"/>
  <c r="K52" i="31"/>
  <c r="K93" i="31"/>
  <c r="J113" i="31"/>
  <c r="J114" i="31"/>
  <c r="J117" i="31"/>
  <c r="J118" i="31"/>
  <c r="J137" i="31"/>
  <c r="J145" i="31"/>
  <c r="J146" i="31"/>
  <c r="J149" i="31"/>
  <c r="J150" i="31"/>
  <c r="J169" i="31"/>
  <c r="J177" i="31"/>
  <c r="J178" i="31"/>
  <c r="J181" i="31"/>
  <c r="J182" i="31"/>
  <c r="J201" i="31"/>
  <c r="J216" i="31"/>
  <c r="K242" i="31"/>
  <c r="J245" i="31"/>
  <c r="J284" i="31"/>
  <c r="J377" i="31"/>
  <c r="K45" i="31"/>
  <c r="J65" i="31"/>
  <c r="K76" i="31"/>
  <c r="K85" i="31"/>
  <c r="K92" i="31"/>
  <c r="K99" i="31"/>
  <c r="K124" i="31"/>
  <c r="K156" i="31"/>
  <c r="K188" i="31"/>
  <c r="K210" i="31"/>
  <c r="K224" i="31"/>
  <c r="J225" i="31"/>
  <c r="J232" i="31"/>
  <c r="K258" i="31"/>
  <c r="J261" i="31"/>
  <c r="K264" i="31"/>
  <c r="J286" i="31"/>
  <c r="K349" i="31"/>
  <c r="K351" i="31"/>
  <c r="K353" i="31"/>
  <c r="J16" i="31"/>
  <c r="J109" i="31"/>
  <c r="J141" i="31"/>
  <c r="J173" i="31"/>
  <c r="K216" i="31"/>
  <c r="J241" i="31"/>
  <c r="J248" i="31"/>
  <c r="K279" i="31"/>
  <c r="K281" i="31"/>
  <c r="J324" i="31"/>
  <c r="J343" i="31"/>
  <c r="K345" i="31"/>
  <c r="J359" i="31"/>
  <c r="K361" i="31"/>
  <c r="K64" i="31"/>
  <c r="J64" i="31"/>
  <c r="K122" i="31"/>
  <c r="J122" i="31"/>
  <c r="K154" i="31"/>
  <c r="J154" i="31"/>
  <c r="K186" i="31"/>
  <c r="J186" i="31"/>
  <c r="J209" i="31"/>
  <c r="K209" i="31"/>
  <c r="K217" i="31"/>
  <c r="J217" i="31"/>
  <c r="K300" i="31"/>
  <c r="J300" i="31"/>
  <c r="K364" i="31"/>
  <c r="J364" i="31"/>
  <c r="J17" i="31"/>
  <c r="K35" i="31"/>
  <c r="J38" i="31"/>
  <c r="K41" i="31"/>
  <c r="K68" i="31"/>
  <c r="J68" i="31"/>
  <c r="K73" i="31"/>
  <c r="J132" i="31"/>
  <c r="K132" i="31"/>
  <c r="K190" i="31"/>
  <c r="J190" i="31"/>
  <c r="J196" i="31"/>
  <c r="K196" i="31"/>
  <c r="K295" i="31"/>
  <c r="J295" i="31"/>
  <c r="J13" i="31"/>
  <c r="K16" i="31"/>
  <c r="K21" i="31"/>
  <c r="K23" i="31"/>
  <c r="K28" i="31"/>
  <c r="K29" i="31"/>
  <c r="K47" i="31"/>
  <c r="K48" i="31"/>
  <c r="J50" i="31"/>
  <c r="J63" i="31"/>
  <c r="K63" i="31"/>
  <c r="K94" i="31"/>
  <c r="J94" i="31"/>
  <c r="K101" i="31"/>
  <c r="K121" i="31"/>
  <c r="J121" i="31"/>
  <c r="K153" i="31"/>
  <c r="J153" i="31"/>
  <c r="K185" i="31"/>
  <c r="J185" i="31"/>
  <c r="K249" i="31"/>
  <c r="J249" i="31"/>
  <c r="K332" i="31"/>
  <c r="J332" i="31"/>
  <c r="J357" i="31"/>
  <c r="K357" i="31"/>
  <c r="K78" i="31"/>
  <c r="J78" i="31"/>
  <c r="J95" i="31"/>
  <c r="K95" i="31"/>
  <c r="K282" i="31"/>
  <c r="J282" i="31"/>
  <c r="J325" i="31"/>
  <c r="K325" i="31"/>
  <c r="K9" i="31"/>
  <c r="K33" i="31"/>
  <c r="K72" i="31"/>
  <c r="J72" i="31"/>
  <c r="K126" i="31"/>
  <c r="J126" i="31"/>
  <c r="K158" i="31"/>
  <c r="J158" i="31"/>
  <c r="J164" i="31"/>
  <c r="K164" i="31"/>
  <c r="K233" i="31"/>
  <c r="J233" i="31"/>
  <c r="J268" i="31"/>
  <c r="K268" i="31"/>
  <c r="K322" i="31"/>
  <c r="J322" i="31"/>
  <c r="J8" i="31"/>
  <c r="K24" i="31"/>
  <c r="K25" i="31"/>
  <c r="K30" i="31"/>
  <c r="J32" i="31"/>
  <c r="J34" i="31"/>
  <c r="K37" i="31"/>
  <c r="J46" i="31"/>
  <c r="J54" i="31"/>
  <c r="K65" i="31"/>
  <c r="J69" i="31"/>
  <c r="J71" i="31"/>
  <c r="K71" i="31"/>
  <c r="K77" i="31"/>
  <c r="J81" i="31"/>
  <c r="K83" i="31"/>
  <c r="K89" i="31"/>
  <c r="K100" i="31"/>
  <c r="J100" i="31"/>
  <c r="K108" i="31"/>
  <c r="K125" i="31"/>
  <c r="J125" i="31"/>
  <c r="K129" i="31"/>
  <c r="K133" i="31"/>
  <c r="K140" i="31"/>
  <c r="K157" i="31"/>
  <c r="J157" i="31"/>
  <c r="K161" i="31"/>
  <c r="K165" i="31"/>
  <c r="K172" i="31"/>
  <c r="K189" i="31"/>
  <c r="J189" i="31"/>
  <c r="K193" i="31"/>
  <c r="K197" i="31"/>
  <c r="K240" i="31"/>
  <c r="K265" i="31"/>
  <c r="J265" i="31"/>
  <c r="J269" i="31"/>
  <c r="K296" i="31"/>
  <c r="J296" i="31"/>
  <c r="J340" i="31"/>
  <c r="K354" i="31"/>
  <c r="J354" i="31"/>
  <c r="J105" i="31"/>
  <c r="J129" i="31"/>
  <c r="J133" i="31"/>
  <c r="J161" i="31"/>
  <c r="J165" i="31"/>
  <c r="J193" i="31"/>
  <c r="J197" i="31"/>
  <c r="K206" i="31"/>
  <c r="J210" i="31"/>
  <c r="K218" i="31"/>
  <c r="J221" i="31"/>
  <c r="K234" i="31"/>
  <c r="J237" i="31"/>
  <c r="K250" i="31"/>
  <c r="J253" i="31"/>
  <c r="J275" i="31"/>
  <c r="K285" i="31"/>
  <c r="J303" i="31"/>
  <c r="K305" i="31"/>
  <c r="J335" i="31"/>
  <c r="K337" i="31"/>
  <c r="K346" i="31"/>
  <c r="K347" i="31"/>
  <c r="J367" i="31"/>
  <c r="K369" i="31"/>
  <c r="K374" i="31"/>
  <c r="K378" i="31"/>
  <c r="K379" i="31"/>
  <c r="J55" i="31"/>
  <c r="K62" i="31"/>
  <c r="K70" i="31"/>
  <c r="K96" i="31"/>
  <c r="K110" i="31"/>
  <c r="J116" i="31"/>
  <c r="K138" i="31"/>
  <c r="K142" i="31"/>
  <c r="J148" i="31"/>
  <c r="K170" i="31"/>
  <c r="K174" i="31"/>
  <c r="J180" i="31"/>
  <c r="K202" i="31"/>
  <c r="J204" i="31"/>
  <c r="K280" i="31"/>
  <c r="K302" i="31"/>
  <c r="K306" i="31"/>
  <c r="J309" i="31"/>
  <c r="K316" i="31"/>
  <c r="J321" i="31"/>
  <c r="K334" i="31"/>
  <c r="K338" i="31"/>
  <c r="J341" i="31"/>
  <c r="K348" i="31"/>
  <c r="J351" i="31"/>
  <c r="J353" i="31"/>
  <c r="K366" i="31"/>
  <c r="K370" i="31"/>
  <c r="J373" i="31"/>
  <c r="J108" i="31"/>
  <c r="K130" i="31"/>
  <c r="K134" i="31"/>
  <c r="J140" i="31"/>
  <c r="K162" i="31"/>
  <c r="K166" i="31"/>
  <c r="J172" i="31"/>
  <c r="K194" i="31"/>
  <c r="K198" i="31"/>
  <c r="J224" i="31"/>
  <c r="J240" i="31"/>
  <c r="J256" i="31"/>
  <c r="K269" i="31"/>
  <c r="J278" i="31"/>
  <c r="J293" i="31"/>
  <c r="J297" i="31"/>
  <c r="J301" i="31"/>
  <c r="K308" i="31"/>
  <c r="J313" i="31"/>
  <c r="K326" i="31"/>
  <c r="K330" i="31"/>
  <c r="J333" i="31"/>
  <c r="K340" i="31"/>
  <c r="J345" i="31"/>
  <c r="K358" i="31"/>
  <c r="K362" i="31"/>
  <c r="J365" i="31"/>
  <c r="K372" i="31"/>
  <c r="J375" i="31"/>
  <c r="J378" i="31"/>
  <c r="K88" i="31"/>
  <c r="J88" i="31"/>
  <c r="J152" i="31"/>
  <c r="K152" i="31"/>
  <c r="J184" i="31"/>
  <c r="K184" i="31"/>
  <c r="J208" i="31"/>
  <c r="K208" i="31"/>
  <c r="K214" i="31"/>
  <c r="J214" i="31"/>
  <c r="J323" i="31"/>
  <c r="K323" i="31"/>
  <c r="K352" i="31"/>
  <c r="J352" i="31"/>
  <c r="J21" i="31"/>
  <c r="J49" i="31"/>
  <c r="J53" i="31"/>
  <c r="K97" i="31"/>
  <c r="J97" i="31"/>
  <c r="K102" i="31"/>
  <c r="J102" i="31"/>
  <c r="K104" i="31"/>
  <c r="J104" i="31"/>
  <c r="J112" i="31"/>
  <c r="K112" i="31"/>
  <c r="J144" i="31"/>
  <c r="K144" i="31"/>
  <c r="J176" i="31"/>
  <c r="K176" i="31"/>
  <c r="K312" i="31"/>
  <c r="J312" i="31"/>
  <c r="J315" i="31"/>
  <c r="K315" i="31"/>
  <c r="K344" i="31"/>
  <c r="J344" i="31"/>
  <c r="K376" i="31"/>
  <c r="J376" i="31"/>
  <c r="J27" i="31"/>
  <c r="K27" i="31"/>
  <c r="K42" i="31"/>
  <c r="J42" i="31"/>
  <c r="K86" i="31"/>
  <c r="J86" i="31"/>
  <c r="J9" i="31"/>
  <c r="J10" i="31"/>
  <c r="K11" i="31"/>
  <c r="J12" i="31"/>
  <c r="K18" i="31"/>
  <c r="J19" i="31"/>
  <c r="J25" i="31"/>
  <c r="J26" i="31"/>
  <c r="J33" i="31"/>
  <c r="J37" i="31"/>
  <c r="J39" i="31"/>
  <c r="K54" i="31"/>
  <c r="J56" i="31"/>
  <c r="K57" i="31"/>
  <c r="J59" i="31"/>
  <c r="K59" i="31"/>
  <c r="J70" i="31"/>
  <c r="J80" i="31"/>
  <c r="K81" i="31"/>
  <c r="J87" i="31"/>
  <c r="K87" i="31"/>
  <c r="J136" i="31"/>
  <c r="K136" i="31"/>
  <c r="J168" i="31"/>
  <c r="K168" i="31"/>
  <c r="J200" i="31"/>
  <c r="K200" i="31"/>
  <c r="K304" i="31"/>
  <c r="J304" i="31"/>
  <c r="J307" i="31"/>
  <c r="K307" i="31"/>
  <c r="K336" i="31"/>
  <c r="J336" i="31"/>
  <c r="J339" i="31"/>
  <c r="K339" i="31"/>
  <c r="K368" i="31"/>
  <c r="J368" i="31"/>
  <c r="J371" i="31"/>
  <c r="K371" i="31"/>
  <c r="J120" i="31"/>
  <c r="K120" i="31"/>
  <c r="K320" i="31"/>
  <c r="J320" i="31"/>
  <c r="J355" i="31"/>
  <c r="K355" i="31"/>
  <c r="H4" i="31"/>
  <c r="J14" i="31"/>
  <c r="K15" i="31"/>
  <c r="K22" i="31"/>
  <c r="J23" i="31"/>
  <c r="K38" i="31"/>
  <c r="J40" i="31"/>
  <c r="J43" i="31"/>
  <c r="K43" i="31"/>
  <c r="K55" i="31"/>
  <c r="K58" i="31"/>
  <c r="J58" i="31"/>
  <c r="K60" i="31"/>
  <c r="J62" i="31"/>
  <c r="K79" i="31"/>
  <c r="J103" i="31"/>
  <c r="K103" i="31"/>
  <c r="J128" i="31"/>
  <c r="K128" i="31"/>
  <c r="J160" i="31"/>
  <c r="K160" i="31"/>
  <c r="J192" i="31"/>
  <c r="K192" i="31"/>
  <c r="K219" i="31"/>
  <c r="J219" i="31"/>
  <c r="K227" i="31"/>
  <c r="J227" i="31"/>
  <c r="K235" i="31"/>
  <c r="J235" i="31"/>
  <c r="K243" i="31"/>
  <c r="J243" i="31"/>
  <c r="K251" i="31"/>
  <c r="J251" i="31"/>
  <c r="K259" i="31"/>
  <c r="J259" i="31"/>
  <c r="J299" i="31"/>
  <c r="K299" i="31"/>
  <c r="K328" i="31"/>
  <c r="J328" i="31"/>
  <c r="J331" i="31"/>
  <c r="K331" i="31"/>
  <c r="K360" i="31"/>
  <c r="J360" i="31"/>
  <c r="J363" i="31"/>
  <c r="K363" i="31"/>
  <c r="K74" i="31"/>
  <c r="J75" i="31"/>
  <c r="K90" i="31"/>
  <c r="J91" i="31"/>
  <c r="K106" i="31"/>
  <c r="J107" i="31"/>
  <c r="K111" i="31"/>
  <c r="J111" i="31"/>
  <c r="K119" i="31"/>
  <c r="J119" i="31"/>
  <c r="K127" i="31"/>
  <c r="J127" i="31"/>
  <c r="K135" i="31"/>
  <c r="J135" i="31"/>
  <c r="K143" i="31"/>
  <c r="J143" i="31"/>
  <c r="K151" i="31"/>
  <c r="J151" i="31"/>
  <c r="K159" i="31"/>
  <c r="J159" i="31"/>
  <c r="K167" i="31"/>
  <c r="J167" i="31"/>
  <c r="K175" i="31"/>
  <c r="J175" i="31"/>
  <c r="K183" i="31"/>
  <c r="J183" i="31"/>
  <c r="K191" i="31"/>
  <c r="J191" i="31"/>
  <c r="K199" i="31"/>
  <c r="J199" i="31"/>
  <c r="K207" i="31"/>
  <c r="J207" i="31"/>
  <c r="K222" i="31"/>
  <c r="J222" i="31"/>
  <c r="K230" i="31"/>
  <c r="J230" i="31"/>
  <c r="K238" i="31"/>
  <c r="J238" i="31"/>
  <c r="K246" i="31"/>
  <c r="J246" i="31"/>
  <c r="K254" i="31"/>
  <c r="J254" i="31"/>
  <c r="K262" i="31"/>
  <c r="J262" i="31"/>
  <c r="J289" i="31"/>
  <c r="K289" i="31"/>
  <c r="J220" i="31"/>
  <c r="K220" i="31"/>
  <c r="J228" i="31"/>
  <c r="K228" i="31"/>
  <c r="J236" i="31"/>
  <c r="K236" i="31"/>
  <c r="J244" i="31"/>
  <c r="K244" i="31"/>
  <c r="J252" i="31"/>
  <c r="K252" i="31"/>
  <c r="J260" i="31"/>
  <c r="K260" i="31"/>
  <c r="K34" i="31"/>
  <c r="J35" i="31"/>
  <c r="K50" i="31"/>
  <c r="J51" i="31"/>
  <c r="K66" i="31"/>
  <c r="J67" i="31"/>
  <c r="J74" i="31"/>
  <c r="K75" i="31"/>
  <c r="K82" i="31"/>
  <c r="J83" i="31"/>
  <c r="J90" i="31"/>
  <c r="K91" i="31"/>
  <c r="K98" i="31"/>
  <c r="J99" i="31"/>
  <c r="J106" i="31"/>
  <c r="K107" i="31"/>
  <c r="K115" i="31"/>
  <c r="J115" i="31"/>
  <c r="K123" i="31"/>
  <c r="J123" i="31"/>
  <c r="K131" i="31"/>
  <c r="J131" i="31"/>
  <c r="K139" i="31"/>
  <c r="J139" i="31"/>
  <c r="K147" i="31"/>
  <c r="J147" i="31"/>
  <c r="K155" i="31"/>
  <c r="J155" i="31"/>
  <c r="K163" i="31"/>
  <c r="J163" i="31"/>
  <c r="K171" i="31"/>
  <c r="J171" i="31"/>
  <c r="K179" i="31"/>
  <c r="J179" i="31"/>
  <c r="K187" i="31"/>
  <c r="J187" i="31"/>
  <c r="K195" i="31"/>
  <c r="J195" i="31"/>
  <c r="K203" i="31"/>
  <c r="J203" i="31"/>
  <c r="K267" i="31"/>
  <c r="J267" i="31"/>
  <c r="K272" i="31"/>
  <c r="J272" i="31"/>
  <c r="K274" i="31"/>
  <c r="J274" i="31"/>
  <c r="K211" i="31"/>
  <c r="J212" i="31"/>
  <c r="K270" i="31"/>
  <c r="J270" i="31"/>
  <c r="K288" i="31"/>
  <c r="J288" i="31"/>
  <c r="K290" i="31"/>
  <c r="J290" i="31"/>
  <c r="K215" i="31"/>
  <c r="J215" i="31"/>
  <c r="K223" i="31"/>
  <c r="J223" i="31"/>
  <c r="K231" i="31"/>
  <c r="J231" i="31"/>
  <c r="K239" i="31"/>
  <c r="J239" i="31"/>
  <c r="K247" i="31"/>
  <c r="J247" i="31"/>
  <c r="K255" i="31"/>
  <c r="J255" i="31"/>
  <c r="K263" i="31"/>
  <c r="J263" i="31"/>
  <c r="K266" i="31"/>
  <c r="J266" i="31"/>
  <c r="K271" i="31"/>
  <c r="J271" i="31"/>
  <c r="J273" i="31"/>
  <c r="K273" i="31"/>
  <c r="K283" i="31"/>
  <c r="J283" i="31"/>
  <c r="K276" i="31"/>
  <c r="J277" i="31"/>
  <c r="J287" i="31"/>
  <c r="K377" i="31"/>
  <c r="J276" i="31"/>
  <c r="K277" i="31"/>
  <c r="K284" i="31"/>
  <c r="J285" i="31"/>
  <c r="J292" i="31"/>
  <c r="K293" i="31"/>
  <c r="J302" i="31"/>
  <c r="K303" i="31"/>
  <c r="J310" i="31"/>
  <c r="K311" i="31"/>
  <c r="J318" i="31"/>
  <c r="K319" i="31"/>
  <c r="J326" i="31"/>
  <c r="K327" i="31"/>
  <c r="J334" i="31"/>
  <c r="K335" i="31"/>
  <c r="J342" i="31"/>
  <c r="K343" i="31"/>
  <c r="J347" i="31"/>
  <c r="J350" i="31"/>
  <c r="J358" i="31"/>
  <c r="K359" i="31"/>
  <c r="J366" i="31"/>
  <c r="K367" i="31"/>
  <c r="J374" i="31"/>
  <c r="J379" i="31"/>
  <c r="I374" i="29"/>
  <c r="H374" i="29"/>
  <c r="I373" i="29"/>
  <c r="H373" i="29"/>
  <c r="I372" i="29"/>
  <c r="H372" i="29"/>
  <c r="I371" i="29"/>
  <c r="H371" i="29"/>
  <c r="I370" i="29"/>
  <c r="H370" i="29"/>
  <c r="I369" i="29"/>
  <c r="H369" i="29"/>
  <c r="I368" i="29"/>
  <c r="H368" i="29"/>
  <c r="I367" i="29"/>
  <c r="H367" i="29"/>
  <c r="I366" i="29"/>
  <c r="H366" i="29"/>
  <c r="I365" i="29"/>
  <c r="H365" i="29"/>
  <c r="I364" i="29"/>
  <c r="H364" i="29"/>
  <c r="I363" i="29"/>
  <c r="H363" i="29"/>
  <c r="I362" i="29"/>
  <c r="H362" i="29"/>
  <c r="I361" i="29"/>
  <c r="H361" i="29"/>
  <c r="I360" i="29"/>
  <c r="H360" i="29"/>
  <c r="I359" i="29"/>
  <c r="H359" i="29"/>
  <c r="I358" i="29"/>
  <c r="H358" i="29"/>
  <c r="I357" i="29"/>
  <c r="H357" i="29"/>
  <c r="I356" i="29"/>
  <c r="H356" i="29"/>
  <c r="I355" i="29"/>
  <c r="H355" i="29"/>
  <c r="I354" i="29"/>
  <c r="H354" i="29"/>
  <c r="I353" i="29"/>
  <c r="H353" i="29"/>
  <c r="I352" i="29"/>
  <c r="H352" i="29"/>
  <c r="I351" i="29"/>
  <c r="H351" i="29"/>
  <c r="I350" i="29"/>
  <c r="H350" i="29"/>
  <c r="I349" i="29"/>
  <c r="H349" i="29"/>
  <c r="I348" i="29"/>
  <c r="H348" i="29"/>
  <c r="I347" i="29"/>
  <c r="H347" i="29"/>
  <c r="I346" i="29"/>
  <c r="H346" i="29"/>
  <c r="I345" i="29"/>
  <c r="H345" i="29"/>
  <c r="I344" i="29"/>
  <c r="H344" i="29"/>
  <c r="I343" i="29"/>
  <c r="H343" i="29"/>
  <c r="I342" i="29"/>
  <c r="H342" i="29"/>
  <c r="I341" i="29"/>
  <c r="H341" i="29"/>
  <c r="I340" i="29"/>
  <c r="H340" i="29"/>
  <c r="I339" i="29"/>
  <c r="H339" i="29"/>
  <c r="I338" i="29"/>
  <c r="H338" i="29"/>
  <c r="I337" i="29"/>
  <c r="H337" i="29"/>
  <c r="I336" i="29"/>
  <c r="H336" i="29"/>
  <c r="I335" i="29"/>
  <c r="H335" i="29"/>
  <c r="I334" i="29"/>
  <c r="H334" i="29"/>
  <c r="I333" i="29"/>
  <c r="H333" i="29"/>
  <c r="I332" i="29"/>
  <c r="H332" i="29"/>
  <c r="I331" i="29"/>
  <c r="H331" i="29"/>
  <c r="I330" i="29"/>
  <c r="H330" i="29"/>
  <c r="I329" i="29"/>
  <c r="H329" i="29"/>
  <c r="I328" i="29"/>
  <c r="H328" i="29"/>
  <c r="I327" i="29"/>
  <c r="H327" i="29"/>
  <c r="I326" i="29"/>
  <c r="H326" i="29"/>
  <c r="I325" i="29"/>
  <c r="H325" i="29"/>
  <c r="I324" i="29"/>
  <c r="H324" i="29"/>
  <c r="I323" i="29"/>
  <c r="H323" i="29"/>
  <c r="I322" i="29"/>
  <c r="H322" i="29"/>
  <c r="I321" i="29"/>
  <c r="H321" i="29"/>
  <c r="I320" i="29"/>
  <c r="H320" i="29"/>
  <c r="I319" i="29"/>
  <c r="H319" i="29"/>
  <c r="I318" i="29"/>
  <c r="H318" i="29"/>
  <c r="I317" i="29"/>
  <c r="H317" i="29"/>
  <c r="I316" i="29"/>
  <c r="H316" i="29"/>
  <c r="I315" i="29"/>
  <c r="H315" i="29"/>
  <c r="I314" i="29"/>
  <c r="H314" i="29"/>
  <c r="I313" i="29"/>
  <c r="H313" i="29"/>
  <c r="I312" i="29"/>
  <c r="H312" i="29"/>
  <c r="I311" i="29"/>
  <c r="H311" i="29"/>
  <c r="I310" i="29"/>
  <c r="H310" i="29"/>
  <c r="I309" i="29"/>
  <c r="H309" i="29"/>
  <c r="I308" i="29"/>
  <c r="H308" i="29"/>
  <c r="I307" i="29"/>
  <c r="H307" i="29"/>
  <c r="I306" i="29"/>
  <c r="H306" i="29"/>
  <c r="I305" i="29"/>
  <c r="H305" i="29"/>
  <c r="I304" i="29"/>
  <c r="H304" i="29"/>
  <c r="I303" i="29"/>
  <c r="H303" i="29"/>
  <c r="I302" i="29"/>
  <c r="H302" i="29"/>
  <c r="I301" i="29"/>
  <c r="H301" i="29"/>
  <c r="I300" i="29"/>
  <c r="H300" i="29"/>
  <c r="I299" i="29"/>
  <c r="H299" i="29"/>
  <c r="I298" i="29"/>
  <c r="H298" i="29"/>
  <c r="I297" i="29"/>
  <c r="H297" i="29"/>
  <c r="I296" i="29"/>
  <c r="H296" i="29"/>
  <c r="I295" i="29"/>
  <c r="H295" i="29"/>
  <c r="I294" i="29"/>
  <c r="H294" i="29"/>
  <c r="I293" i="29"/>
  <c r="H293" i="29"/>
  <c r="I292" i="29"/>
  <c r="H292" i="29"/>
  <c r="I291" i="29"/>
  <c r="H291" i="29"/>
  <c r="I290" i="29"/>
  <c r="H290" i="29"/>
  <c r="I289" i="29"/>
  <c r="H289" i="29"/>
  <c r="I288" i="29"/>
  <c r="H288" i="29"/>
  <c r="I287" i="29"/>
  <c r="H287" i="29"/>
  <c r="I286" i="29"/>
  <c r="H286" i="29"/>
  <c r="I285" i="29"/>
  <c r="H285" i="29"/>
  <c r="I284" i="29"/>
  <c r="H284" i="29"/>
  <c r="I283" i="29"/>
  <c r="H283" i="29"/>
  <c r="I282" i="29"/>
  <c r="H282" i="29"/>
  <c r="I281" i="29"/>
  <c r="H281" i="29"/>
  <c r="I280" i="29"/>
  <c r="H280" i="29"/>
  <c r="I279" i="29"/>
  <c r="H279" i="29"/>
  <c r="I278" i="29"/>
  <c r="H278" i="29"/>
  <c r="I277" i="29"/>
  <c r="H277" i="29"/>
  <c r="I276" i="29"/>
  <c r="H276" i="29"/>
  <c r="I275" i="29"/>
  <c r="H275" i="29"/>
  <c r="I274" i="29"/>
  <c r="H274" i="29"/>
  <c r="I273" i="29"/>
  <c r="H273" i="29"/>
  <c r="I272" i="29"/>
  <c r="H272" i="29"/>
  <c r="I271" i="29"/>
  <c r="H271" i="29"/>
  <c r="I270" i="29"/>
  <c r="H270" i="29"/>
  <c r="I269" i="29"/>
  <c r="H269" i="29"/>
  <c r="I268" i="29"/>
  <c r="H268" i="29"/>
  <c r="I267" i="29"/>
  <c r="H267" i="29"/>
  <c r="I266" i="29"/>
  <c r="H266" i="29"/>
  <c r="I265" i="29"/>
  <c r="H265" i="29"/>
  <c r="I264" i="29"/>
  <c r="H264" i="29"/>
  <c r="I263" i="29"/>
  <c r="H263" i="29"/>
  <c r="I262" i="29"/>
  <c r="H262" i="29"/>
  <c r="I261" i="29"/>
  <c r="H261" i="29"/>
  <c r="I260" i="29"/>
  <c r="H260" i="29"/>
  <c r="I259" i="29"/>
  <c r="H259" i="29"/>
  <c r="I258" i="29"/>
  <c r="H258" i="29"/>
  <c r="I257" i="29"/>
  <c r="H257" i="29"/>
  <c r="I256" i="29"/>
  <c r="H256" i="29"/>
  <c r="I255" i="29"/>
  <c r="H255" i="29"/>
  <c r="I254" i="29"/>
  <c r="H254" i="29"/>
  <c r="I253" i="29"/>
  <c r="H253" i="29"/>
  <c r="I252" i="29"/>
  <c r="H252" i="29"/>
  <c r="I251" i="29"/>
  <c r="H251" i="29"/>
  <c r="I250" i="29"/>
  <c r="H250" i="29"/>
  <c r="I249" i="29"/>
  <c r="H249" i="29"/>
  <c r="I248" i="29"/>
  <c r="H248" i="29"/>
  <c r="I247" i="29"/>
  <c r="H247" i="29"/>
  <c r="I246" i="29"/>
  <c r="H246" i="29"/>
  <c r="I245" i="29"/>
  <c r="H245" i="29"/>
  <c r="I244" i="29"/>
  <c r="H244" i="29"/>
  <c r="I243" i="29"/>
  <c r="H243" i="29"/>
  <c r="I242" i="29"/>
  <c r="H242" i="29"/>
  <c r="I241" i="29"/>
  <c r="H241" i="29"/>
  <c r="I240" i="29"/>
  <c r="H240" i="29"/>
  <c r="I239" i="29"/>
  <c r="H239" i="29"/>
  <c r="I238" i="29"/>
  <c r="H238" i="29"/>
  <c r="I237" i="29"/>
  <c r="H237" i="29"/>
  <c r="I236" i="29"/>
  <c r="H236" i="29"/>
  <c r="I235" i="29"/>
  <c r="H235" i="29"/>
  <c r="I234" i="29"/>
  <c r="H234" i="29"/>
  <c r="I233" i="29"/>
  <c r="H233" i="29"/>
  <c r="I232" i="29"/>
  <c r="H232" i="29"/>
  <c r="I231" i="29"/>
  <c r="H231" i="29"/>
  <c r="I230" i="29"/>
  <c r="H230" i="29"/>
  <c r="I229" i="29"/>
  <c r="H229" i="29"/>
  <c r="I228" i="29"/>
  <c r="H228" i="29"/>
  <c r="I227" i="29"/>
  <c r="H227" i="29"/>
  <c r="I226" i="29"/>
  <c r="H226" i="29"/>
  <c r="I225" i="29"/>
  <c r="H225" i="29"/>
  <c r="I224" i="29"/>
  <c r="H224" i="29"/>
  <c r="I223" i="29"/>
  <c r="H223" i="29"/>
  <c r="I222" i="29"/>
  <c r="H222" i="29"/>
  <c r="I221" i="29"/>
  <c r="H221" i="29"/>
  <c r="I220" i="29"/>
  <c r="H220" i="29"/>
  <c r="I219" i="29"/>
  <c r="H219" i="29"/>
  <c r="I218" i="29"/>
  <c r="H218" i="29"/>
  <c r="I217" i="29"/>
  <c r="H217" i="29"/>
  <c r="I216" i="29"/>
  <c r="H216" i="29"/>
  <c r="I215" i="29"/>
  <c r="H215" i="29"/>
  <c r="I214" i="29"/>
  <c r="H214" i="29"/>
  <c r="I213" i="29"/>
  <c r="H213" i="29"/>
  <c r="I212" i="29"/>
  <c r="H212" i="29"/>
  <c r="I211" i="29"/>
  <c r="H211" i="29"/>
  <c r="I210" i="29"/>
  <c r="H210" i="29"/>
  <c r="I209" i="29"/>
  <c r="H209" i="29"/>
  <c r="I208" i="29"/>
  <c r="H208" i="29"/>
  <c r="I207" i="29"/>
  <c r="H207" i="29"/>
  <c r="I206" i="29"/>
  <c r="H206" i="29"/>
  <c r="I205" i="29"/>
  <c r="H205" i="29"/>
  <c r="I204" i="29"/>
  <c r="H204" i="29"/>
  <c r="I203" i="29"/>
  <c r="H203" i="29"/>
  <c r="I202" i="29"/>
  <c r="H202" i="29"/>
  <c r="I201" i="29"/>
  <c r="H201" i="29"/>
  <c r="I200" i="29"/>
  <c r="H200" i="29"/>
  <c r="I199" i="29"/>
  <c r="H199" i="29"/>
  <c r="I198" i="29"/>
  <c r="H198" i="29"/>
  <c r="I197" i="29"/>
  <c r="H197" i="29"/>
  <c r="I196" i="29"/>
  <c r="H196" i="29"/>
  <c r="I195" i="29"/>
  <c r="H195" i="29"/>
  <c r="I194" i="29"/>
  <c r="H194" i="29"/>
  <c r="I193" i="29"/>
  <c r="H193" i="29"/>
  <c r="I192" i="29"/>
  <c r="H192" i="29"/>
  <c r="I191" i="29"/>
  <c r="H191" i="29"/>
  <c r="I190" i="29"/>
  <c r="H190" i="29"/>
  <c r="I189" i="29"/>
  <c r="H189" i="29"/>
  <c r="I188" i="29"/>
  <c r="H188" i="29"/>
  <c r="I187" i="29"/>
  <c r="H187" i="29"/>
  <c r="I186" i="29"/>
  <c r="H186" i="29"/>
  <c r="I185" i="29"/>
  <c r="H185" i="29"/>
  <c r="I184" i="29"/>
  <c r="H184" i="29"/>
  <c r="I183" i="29"/>
  <c r="H183" i="29"/>
  <c r="I182" i="29"/>
  <c r="H182" i="29"/>
  <c r="I181" i="29"/>
  <c r="H181" i="29"/>
  <c r="I180" i="29"/>
  <c r="H180" i="29"/>
  <c r="I179" i="29"/>
  <c r="H179" i="29"/>
  <c r="I178" i="29"/>
  <c r="H178" i="29"/>
  <c r="I177" i="29"/>
  <c r="H177" i="29"/>
  <c r="I176" i="29"/>
  <c r="H176" i="29"/>
  <c r="I175" i="29"/>
  <c r="H175" i="29"/>
  <c r="I174" i="29"/>
  <c r="H174" i="29"/>
  <c r="I173" i="29"/>
  <c r="H173" i="29"/>
  <c r="I172" i="29"/>
  <c r="H172" i="29"/>
  <c r="I171" i="29"/>
  <c r="H171" i="29"/>
  <c r="I170" i="29"/>
  <c r="H170" i="29"/>
  <c r="I169" i="29"/>
  <c r="H169" i="29"/>
  <c r="I168" i="29"/>
  <c r="H168" i="29"/>
  <c r="I167" i="29"/>
  <c r="H167" i="29"/>
  <c r="I166" i="29"/>
  <c r="H166" i="29"/>
  <c r="I165" i="29"/>
  <c r="H165" i="29"/>
  <c r="I164" i="29"/>
  <c r="H164" i="29"/>
  <c r="I163" i="29"/>
  <c r="H163" i="29"/>
  <c r="I162" i="29"/>
  <c r="H162" i="29"/>
  <c r="I161" i="29"/>
  <c r="H161" i="29"/>
  <c r="I160" i="29"/>
  <c r="H160" i="29"/>
  <c r="I159" i="29"/>
  <c r="H159" i="29"/>
  <c r="I158" i="29"/>
  <c r="H158" i="29"/>
  <c r="I157" i="29"/>
  <c r="H157" i="29"/>
  <c r="I156" i="29"/>
  <c r="H156" i="29"/>
  <c r="I155" i="29"/>
  <c r="H155" i="29"/>
  <c r="I154" i="29"/>
  <c r="H154" i="29"/>
  <c r="I153" i="29"/>
  <c r="H153" i="29"/>
  <c r="I152" i="29"/>
  <c r="H152" i="29"/>
  <c r="I151" i="29"/>
  <c r="H151" i="29"/>
  <c r="I150" i="29"/>
  <c r="H150" i="29"/>
  <c r="I149" i="29"/>
  <c r="H149" i="29"/>
  <c r="I148" i="29"/>
  <c r="H148" i="29"/>
  <c r="I147" i="29"/>
  <c r="H147" i="29"/>
  <c r="I146" i="29"/>
  <c r="H146" i="29"/>
  <c r="I145" i="29"/>
  <c r="H145" i="29"/>
  <c r="I144" i="29"/>
  <c r="H144" i="29"/>
  <c r="I143" i="29"/>
  <c r="H143" i="29"/>
  <c r="I142" i="29"/>
  <c r="H142" i="29"/>
  <c r="I141" i="29"/>
  <c r="H141" i="29"/>
  <c r="I140" i="29"/>
  <c r="H140" i="29"/>
  <c r="I139" i="29"/>
  <c r="H139" i="29"/>
  <c r="I138" i="29"/>
  <c r="H138" i="29"/>
  <c r="I137" i="29"/>
  <c r="H137" i="29"/>
  <c r="I136" i="29"/>
  <c r="H136" i="29"/>
  <c r="I135" i="29"/>
  <c r="H135" i="29"/>
  <c r="I134" i="29"/>
  <c r="H134" i="29"/>
  <c r="I133" i="29"/>
  <c r="H133" i="29"/>
  <c r="I132" i="29"/>
  <c r="H132" i="29"/>
  <c r="I131" i="29"/>
  <c r="H131" i="29"/>
  <c r="I130" i="29"/>
  <c r="H130" i="29"/>
  <c r="I129" i="29"/>
  <c r="H129" i="29"/>
  <c r="I128" i="29"/>
  <c r="H128" i="29"/>
  <c r="I127" i="29"/>
  <c r="H127" i="29"/>
  <c r="I126" i="29"/>
  <c r="H126" i="29"/>
  <c r="I125" i="29"/>
  <c r="H125" i="29"/>
  <c r="I124" i="29"/>
  <c r="H124" i="29"/>
  <c r="I123" i="29"/>
  <c r="H123" i="29"/>
  <c r="I122" i="29"/>
  <c r="H122" i="29"/>
  <c r="I121" i="29"/>
  <c r="H121" i="29"/>
  <c r="I120" i="29"/>
  <c r="H120" i="29"/>
  <c r="I119" i="29"/>
  <c r="H119" i="29"/>
  <c r="I118" i="29"/>
  <c r="H118" i="29"/>
  <c r="I117" i="29"/>
  <c r="H117" i="29"/>
  <c r="I116" i="29"/>
  <c r="H116" i="29"/>
  <c r="I115" i="29"/>
  <c r="H115" i="29"/>
  <c r="I114" i="29"/>
  <c r="H114" i="29"/>
  <c r="I113" i="29"/>
  <c r="H113" i="29"/>
  <c r="I112" i="29"/>
  <c r="H112" i="29"/>
  <c r="I111" i="29"/>
  <c r="H111" i="29"/>
  <c r="I110" i="29"/>
  <c r="H110" i="29"/>
  <c r="I109" i="29"/>
  <c r="H109" i="29"/>
  <c r="I108" i="29"/>
  <c r="H108" i="29"/>
  <c r="I107" i="29"/>
  <c r="H107" i="29"/>
  <c r="I106" i="29"/>
  <c r="H106" i="29"/>
  <c r="I105" i="29"/>
  <c r="H105" i="29"/>
  <c r="I104" i="29"/>
  <c r="H104" i="29"/>
  <c r="I103" i="29"/>
  <c r="H103" i="29"/>
  <c r="I102" i="29"/>
  <c r="H102" i="29"/>
  <c r="I101" i="29"/>
  <c r="H101" i="29"/>
  <c r="I100" i="29"/>
  <c r="H100" i="29"/>
  <c r="I99" i="29"/>
  <c r="H99" i="29"/>
  <c r="I98" i="29"/>
  <c r="H98" i="29"/>
  <c r="I97" i="29"/>
  <c r="H97" i="29"/>
  <c r="I96" i="29"/>
  <c r="H96" i="29"/>
  <c r="I95" i="29"/>
  <c r="H95" i="29"/>
  <c r="I94" i="29"/>
  <c r="H94" i="29"/>
  <c r="I93" i="29"/>
  <c r="H93" i="29"/>
  <c r="I92" i="29"/>
  <c r="H92" i="29"/>
  <c r="I91" i="29"/>
  <c r="H91" i="29"/>
  <c r="I90" i="29"/>
  <c r="H90" i="29"/>
  <c r="I89" i="29"/>
  <c r="H89" i="29"/>
  <c r="I88" i="29"/>
  <c r="H88" i="29"/>
  <c r="I87" i="29"/>
  <c r="H87" i="29"/>
  <c r="I86" i="29"/>
  <c r="H86" i="29"/>
  <c r="I85" i="29"/>
  <c r="H85" i="29"/>
  <c r="I84" i="29"/>
  <c r="H84" i="29"/>
  <c r="I83" i="29"/>
  <c r="H83" i="29"/>
  <c r="I82" i="29"/>
  <c r="H82" i="29"/>
  <c r="I81" i="29"/>
  <c r="H81" i="29"/>
  <c r="I80" i="29"/>
  <c r="H80" i="29"/>
  <c r="I79" i="29"/>
  <c r="H79" i="29"/>
  <c r="I78" i="29"/>
  <c r="H78" i="29"/>
  <c r="I77" i="29"/>
  <c r="H77" i="29"/>
  <c r="I76" i="29"/>
  <c r="H76" i="29"/>
  <c r="I75" i="29"/>
  <c r="H75" i="29"/>
  <c r="I74" i="29"/>
  <c r="H74" i="29"/>
  <c r="I73" i="29"/>
  <c r="H73" i="29"/>
  <c r="I72" i="29"/>
  <c r="H72" i="29"/>
  <c r="I71" i="29"/>
  <c r="H71" i="29"/>
  <c r="I70" i="29"/>
  <c r="H70" i="29"/>
  <c r="I69" i="29"/>
  <c r="H69" i="29"/>
  <c r="I68" i="29"/>
  <c r="H68" i="29"/>
  <c r="I67" i="29"/>
  <c r="H67" i="29"/>
  <c r="I66" i="29"/>
  <c r="H66" i="29"/>
  <c r="I65" i="29"/>
  <c r="H65" i="29"/>
  <c r="I64" i="29"/>
  <c r="H64" i="29"/>
  <c r="I63" i="29"/>
  <c r="H63" i="29"/>
  <c r="I62" i="29"/>
  <c r="H62" i="29"/>
  <c r="I61" i="29"/>
  <c r="H61" i="29"/>
  <c r="I60" i="29"/>
  <c r="H60" i="29"/>
  <c r="I59" i="29"/>
  <c r="H59" i="29"/>
  <c r="I58" i="29"/>
  <c r="H58" i="29"/>
  <c r="I57" i="29"/>
  <c r="H57" i="29"/>
  <c r="I56" i="29"/>
  <c r="H56" i="29"/>
  <c r="I55" i="29"/>
  <c r="H55" i="29"/>
  <c r="I54" i="29"/>
  <c r="H54" i="29"/>
  <c r="I53" i="29"/>
  <c r="H53" i="29"/>
  <c r="I52" i="29"/>
  <c r="H52" i="29"/>
  <c r="I51" i="29"/>
  <c r="H51" i="29"/>
  <c r="I50" i="29"/>
  <c r="H50" i="29"/>
  <c r="I49" i="29"/>
  <c r="H49" i="29"/>
  <c r="I48" i="29"/>
  <c r="H48" i="29"/>
  <c r="I47" i="29"/>
  <c r="H47" i="29"/>
  <c r="I46" i="29"/>
  <c r="H46" i="29"/>
  <c r="I45" i="29"/>
  <c r="H45" i="29"/>
  <c r="I44" i="29"/>
  <c r="H44" i="29"/>
  <c r="I43" i="29"/>
  <c r="H43" i="29"/>
  <c r="I42" i="29"/>
  <c r="H42" i="29"/>
  <c r="I41" i="29"/>
  <c r="H41" i="29"/>
  <c r="I40" i="29"/>
  <c r="H40" i="29"/>
  <c r="I39" i="29"/>
  <c r="H39" i="29"/>
  <c r="I38" i="29"/>
  <c r="H38" i="29"/>
  <c r="I37" i="29"/>
  <c r="H37" i="29"/>
  <c r="I36" i="29"/>
  <c r="H36" i="29"/>
  <c r="I35" i="29"/>
  <c r="H35" i="29"/>
  <c r="I34" i="29"/>
  <c r="H34" i="29"/>
  <c r="I33" i="29"/>
  <c r="H33" i="29"/>
  <c r="I32" i="29"/>
  <c r="H32" i="29"/>
  <c r="I31" i="29"/>
  <c r="H31" i="29"/>
  <c r="I30" i="29"/>
  <c r="H30" i="29"/>
  <c r="I29" i="29"/>
  <c r="H29" i="29"/>
  <c r="I28" i="29"/>
  <c r="H28" i="29"/>
  <c r="I27" i="29"/>
  <c r="H27" i="29"/>
  <c r="I26" i="29"/>
  <c r="H26" i="29"/>
  <c r="I25" i="29"/>
  <c r="H25" i="29"/>
  <c r="I24" i="29"/>
  <c r="H24" i="29"/>
  <c r="I23" i="29"/>
  <c r="H23" i="29"/>
  <c r="I22" i="29"/>
  <c r="H22" i="29"/>
  <c r="I21" i="29"/>
  <c r="H21" i="29"/>
  <c r="I20" i="29"/>
  <c r="H20" i="29"/>
  <c r="I19" i="29"/>
  <c r="H19" i="29"/>
  <c r="I18" i="29"/>
  <c r="H18" i="29"/>
  <c r="I17" i="29"/>
  <c r="H17" i="29"/>
  <c r="I16" i="29"/>
  <c r="H16" i="29"/>
  <c r="I15" i="29"/>
  <c r="H15" i="29"/>
  <c r="I14" i="29"/>
  <c r="H14" i="29"/>
  <c r="I13" i="29"/>
  <c r="H13" i="29"/>
  <c r="I12" i="29"/>
  <c r="H12" i="29"/>
  <c r="I11" i="29"/>
  <c r="H11" i="29"/>
  <c r="I10" i="29"/>
  <c r="H10" i="29"/>
  <c r="I9" i="29"/>
  <c r="H9" i="29"/>
  <c r="I8" i="29"/>
  <c r="H8" i="29"/>
  <c r="G4" i="29"/>
  <c r="F4" i="29"/>
  <c r="E4" i="29"/>
  <c r="D4" i="29"/>
  <c r="I396" i="28"/>
  <c r="H396" i="28"/>
  <c r="I395" i="28"/>
  <c r="H395" i="28"/>
  <c r="I393" i="28"/>
  <c r="H393" i="28"/>
  <c r="I392" i="28"/>
  <c r="H392" i="28"/>
  <c r="I391" i="28"/>
  <c r="H391" i="28"/>
  <c r="I390" i="28"/>
  <c r="H390" i="28"/>
  <c r="I389" i="28"/>
  <c r="H389" i="28"/>
  <c r="I388" i="28"/>
  <c r="H388" i="28"/>
  <c r="I387" i="28"/>
  <c r="H387" i="28"/>
  <c r="I374" i="28"/>
  <c r="H374" i="28"/>
  <c r="I373" i="28"/>
  <c r="H373" i="28"/>
  <c r="I372" i="28"/>
  <c r="H372" i="28"/>
  <c r="I371" i="28"/>
  <c r="H371" i="28"/>
  <c r="I370" i="28"/>
  <c r="H370" i="28"/>
  <c r="I369" i="28"/>
  <c r="H369" i="28"/>
  <c r="I368" i="28"/>
  <c r="H368" i="28"/>
  <c r="I367" i="28"/>
  <c r="H367" i="28"/>
  <c r="I366" i="28"/>
  <c r="H366" i="28"/>
  <c r="I365" i="28"/>
  <c r="H365" i="28"/>
  <c r="I364" i="28"/>
  <c r="H364" i="28"/>
  <c r="I363" i="28"/>
  <c r="H363" i="28"/>
  <c r="I362" i="28"/>
  <c r="H362" i="28"/>
  <c r="I361" i="28"/>
  <c r="H361" i="28"/>
  <c r="I360" i="28"/>
  <c r="H360" i="28"/>
  <c r="I359" i="28"/>
  <c r="H359" i="28"/>
  <c r="I358" i="28"/>
  <c r="H358" i="28"/>
  <c r="I357" i="28"/>
  <c r="H357" i="28"/>
  <c r="I356" i="28"/>
  <c r="H356" i="28"/>
  <c r="I355" i="28"/>
  <c r="H355" i="28"/>
  <c r="I354" i="28"/>
  <c r="H354" i="28"/>
  <c r="I353" i="28"/>
  <c r="H353" i="28"/>
  <c r="I352" i="28"/>
  <c r="H352" i="28"/>
  <c r="I351" i="28"/>
  <c r="H351" i="28"/>
  <c r="I350" i="28"/>
  <c r="H350" i="28"/>
  <c r="I349" i="28"/>
  <c r="H349" i="28"/>
  <c r="I348" i="28"/>
  <c r="H348" i="28"/>
  <c r="I347" i="28"/>
  <c r="H347" i="28"/>
  <c r="I346" i="28"/>
  <c r="H346" i="28"/>
  <c r="I345" i="28"/>
  <c r="H345" i="28"/>
  <c r="I344" i="28"/>
  <c r="H344" i="28"/>
  <c r="I343" i="28"/>
  <c r="H343" i="28"/>
  <c r="I342" i="28"/>
  <c r="H342" i="28"/>
  <c r="I341" i="28"/>
  <c r="H341" i="28"/>
  <c r="I340" i="28"/>
  <c r="H340" i="28"/>
  <c r="I339" i="28"/>
  <c r="H339" i="28"/>
  <c r="I338" i="28"/>
  <c r="H338" i="28"/>
  <c r="I337" i="28"/>
  <c r="H337" i="28"/>
  <c r="I336" i="28"/>
  <c r="H336" i="28"/>
  <c r="I335" i="28"/>
  <c r="H335" i="28"/>
  <c r="I334" i="28"/>
  <c r="H334" i="28"/>
  <c r="I333" i="28"/>
  <c r="H333" i="28"/>
  <c r="I332" i="28"/>
  <c r="H332" i="28"/>
  <c r="I331" i="28"/>
  <c r="H331" i="28"/>
  <c r="I330" i="28"/>
  <c r="H330" i="28"/>
  <c r="I329" i="28"/>
  <c r="H329" i="28"/>
  <c r="I328" i="28"/>
  <c r="H328" i="28"/>
  <c r="I327" i="28"/>
  <c r="H327" i="28"/>
  <c r="I326" i="28"/>
  <c r="H326" i="28"/>
  <c r="I325" i="28"/>
  <c r="H325" i="28"/>
  <c r="I324" i="28"/>
  <c r="H324" i="28"/>
  <c r="I323" i="28"/>
  <c r="H323" i="28"/>
  <c r="I322" i="28"/>
  <c r="H322" i="28"/>
  <c r="I321" i="28"/>
  <c r="H321" i="28"/>
  <c r="I320" i="28"/>
  <c r="H320" i="28"/>
  <c r="I319" i="28"/>
  <c r="H319" i="28"/>
  <c r="I318" i="28"/>
  <c r="H318" i="28"/>
  <c r="I317" i="28"/>
  <c r="H317" i="28"/>
  <c r="I316" i="28"/>
  <c r="H316" i="28"/>
  <c r="I315" i="28"/>
  <c r="H315" i="28"/>
  <c r="I314" i="28"/>
  <c r="H314" i="28"/>
  <c r="I313" i="28"/>
  <c r="H313" i="28"/>
  <c r="I312" i="28"/>
  <c r="H312" i="28"/>
  <c r="I311" i="28"/>
  <c r="H311" i="28"/>
  <c r="I310" i="28"/>
  <c r="H310" i="28"/>
  <c r="I309" i="28"/>
  <c r="H309" i="28"/>
  <c r="I308" i="28"/>
  <c r="H308" i="28"/>
  <c r="I307" i="28"/>
  <c r="H307" i="28"/>
  <c r="I306" i="28"/>
  <c r="H306" i="28"/>
  <c r="I305" i="28"/>
  <c r="H305" i="28"/>
  <c r="I304" i="28"/>
  <c r="H304" i="28"/>
  <c r="I303" i="28"/>
  <c r="H303" i="28"/>
  <c r="I302" i="28"/>
  <c r="H302" i="28"/>
  <c r="I301" i="28"/>
  <c r="H301" i="28"/>
  <c r="I300" i="28"/>
  <c r="H300" i="28"/>
  <c r="I299" i="28"/>
  <c r="H299" i="28"/>
  <c r="I298" i="28"/>
  <c r="H298" i="28"/>
  <c r="I297" i="28"/>
  <c r="H297" i="28"/>
  <c r="I296" i="28"/>
  <c r="H296" i="28"/>
  <c r="I295" i="28"/>
  <c r="H295" i="28"/>
  <c r="I294" i="28"/>
  <c r="H294" i="28"/>
  <c r="I293" i="28"/>
  <c r="H293" i="28"/>
  <c r="I292" i="28"/>
  <c r="H292" i="28"/>
  <c r="I291" i="28"/>
  <c r="H291" i="28"/>
  <c r="I290" i="28"/>
  <c r="H290" i="28"/>
  <c r="I289" i="28"/>
  <c r="H289" i="28"/>
  <c r="I288" i="28"/>
  <c r="H288" i="28"/>
  <c r="I287" i="28"/>
  <c r="H287" i="28"/>
  <c r="I286" i="28"/>
  <c r="H286" i="28"/>
  <c r="I285" i="28"/>
  <c r="H285" i="28"/>
  <c r="I284" i="28"/>
  <c r="H284" i="28"/>
  <c r="I283" i="28"/>
  <c r="H283" i="28"/>
  <c r="I282" i="28"/>
  <c r="H282" i="28"/>
  <c r="I281" i="28"/>
  <c r="H281" i="28"/>
  <c r="I280" i="28"/>
  <c r="H280" i="28"/>
  <c r="I279" i="28"/>
  <c r="H279" i="28"/>
  <c r="I278" i="28"/>
  <c r="H278" i="28"/>
  <c r="I277" i="28"/>
  <c r="H277" i="28"/>
  <c r="I276" i="28"/>
  <c r="H276" i="28"/>
  <c r="I275" i="28"/>
  <c r="H275" i="28"/>
  <c r="I274" i="28"/>
  <c r="H274" i="28"/>
  <c r="I273" i="28"/>
  <c r="H273" i="28"/>
  <c r="I272" i="28"/>
  <c r="H272" i="28"/>
  <c r="I271" i="28"/>
  <c r="H271" i="28"/>
  <c r="I270" i="28"/>
  <c r="H270" i="28"/>
  <c r="I269" i="28"/>
  <c r="H269" i="28"/>
  <c r="I268" i="28"/>
  <c r="H268" i="28"/>
  <c r="I267" i="28"/>
  <c r="H267" i="28"/>
  <c r="I266" i="28"/>
  <c r="H266" i="28"/>
  <c r="I265" i="28"/>
  <c r="H265" i="28"/>
  <c r="I264" i="28"/>
  <c r="H264" i="28"/>
  <c r="I263" i="28"/>
  <c r="H263" i="28"/>
  <c r="I262" i="28"/>
  <c r="H262" i="28"/>
  <c r="I261" i="28"/>
  <c r="H261" i="28"/>
  <c r="I260" i="28"/>
  <c r="H260" i="28"/>
  <c r="I259" i="28"/>
  <c r="H259" i="28"/>
  <c r="I258" i="28"/>
  <c r="H258" i="28"/>
  <c r="I257" i="28"/>
  <c r="H257" i="28"/>
  <c r="I256" i="28"/>
  <c r="H256" i="28"/>
  <c r="I255" i="28"/>
  <c r="H255" i="28"/>
  <c r="I254" i="28"/>
  <c r="H254" i="28"/>
  <c r="I253" i="28"/>
  <c r="H253" i="28"/>
  <c r="I252" i="28"/>
  <c r="H252" i="28"/>
  <c r="I251" i="28"/>
  <c r="H251" i="28"/>
  <c r="I250" i="28"/>
  <c r="H250" i="28"/>
  <c r="I249" i="28"/>
  <c r="H249" i="28"/>
  <c r="I248" i="28"/>
  <c r="H248" i="28"/>
  <c r="I247" i="28"/>
  <c r="H247" i="28"/>
  <c r="I246" i="28"/>
  <c r="H246" i="28"/>
  <c r="I245" i="28"/>
  <c r="H245" i="28"/>
  <c r="I244" i="28"/>
  <c r="H244" i="28"/>
  <c r="I243" i="28"/>
  <c r="H243" i="28"/>
  <c r="I242" i="28"/>
  <c r="H242" i="28"/>
  <c r="I241" i="28"/>
  <c r="H241" i="28"/>
  <c r="I240" i="28"/>
  <c r="H240" i="28"/>
  <c r="I239" i="28"/>
  <c r="H239" i="28"/>
  <c r="I238" i="28"/>
  <c r="H238" i="28"/>
  <c r="I237" i="28"/>
  <c r="H237" i="28"/>
  <c r="I236" i="28"/>
  <c r="H236" i="28"/>
  <c r="I235" i="28"/>
  <c r="H235" i="28"/>
  <c r="I234" i="28"/>
  <c r="H234" i="28"/>
  <c r="I233" i="28"/>
  <c r="H233" i="28"/>
  <c r="I232" i="28"/>
  <c r="H232" i="28"/>
  <c r="I231" i="28"/>
  <c r="H231" i="28"/>
  <c r="I230" i="28"/>
  <c r="H230" i="28"/>
  <c r="I229" i="28"/>
  <c r="H229" i="28"/>
  <c r="I228" i="28"/>
  <c r="H228" i="28"/>
  <c r="I227" i="28"/>
  <c r="H227" i="28"/>
  <c r="I226" i="28"/>
  <c r="H226" i="28"/>
  <c r="I225" i="28"/>
  <c r="H225" i="28"/>
  <c r="I224" i="28"/>
  <c r="H224" i="28"/>
  <c r="I223" i="28"/>
  <c r="H223" i="28"/>
  <c r="I222" i="28"/>
  <c r="H222" i="28"/>
  <c r="I221" i="28"/>
  <c r="H221" i="28"/>
  <c r="I220" i="28"/>
  <c r="H220" i="28"/>
  <c r="I219" i="28"/>
  <c r="H219" i="28"/>
  <c r="I218" i="28"/>
  <c r="H218" i="28"/>
  <c r="I217" i="28"/>
  <c r="H217" i="28"/>
  <c r="I216" i="28"/>
  <c r="H216" i="28"/>
  <c r="I215" i="28"/>
  <c r="H215" i="28"/>
  <c r="I214" i="28"/>
  <c r="H214" i="28"/>
  <c r="I213" i="28"/>
  <c r="H213" i="28"/>
  <c r="I212" i="28"/>
  <c r="H212" i="28"/>
  <c r="I211" i="28"/>
  <c r="H211" i="28"/>
  <c r="I210" i="28"/>
  <c r="H210" i="28"/>
  <c r="I209" i="28"/>
  <c r="H209" i="28"/>
  <c r="I208" i="28"/>
  <c r="H208" i="28"/>
  <c r="I207" i="28"/>
  <c r="H207" i="28"/>
  <c r="I206" i="28"/>
  <c r="H206" i="28"/>
  <c r="I205" i="28"/>
  <c r="H205" i="28"/>
  <c r="I204" i="28"/>
  <c r="H204" i="28"/>
  <c r="I203" i="28"/>
  <c r="H203" i="28"/>
  <c r="I202" i="28"/>
  <c r="H202" i="28"/>
  <c r="I201" i="28"/>
  <c r="H201" i="28"/>
  <c r="I200" i="28"/>
  <c r="H200" i="28"/>
  <c r="I199" i="28"/>
  <c r="H199" i="28"/>
  <c r="I198" i="28"/>
  <c r="H198" i="28"/>
  <c r="I197" i="28"/>
  <c r="H197" i="28"/>
  <c r="I196" i="28"/>
  <c r="H196" i="28"/>
  <c r="I195" i="28"/>
  <c r="H195" i="28"/>
  <c r="I194" i="28"/>
  <c r="H194" i="28"/>
  <c r="I193" i="28"/>
  <c r="H193" i="28"/>
  <c r="I192" i="28"/>
  <c r="H192" i="28"/>
  <c r="I191" i="28"/>
  <c r="H191" i="28"/>
  <c r="I190" i="28"/>
  <c r="H190" i="28"/>
  <c r="I189" i="28"/>
  <c r="H189" i="28"/>
  <c r="I188" i="28"/>
  <c r="H188" i="28"/>
  <c r="I187" i="28"/>
  <c r="H187" i="28"/>
  <c r="I186" i="28"/>
  <c r="H186" i="28"/>
  <c r="I185" i="28"/>
  <c r="H185" i="28"/>
  <c r="I184" i="28"/>
  <c r="H184" i="28"/>
  <c r="I183" i="28"/>
  <c r="H183" i="28"/>
  <c r="I182" i="28"/>
  <c r="H182" i="28"/>
  <c r="I181" i="28"/>
  <c r="H181" i="28"/>
  <c r="I180" i="28"/>
  <c r="H180" i="28"/>
  <c r="I179" i="28"/>
  <c r="H179" i="28"/>
  <c r="I178" i="28"/>
  <c r="H178" i="28"/>
  <c r="I177" i="28"/>
  <c r="H177" i="28"/>
  <c r="I176" i="28"/>
  <c r="H176" i="28"/>
  <c r="I175" i="28"/>
  <c r="H175" i="28"/>
  <c r="I174" i="28"/>
  <c r="H174" i="28"/>
  <c r="I173" i="28"/>
  <c r="H173" i="28"/>
  <c r="I172" i="28"/>
  <c r="H172" i="28"/>
  <c r="I171" i="28"/>
  <c r="H171" i="28"/>
  <c r="I170" i="28"/>
  <c r="H170" i="28"/>
  <c r="I169" i="28"/>
  <c r="H169" i="28"/>
  <c r="I168" i="28"/>
  <c r="H168" i="28"/>
  <c r="I167" i="28"/>
  <c r="H167" i="28"/>
  <c r="I166" i="28"/>
  <c r="H166" i="28"/>
  <c r="I165" i="28"/>
  <c r="H165" i="28"/>
  <c r="I164" i="28"/>
  <c r="H164" i="28"/>
  <c r="I163" i="28"/>
  <c r="H163" i="28"/>
  <c r="I162" i="28"/>
  <c r="H162" i="28"/>
  <c r="I161" i="28"/>
  <c r="H161" i="28"/>
  <c r="I160" i="28"/>
  <c r="H160" i="28"/>
  <c r="I159" i="28"/>
  <c r="H159" i="28"/>
  <c r="I158" i="28"/>
  <c r="H158" i="28"/>
  <c r="I157" i="28"/>
  <c r="H157" i="28"/>
  <c r="I156" i="28"/>
  <c r="H156" i="28"/>
  <c r="I155" i="28"/>
  <c r="H155" i="28"/>
  <c r="I154" i="28"/>
  <c r="H154" i="28"/>
  <c r="I153" i="28"/>
  <c r="H153" i="28"/>
  <c r="I152" i="28"/>
  <c r="H152" i="28"/>
  <c r="I151" i="28"/>
  <c r="H151" i="28"/>
  <c r="I150" i="28"/>
  <c r="H150" i="28"/>
  <c r="I149" i="28"/>
  <c r="H149" i="28"/>
  <c r="I148" i="28"/>
  <c r="H148" i="28"/>
  <c r="I147" i="28"/>
  <c r="H147" i="28"/>
  <c r="I146" i="28"/>
  <c r="H146" i="28"/>
  <c r="I145" i="28"/>
  <c r="H145" i="28"/>
  <c r="I144" i="28"/>
  <c r="H144" i="28"/>
  <c r="I143" i="28"/>
  <c r="H143" i="28"/>
  <c r="I142" i="28"/>
  <c r="H142" i="28"/>
  <c r="I141" i="28"/>
  <c r="H141" i="28"/>
  <c r="I140" i="28"/>
  <c r="H140" i="28"/>
  <c r="I139" i="28"/>
  <c r="H139" i="28"/>
  <c r="I138" i="28"/>
  <c r="H138" i="28"/>
  <c r="I137" i="28"/>
  <c r="H137" i="28"/>
  <c r="I136" i="28"/>
  <c r="H136" i="28"/>
  <c r="I135" i="28"/>
  <c r="H135" i="28"/>
  <c r="I134" i="28"/>
  <c r="H134" i="28"/>
  <c r="I133" i="28"/>
  <c r="H133" i="28"/>
  <c r="I132" i="28"/>
  <c r="H132" i="28"/>
  <c r="I131" i="28"/>
  <c r="H131" i="28"/>
  <c r="I130" i="28"/>
  <c r="H130" i="28"/>
  <c r="I129" i="28"/>
  <c r="H129" i="28"/>
  <c r="I128" i="28"/>
  <c r="H128" i="28"/>
  <c r="I127" i="28"/>
  <c r="H127" i="28"/>
  <c r="I126" i="28"/>
  <c r="H126" i="28"/>
  <c r="I125" i="28"/>
  <c r="H125" i="28"/>
  <c r="I124" i="28"/>
  <c r="H124" i="28"/>
  <c r="I123" i="28"/>
  <c r="H123" i="28"/>
  <c r="I122" i="28"/>
  <c r="H122" i="28"/>
  <c r="I121" i="28"/>
  <c r="H121" i="28"/>
  <c r="I120" i="28"/>
  <c r="H120" i="28"/>
  <c r="I119" i="28"/>
  <c r="H119" i="28"/>
  <c r="I118" i="28"/>
  <c r="H118" i="28"/>
  <c r="I117" i="28"/>
  <c r="H117" i="28"/>
  <c r="I116" i="28"/>
  <c r="H116" i="28"/>
  <c r="I115" i="28"/>
  <c r="H115" i="28"/>
  <c r="I114" i="28"/>
  <c r="H114" i="28"/>
  <c r="I113" i="28"/>
  <c r="H113" i="28"/>
  <c r="I112" i="28"/>
  <c r="H112" i="28"/>
  <c r="I111" i="28"/>
  <c r="H111" i="28"/>
  <c r="I110" i="28"/>
  <c r="H110" i="28"/>
  <c r="I109" i="28"/>
  <c r="H109" i="28"/>
  <c r="I108" i="28"/>
  <c r="H108" i="28"/>
  <c r="I107" i="28"/>
  <c r="H107" i="28"/>
  <c r="I106" i="28"/>
  <c r="H106" i="28"/>
  <c r="I105" i="28"/>
  <c r="H105" i="28"/>
  <c r="I104" i="28"/>
  <c r="H104" i="28"/>
  <c r="I103" i="28"/>
  <c r="H103" i="28"/>
  <c r="I102" i="28"/>
  <c r="H102" i="28"/>
  <c r="I101" i="28"/>
  <c r="H101" i="28"/>
  <c r="I100" i="28"/>
  <c r="H100" i="28"/>
  <c r="I99" i="28"/>
  <c r="H99" i="28"/>
  <c r="I98" i="28"/>
  <c r="H98" i="28"/>
  <c r="I97" i="28"/>
  <c r="H97" i="28"/>
  <c r="I96" i="28"/>
  <c r="H96" i="28"/>
  <c r="I95" i="28"/>
  <c r="H95" i="28"/>
  <c r="I94" i="28"/>
  <c r="H94" i="28"/>
  <c r="I93" i="28"/>
  <c r="H93" i="28"/>
  <c r="I92" i="28"/>
  <c r="H92" i="28"/>
  <c r="I91" i="28"/>
  <c r="H91" i="28"/>
  <c r="I90" i="28"/>
  <c r="H90" i="28"/>
  <c r="I89" i="28"/>
  <c r="H89" i="28"/>
  <c r="I88" i="28"/>
  <c r="H88" i="28"/>
  <c r="I87" i="28"/>
  <c r="H87" i="28"/>
  <c r="I86" i="28"/>
  <c r="H86" i="28"/>
  <c r="I85" i="28"/>
  <c r="H85" i="28"/>
  <c r="I84" i="28"/>
  <c r="H84" i="28"/>
  <c r="I83" i="28"/>
  <c r="H83" i="28"/>
  <c r="I82" i="28"/>
  <c r="H82" i="28"/>
  <c r="I81" i="28"/>
  <c r="H81" i="28"/>
  <c r="I80" i="28"/>
  <c r="H80" i="28"/>
  <c r="I79" i="28"/>
  <c r="H79" i="28"/>
  <c r="I78" i="28"/>
  <c r="H78" i="28"/>
  <c r="I77" i="28"/>
  <c r="H77" i="28"/>
  <c r="I76" i="28"/>
  <c r="H76" i="28"/>
  <c r="I75" i="28"/>
  <c r="H75" i="28"/>
  <c r="I74" i="28"/>
  <c r="H74" i="28"/>
  <c r="I73" i="28"/>
  <c r="H73" i="28"/>
  <c r="I72" i="28"/>
  <c r="H72" i="28"/>
  <c r="I71" i="28"/>
  <c r="H71" i="28"/>
  <c r="I70" i="28"/>
  <c r="H70" i="28"/>
  <c r="I69" i="28"/>
  <c r="H69" i="28"/>
  <c r="I68" i="28"/>
  <c r="H68" i="28"/>
  <c r="I67" i="28"/>
  <c r="H67" i="28"/>
  <c r="I66" i="28"/>
  <c r="H66" i="28"/>
  <c r="I65" i="28"/>
  <c r="H65" i="28"/>
  <c r="I64" i="28"/>
  <c r="H64" i="28"/>
  <c r="I63" i="28"/>
  <c r="H63" i="28"/>
  <c r="I62" i="28"/>
  <c r="H62" i="28"/>
  <c r="I61" i="28"/>
  <c r="H61" i="28"/>
  <c r="I60" i="28"/>
  <c r="H60" i="28"/>
  <c r="I59" i="28"/>
  <c r="H59" i="28"/>
  <c r="I58" i="28"/>
  <c r="H58" i="28"/>
  <c r="I57" i="28"/>
  <c r="H57" i="28"/>
  <c r="I56" i="28"/>
  <c r="H56" i="28"/>
  <c r="I55" i="28"/>
  <c r="H55" i="28"/>
  <c r="I54" i="28"/>
  <c r="H54" i="28"/>
  <c r="I53" i="28"/>
  <c r="H53" i="28"/>
  <c r="I52" i="28"/>
  <c r="H52" i="28"/>
  <c r="I51" i="28"/>
  <c r="H51" i="28"/>
  <c r="I50" i="28"/>
  <c r="H50" i="28"/>
  <c r="I49" i="28"/>
  <c r="H49" i="28"/>
  <c r="I48" i="28"/>
  <c r="H48" i="28"/>
  <c r="I47" i="28"/>
  <c r="H47" i="28"/>
  <c r="I46" i="28"/>
  <c r="H46" i="28"/>
  <c r="I45" i="28"/>
  <c r="H45" i="28"/>
  <c r="I44" i="28"/>
  <c r="H44" i="28"/>
  <c r="I43" i="28"/>
  <c r="H43" i="28"/>
  <c r="I42" i="28"/>
  <c r="H42" i="28"/>
  <c r="I41" i="28"/>
  <c r="H41" i="28"/>
  <c r="I40" i="28"/>
  <c r="H40" i="28"/>
  <c r="I39" i="28"/>
  <c r="H39" i="28"/>
  <c r="I38" i="28"/>
  <c r="H38" i="28"/>
  <c r="I37" i="28"/>
  <c r="H37" i="28"/>
  <c r="I36" i="28"/>
  <c r="H36" i="28"/>
  <c r="I35" i="28"/>
  <c r="H35" i="28"/>
  <c r="I34" i="28"/>
  <c r="H34" i="28"/>
  <c r="I33" i="28"/>
  <c r="H33" i="28"/>
  <c r="I32" i="28"/>
  <c r="H32" i="28"/>
  <c r="I31" i="28"/>
  <c r="H31" i="28"/>
  <c r="I30" i="28"/>
  <c r="H30" i="28"/>
  <c r="I29" i="28"/>
  <c r="H29" i="28"/>
  <c r="I28" i="28"/>
  <c r="H28" i="28"/>
  <c r="I27" i="28"/>
  <c r="H27" i="28"/>
  <c r="I26" i="28"/>
  <c r="H26" i="28"/>
  <c r="I25" i="28"/>
  <c r="H25" i="28"/>
  <c r="I24" i="28"/>
  <c r="H24" i="28"/>
  <c r="I23" i="28"/>
  <c r="H23" i="28"/>
  <c r="I22" i="28"/>
  <c r="H22" i="28"/>
  <c r="I21" i="28"/>
  <c r="H21" i="28"/>
  <c r="I20" i="28"/>
  <c r="H20" i="28"/>
  <c r="I19" i="28"/>
  <c r="H19" i="28"/>
  <c r="I18" i="28"/>
  <c r="H18" i="28"/>
  <c r="I17" i="28"/>
  <c r="H17" i="28"/>
  <c r="I16" i="28"/>
  <c r="H16" i="28"/>
  <c r="I15" i="28"/>
  <c r="H15" i="28"/>
  <c r="I14" i="28"/>
  <c r="H14" i="28"/>
  <c r="I13" i="28"/>
  <c r="H13" i="28"/>
  <c r="I12" i="28"/>
  <c r="H12" i="28"/>
  <c r="I11" i="28"/>
  <c r="H11" i="28"/>
  <c r="I10" i="28"/>
  <c r="H10" i="28"/>
  <c r="I9" i="28"/>
  <c r="H9" i="28"/>
  <c r="I8" i="28"/>
  <c r="H8" i="28"/>
  <c r="G4" i="28"/>
  <c r="F4" i="28"/>
  <c r="E4" i="28"/>
  <c r="D4" i="28"/>
  <c r="K4" i="42" l="1"/>
  <c r="L118" i="42" s="1"/>
  <c r="J4" i="42"/>
  <c r="J251" i="28"/>
  <c r="K305" i="28"/>
  <c r="J4" i="41"/>
  <c r="K4" i="41"/>
  <c r="L296" i="41" s="1"/>
  <c r="J290" i="29"/>
  <c r="J298" i="29"/>
  <c r="J314" i="29"/>
  <c r="J374" i="29"/>
  <c r="K217" i="29"/>
  <c r="J248" i="28"/>
  <c r="K268" i="28"/>
  <c r="J137" i="28"/>
  <c r="K57" i="28"/>
  <c r="K133" i="28"/>
  <c r="J10" i="28"/>
  <c r="K14" i="28"/>
  <c r="J18" i="28"/>
  <c r="J84" i="28"/>
  <c r="J88" i="28"/>
  <c r="K104" i="28"/>
  <c r="K128" i="28"/>
  <c r="J140" i="28"/>
  <c r="K142" i="28"/>
  <c r="J156" i="28"/>
  <c r="K362" i="28"/>
  <c r="J366" i="28"/>
  <c r="J395" i="28"/>
  <c r="K145" i="28"/>
  <c r="K359" i="28"/>
  <c r="K396" i="28"/>
  <c r="K26" i="28"/>
  <c r="K34" i="28"/>
  <c r="J58" i="28"/>
  <c r="K160" i="28"/>
  <c r="K220" i="28"/>
  <c r="K337" i="28"/>
  <c r="J69" i="28"/>
  <c r="K93" i="28"/>
  <c r="J105" i="28"/>
  <c r="J322" i="29"/>
  <c r="J10" i="29"/>
  <c r="J330" i="29"/>
  <c r="J346" i="29"/>
  <c r="J15" i="29"/>
  <c r="K215" i="29"/>
  <c r="K211" i="29"/>
  <c r="J230" i="29"/>
  <c r="K219" i="29"/>
  <c r="K225" i="29"/>
  <c r="K261" i="29"/>
  <c r="K265" i="29"/>
  <c r="J267" i="29"/>
  <c r="K279" i="29"/>
  <c r="K319" i="29"/>
  <c r="J321" i="29"/>
  <c r="K327" i="29"/>
  <c r="J329" i="29"/>
  <c r="K335" i="29"/>
  <c r="K337" i="29"/>
  <c r="J31" i="29"/>
  <c r="K43" i="29"/>
  <c r="K45" i="29"/>
  <c r="J47" i="29"/>
  <c r="K75" i="29"/>
  <c r="K77" i="29"/>
  <c r="J79" i="29"/>
  <c r="J143" i="29"/>
  <c r="K159" i="29"/>
  <c r="K163" i="29"/>
  <c r="K179" i="29"/>
  <c r="K183" i="29"/>
  <c r="J248" i="29"/>
  <c r="K20" i="29"/>
  <c r="K22" i="29"/>
  <c r="K28" i="29"/>
  <c r="K30" i="29"/>
  <c r="K36" i="29"/>
  <c r="K52" i="29"/>
  <c r="K54" i="29"/>
  <c r="K60" i="29"/>
  <c r="K62" i="29"/>
  <c r="K84" i="29"/>
  <c r="K92" i="29"/>
  <c r="K100" i="29"/>
  <c r="K108" i="29"/>
  <c r="K116" i="29"/>
  <c r="K124" i="29"/>
  <c r="K132" i="29"/>
  <c r="K134" i="29"/>
  <c r="K140" i="29"/>
  <c r="K142" i="29"/>
  <c r="K148" i="29"/>
  <c r="K152" i="29"/>
  <c r="K154" i="29"/>
  <c r="K156" i="29"/>
  <c r="K170" i="29"/>
  <c r="K187" i="29"/>
  <c r="J354" i="29"/>
  <c r="K233" i="29"/>
  <c r="K243" i="29"/>
  <c r="K251" i="29"/>
  <c r="K259" i="29"/>
  <c r="K77" i="28"/>
  <c r="J221" i="28"/>
  <c r="J225" i="28"/>
  <c r="K241" i="28"/>
  <c r="K269" i="28"/>
  <c r="K273" i="28"/>
  <c r="K277" i="28"/>
  <c r="K18" i="28"/>
  <c r="J113" i="28"/>
  <c r="K162" i="28"/>
  <c r="K166" i="28"/>
  <c r="K182" i="28"/>
  <c r="J33" i="28"/>
  <c r="J41" i="28"/>
  <c r="J45" i="28"/>
  <c r="K65" i="28"/>
  <c r="K69" i="28"/>
  <c r="J100" i="28"/>
  <c r="J104" i="28"/>
  <c r="K161" i="28"/>
  <c r="J169" i="28"/>
  <c r="J181" i="28"/>
  <c r="K193" i="28"/>
  <c r="K201" i="28"/>
  <c r="K219" i="28"/>
  <c r="H4" i="29"/>
  <c r="K194" i="29"/>
  <c r="K202" i="29"/>
  <c r="K249" i="29"/>
  <c r="J264" i="29"/>
  <c r="J306" i="29"/>
  <c r="J353" i="29"/>
  <c r="K361" i="29"/>
  <c r="J42" i="29"/>
  <c r="J74" i="29"/>
  <c r="J135" i="29"/>
  <c r="J167" i="29"/>
  <c r="J175" i="29"/>
  <c r="J199" i="29"/>
  <c r="K209" i="29"/>
  <c r="K253" i="29"/>
  <c r="K257" i="29"/>
  <c r="K267" i="29"/>
  <c r="K277" i="29"/>
  <c r="J338" i="29"/>
  <c r="J23" i="29"/>
  <c r="J55" i="29"/>
  <c r="J63" i="29"/>
  <c r="J214" i="29"/>
  <c r="K227" i="29"/>
  <c r="K231" i="29"/>
  <c r="K245" i="29"/>
  <c r="K351" i="29"/>
  <c r="K359" i="29"/>
  <c r="K369" i="29"/>
  <c r="K11" i="29"/>
  <c r="K13" i="29"/>
  <c r="J187" i="29"/>
  <c r="K287" i="29"/>
  <c r="K289" i="29"/>
  <c r="K295" i="29"/>
  <c r="K303" i="29"/>
  <c r="K305" i="29"/>
  <c r="J362" i="29"/>
  <c r="J370" i="29"/>
  <c r="K49" i="28"/>
  <c r="K78" i="28"/>
  <c r="K165" i="28"/>
  <c r="J189" i="28"/>
  <c r="J205" i="28"/>
  <c r="J287" i="28"/>
  <c r="J289" i="28"/>
  <c r="J303" i="28"/>
  <c r="J305" i="28"/>
  <c r="J306" i="28"/>
  <c r="K346" i="28"/>
  <c r="J30" i="28"/>
  <c r="K33" i="28"/>
  <c r="J73" i="28"/>
  <c r="K85" i="28"/>
  <c r="J89" i="28"/>
  <c r="J93" i="28"/>
  <c r="K94" i="28"/>
  <c r="K113" i="28"/>
  <c r="K117" i="28"/>
  <c r="J125" i="28"/>
  <c r="J129" i="28"/>
  <c r="K137" i="28"/>
  <c r="J172" i="28"/>
  <c r="J192" i="28"/>
  <c r="K208" i="28"/>
  <c r="K216" i="28"/>
  <c r="J220" i="28"/>
  <c r="K313" i="28"/>
  <c r="J319" i="28"/>
  <c r="J321" i="28"/>
  <c r="J335" i="28"/>
  <c r="J337" i="28"/>
  <c r="J342" i="28"/>
  <c r="J9" i="28"/>
  <c r="K13" i="28"/>
  <c r="K17" i="28"/>
  <c r="K38" i="28"/>
  <c r="J42" i="28"/>
  <c r="K48" i="28"/>
  <c r="J68" i="28"/>
  <c r="J101" i="28"/>
  <c r="J124" i="28"/>
  <c r="K126" i="28"/>
  <c r="J128" i="28"/>
  <c r="K149" i="28"/>
  <c r="K157" i="28"/>
  <c r="J161" i="28"/>
  <c r="J228" i="28"/>
  <c r="J240" i="28"/>
  <c r="K252" i="28"/>
  <c r="K260" i="28"/>
  <c r="J268" i="28"/>
  <c r="J302" i="28"/>
  <c r="K345" i="28"/>
  <c r="J351" i="28"/>
  <c r="J353" i="28"/>
  <c r="K361" i="28"/>
  <c r="J371" i="28"/>
  <c r="K373" i="28"/>
  <c r="J4" i="40"/>
  <c r="K4" i="40"/>
  <c r="J4" i="38"/>
  <c r="K4" i="38"/>
  <c r="L274" i="38" s="1"/>
  <c r="K4" i="37"/>
  <c r="L344" i="37" s="1"/>
  <c r="J4" i="37"/>
  <c r="J4" i="36"/>
  <c r="K4" i="36"/>
  <c r="L328" i="36" s="1"/>
  <c r="K4" i="35"/>
  <c r="L379" i="35" s="1"/>
  <c r="J4" i="35"/>
  <c r="J4" i="33"/>
  <c r="K4" i="33"/>
  <c r="L304" i="33" s="1"/>
  <c r="J4" i="31"/>
  <c r="K4" i="31"/>
  <c r="L184" i="31" s="1"/>
  <c r="K12" i="29"/>
  <c r="K14" i="29"/>
  <c r="J26" i="29"/>
  <c r="J39" i="29"/>
  <c r="K59" i="29"/>
  <c r="K61" i="29"/>
  <c r="K68" i="29"/>
  <c r="K70" i="29"/>
  <c r="K76" i="29"/>
  <c r="K78" i="29"/>
  <c r="J138" i="29"/>
  <c r="J155" i="29"/>
  <c r="K171" i="29"/>
  <c r="K178" i="29"/>
  <c r="K186" i="29"/>
  <c r="K198" i="29"/>
  <c r="K207" i="29"/>
  <c r="J222" i="29"/>
  <c r="J232" i="29"/>
  <c r="K235" i="29"/>
  <c r="K237" i="29"/>
  <c r="K241" i="29"/>
  <c r="J256" i="29"/>
  <c r="K269" i="29"/>
  <c r="K271" i="29"/>
  <c r="K311" i="29"/>
  <c r="J313" i="29"/>
  <c r="K343" i="29"/>
  <c r="J345" i="29"/>
  <c r="K365" i="29"/>
  <c r="J367" i="29"/>
  <c r="J369" i="29"/>
  <c r="K373" i="29"/>
  <c r="J163" i="29"/>
  <c r="K27" i="29"/>
  <c r="K29" i="29"/>
  <c r="K38" i="29"/>
  <c r="K44" i="29"/>
  <c r="K46" i="29"/>
  <c r="J58" i="29"/>
  <c r="J71" i="29"/>
  <c r="K139" i="29"/>
  <c r="K160" i="29"/>
  <c r="K162" i="29"/>
  <c r="K199" i="29"/>
  <c r="J206" i="29"/>
  <c r="J216" i="29"/>
  <c r="K223" i="29"/>
  <c r="J240" i="29"/>
  <c r="J276" i="29"/>
  <c r="K297" i="29"/>
  <c r="J358" i="29"/>
  <c r="J366" i="29"/>
  <c r="K374" i="29"/>
  <c r="K19" i="29"/>
  <c r="K21" i="29"/>
  <c r="J34" i="29"/>
  <c r="K51" i="29"/>
  <c r="K53" i="29"/>
  <c r="J66" i="29"/>
  <c r="K83" i="29"/>
  <c r="K85" i="29"/>
  <c r="K91" i="29"/>
  <c r="K93" i="29"/>
  <c r="K99" i="29"/>
  <c r="K101" i="29"/>
  <c r="K107" i="29"/>
  <c r="K109" i="29"/>
  <c r="K115" i="29"/>
  <c r="K117" i="29"/>
  <c r="K123" i="29"/>
  <c r="K125" i="29"/>
  <c r="K131" i="29"/>
  <c r="J144" i="29"/>
  <c r="J146" i="29"/>
  <c r="K191" i="29"/>
  <c r="K204" i="29"/>
  <c r="K206" i="29"/>
  <c r="K213" i="29"/>
  <c r="K229" i="29"/>
  <c r="K247" i="29"/>
  <c r="K263" i="29"/>
  <c r="K281" i="29"/>
  <c r="J294" i="29"/>
  <c r="J310" i="29"/>
  <c r="K313" i="29"/>
  <c r="K317" i="29"/>
  <c r="J326" i="29"/>
  <c r="K329" i="29"/>
  <c r="J342" i="29"/>
  <c r="K345" i="29"/>
  <c r="K349" i="29"/>
  <c r="J371" i="29"/>
  <c r="J18" i="29"/>
  <c r="K35" i="29"/>
  <c r="K37" i="29"/>
  <c r="J50" i="29"/>
  <c r="K67" i="29"/>
  <c r="K69" i="29"/>
  <c r="J82" i="29"/>
  <c r="J86" i="29"/>
  <c r="J90" i="29"/>
  <c r="J94" i="29"/>
  <c r="J98" i="29"/>
  <c r="J102" i="29"/>
  <c r="J106" i="29"/>
  <c r="J110" i="29"/>
  <c r="J114" i="29"/>
  <c r="J118" i="29"/>
  <c r="J122" i="29"/>
  <c r="J126" i="29"/>
  <c r="J130" i="29"/>
  <c r="K147" i="29"/>
  <c r="K151" i="29"/>
  <c r="K155" i="29"/>
  <c r="K309" i="29"/>
  <c r="K321" i="29"/>
  <c r="K325" i="29"/>
  <c r="K341" i="29"/>
  <c r="K353" i="29"/>
  <c r="J355" i="29"/>
  <c r="K357" i="29"/>
  <c r="J359" i="29"/>
  <c r="J174" i="29"/>
  <c r="K174" i="29"/>
  <c r="J166" i="29"/>
  <c r="K166" i="29"/>
  <c r="K252" i="29"/>
  <c r="J252" i="29"/>
  <c r="K268" i="29"/>
  <c r="J268" i="29"/>
  <c r="J285" i="29"/>
  <c r="K285" i="29"/>
  <c r="J301" i="29"/>
  <c r="K301" i="29"/>
  <c r="J333" i="29"/>
  <c r="K333" i="29"/>
  <c r="I4" i="29"/>
  <c r="J11" i="29"/>
  <c r="K15" i="29"/>
  <c r="K16" i="29"/>
  <c r="J19" i="29"/>
  <c r="K23" i="29"/>
  <c r="K24" i="29"/>
  <c r="J27" i="29"/>
  <c r="K31" i="29"/>
  <c r="K32" i="29"/>
  <c r="J35" i="29"/>
  <c r="K39" i="29"/>
  <c r="K40" i="29"/>
  <c r="J43" i="29"/>
  <c r="K47" i="29"/>
  <c r="K48" i="29"/>
  <c r="J51" i="29"/>
  <c r="K55" i="29"/>
  <c r="K56" i="29"/>
  <c r="J59" i="29"/>
  <c r="K63" i="29"/>
  <c r="K64" i="29"/>
  <c r="J67" i="29"/>
  <c r="K71" i="29"/>
  <c r="K72" i="29"/>
  <c r="J75" i="29"/>
  <c r="K79" i="29"/>
  <c r="K80" i="29"/>
  <c r="J83" i="29"/>
  <c r="K86" i="29"/>
  <c r="K88" i="29"/>
  <c r="J91" i="29"/>
  <c r="K94" i="29"/>
  <c r="K96" i="29"/>
  <c r="J99" i="29"/>
  <c r="K102" i="29"/>
  <c r="K104" i="29"/>
  <c r="J107" i="29"/>
  <c r="K110" i="29"/>
  <c r="K112" i="29"/>
  <c r="J115" i="29"/>
  <c r="K118" i="29"/>
  <c r="K120" i="29"/>
  <c r="J123" i="29"/>
  <c r="K126" i="29"/>
  <c r="K128" i="29"/>
  <c r="J131" i="29"/>
  <c r="K135" i="29"/>
  <c r="K136" i="29"/>
  <c r="J139" i="29"/>
  <c r="K143" i="29"/>
  <c r="K144" i="29"/>
  <c r="J147" i="29"/>
  <c r="J156" i="29"/>
  <c r="J158" i="29"/>
  <c r="K158" i="29"/>
  <c r="J159" i="29"/>
  <c r="K175" i="29"/>
  <c r="J179" i="29"/>
  <c r="J190" i="29"/>
  <c r="K190" i="29"/>
  <c r="J191" i="29"/>
  <c r="K195" i="29"/>
  <c r="J195" i="29"/>
  <c r="J208" i="29"/>
  <c r="J224" i="29"/>
  <c r="K9" i="29"/>
  <c r="K10" i="29"/>
  <c r="J14" i="29"/>
  <c r="K17" i="29"/>
  <c r="K18" i="29"/>
  <c r="J22" i="29"/>
  <c r="K25" i="29"/>
  <c r="K26" i="29"/>
  <c r="J30" i="29"/>
  <c r="K33" i="29"/>
  <c r="K34" i="29"/>
  <c r="J38" i="29"/>
  <c r="K41" i="29"/>
  <c r="K42" i="29"/>
  <c r="J46" i="29"/>
  <c r="K49" i="29"/>
  <c r="K50" i="29"/>
  <c r="J54" i="29"/>
  <c r="K57" i="29"/>
  <c r="K58" i="29"/>
  <c r="J62" i="29"/>
  <c r="K65" i="29"/>
  <c r="K66" i="29"/>
  <c r="J70" i="29"/>
  <c r="K73" i="29"/>
  <c r="K74" i="29"/>
  <c r="J78" i="29"/>
  <c r="K81" i="29"/>
  <c r="K82" i="29"/>
  <c r="J85" i="29"/>
  <c r="K87" i="29"/>
  <c r="K89" i="29"/>
  <c r="K90" i="29"/>
  <c r="J93" i="29"/>
  <c r="K95" i="29"/>
  <c r="K97" i="29"/>
  <c r="K98" i="29"/>
  <c r="J101" i="29"/>
  <c r="K103" i="29"/>
  <c r="K105" i="29"/>
  <c r="K106" i="29"/>
  <c r="J109" i="29"/>
  <c r="K111" i="29"/>
  <c r="K113" i="29"/>
  <c r="K114" i="29"/>
  <c r="J117" i="29"/>
  <c r="K119" i="29"/>
  <c r="K121" i="29"/>
  <c r="K122" i="29"/>
  <c r="J125" i="29"/>
  <c r="K127" i="29"/>
  <c r="K130" i="29"/>
  <c r="J132" i="29"/>
  <c r="J134" i="29"/>
  <c r="K138" i="29"/>
  <c r="J140" i="29"/>
  <c r="J142" i="29"/>
  <c r="K146" i="29"/>
  <c r="J148" i="29"/>
  <c r="J150" i="29"/>
  <c r="K150" i="29"/>
  <c r="J151" i="29"/>
  <c r="K167" i="29"/>
  <c r="J171" i="29"/>
  <c r="J182" i="29"/>
  <c r="K182" i="29"/>
  <c r="J183" i="29"/>
  <c r="K203" i="29"/>
  <c r="J203" i="29"/>
  <c r="K205" i="29"/>
  <c r="K221" i="29"/>
  <c r="K239" i="29"/>
  <c r="K244" i="29"/>
  <c r="J244" i="29"/>
  <c r="K255" i="29"/>
  <c r="K260" i="29"/>
  <c r="J260" i="29"/>
  <c r="K273" i="29"/>
  <c r="K278" i="29"/>
  <c r="J278" i="29"/>
  <c r="J286" i="29"/>
  <c r="J293" i="29"/>
  <c r="K293" i="29"/>
  <c r="J302" i="29"/>
  <c r="J318" i="29"/>
  <c r="J334" i="29"/>
  <c r="J350" i="29"/>
  <c r="J154" i="29"/>
  <c r="J160" i="29"/>
  <c r="J162" i="29"/>
  <c r="J170" i="29"/>
  <c r="J178" i="29"/>
  <c r="J186" i="29"/>
  <c r="J194" i="29"/>
  <c r="J202" i="29"/>
  <c r="J204" i="29"/>
  <c r="K210" i="29"/>
  <c r="K218" i="29"/>
  <c r="K226" i="29"/>
  <c r="K234" i="29"/>
  <c r="J241" i="29"/>
  <c r="J243" i="29"/>
  <c r="J249" i="29"/>
  <c r="J251" i="29"/>
  <c r="J257" i="29"/>
  <c r="J259" i="29"/>
  <c r="J265" i="29"/>
  <c r="K275" i="29"/>
  <c r="J277" i="29"/>
  <c r="K283" i="29"/>
  <c r="K290" i="29"/>
  <c r="K291" i="29"/>
  <c r="K298" i="29"/>
  <c r="K299" i="29"/>
  <c r="K306" i="29"/>
  <c r="K307" i="29"/>
  <c r="J309" i="29"/>
  <c r="K314" i="29"/>
  <c r="K315" i="29"/>
  <c r="J317" i="29"/>
  <c r="K322" i="29"/>
  <c r="K323" i="29"/>
  <c r="J325" i="29"/>
  <c r="K330" i="29"/>
  <c r="K331" i="29"/>
  <c r="K338" i="29"/>
  <c r="K339" i="29"/>
  <c r="J341" i="29"/>
  <c r="K346" i="29"/>
  <c r="K347" i="29"/>
  <c r="J349" i="29"/>
  <c r="K354" i="29"/>
  <c r="K355" i="29"/>
  <c r="J357" i="29"/>
  <c r="K362" i="29"/>
  <c r="K363" i="29"/>
  <c r="J365" i="29"/>
  <c r="K370" i="29"/>
  <c r="K371" i="29"/>
  <c r="J373" i="29"/>
  <c r="J209" i="29"/>
  <c r="K214" i="29"/>
  <c r="J217" i="29"/>
  <c r="K222" i="29"/>
  <c r="J225" i="29"/>
  <c r="K230" i="29"/>
  <c r="J233" i="29"/>
  <c r="K240" i="29"/>
  <c r="K248" i="29"/>
  <c r="K256" i="29"/>
  <c r="K264" i="29"/>
  <c r="K274" i="29"/>
  <c r="K276" i="29"/>
  <c r="K282" i="29"/>
  <c r="J287" i="29"/>
  <c r="J289" i="29"/>
  <c r="J295" i="29"/>
  <c r="J297" i="29"/>
  <c r="J303" i="29"/>
  <c r="J305" i="29"/>
  <c r="J311" i="29"/>
  <c r="J319" i="29"/>
  <c r="J327" i="29"/>
  <c r="J335" i="29"/>
  <c r="J337" i="29"/>
  <c r="J343" i="29"/>
  <c r="J351" i="29"/>
  <c r="J198" i="29"/>
  <c r="J205" i="29"/>
  <c r="K208" i="29"/>
  <c r="J213" i="29"/>
  <c r="K216" i="29"/>
  <c r="J221" i="29"/>
  <c r="K224" i="29"/>
  <c r="J229" i="29"/>
  <c r="K232" i="29"/>
  <c r="J239" i="29"/>
  <c r="J245" i="29"/>
  <c r="J247" i="29"/>
  <c r="J255" i="29"/>
  <c r="J261" i="29"/>
  <c r="J263" i="29"/>
  <c r="J273" i="29"/>
  <c r="J281" i="29"/>
  <c r="K286" i="29"/>
  <c r="K294" i="29"/>
  <c r="K302" i="29"/>
  <c r="K310" i="29"/>
  <c r="K318" i="29"/>
  <c r="K326" i="29"/>
  <c r="K334" i="29"/>
  <c r="K342" i="29"/>
  <c r="K350" i="29"/>
  <c r="K358" i="29"/>
  <c r="J361" i="29"/>
  <c r="K366" i="29"/>
  <c r="K367" i="29"/>
  <c r="K141" i="29"/>
  <c r="J141" i="29"/>
  <c r="K157" i="29"/>
  <c r="J157" i="29"/>
  <c r="K168" i="29"/>
  <c r="J168" i="29"/>
  <c r="K173" i="29"/>
  <c r="J173" i="29"/>
  <c r="K184" i="29"/>
  <c r="J184" i="29"/>
  <c r="K189" i="29"/>
  <c r="J189" i="29"/>
  <c r="K200" i="29"/>
  <c r="J200" i="29"/>
  <c r="K236" i="29"/>
  <c r="J236" i="29"/>
  <c r="J8" i="29"/>
  <c r="J12" i="29"/>
  <c r="J16" i="29"/>
  <c r="J20" i="29"/>
  <c r="J24" i="29"/>
  <c r="J28" i="29"/>
  <c r="J32" i="29"/>
  <c r="J36" i="29"/>
  <c r="J40" i="29"/>
  <c r="J44" i="29"/>
  <c r="J48" i="29"/>
  <c r="J52" i="29"/>
  <c r="J56" i="29"/>
  <c r="J60" i="29"/>
  <c r="J64" i="29"/>
  <c r="J68" i="29"/>
  <c r="J72" i="29"/>
  <c r="J76" i="29"/>
  <c r="J80" i="29"/>
  <c r="J88" i="29"/>
  <c r="J96" i="29"/>
  <c r="J104" i="29"/>
  <c r="J112" i="29"/>
  <c r="J120" i="29"/>
  <c r="J128" i="29"/>
  <c r="K137" i="29"/>
  <c r="J137" i="29"/>
  <c r="K153" i="29"/>
  <c r="J153" i="29"/>
  <c r="K164" i="29"/>
  <c r="J164" i="29"/>
  <c r="K169" i="29"/>
  <c r="J169" i="29"/>
  <c r="K180" i="29"/>
  <c r="J180" i="29"/>
  <c r="K185" i="29"/>
  <c r="J185" i="29"/>
  <c r="K196" i="29"/>
  <c r="J196" i="29"/>
  <c r="K201" i="29"/>
  <c r="J201" i="29"/>
  <c r="K212" i="29"/>
  <c r="J212" i="29"/>
  <c r="K8" i="29"/>
  <c r="J9" i="29"/>
  <c r="J13" i="29"/>
  <c r="J17" i="29"/>
  <c r="J21" i="29"/>
  <c r="J25" i="29"/>
  <c r="J29" i="29"/>
  <c r="J33" i="29"/>
  <c r="J37" i="29"/>
  <c r="J41" i="29"/>
  <c r="J45" i="29"/>
  <c r="J49" i="29"/>
  <c r="J53" i="29"/>
  <c r="J57" i="29"/>
  <c r="J61" i="29"/>
  <c r="J65" i="29"/>
  <c r="J69" i="29"/>
  <c r="J73" i="29"/>
  <c r="J77" i="29"/>
  <c r="J81" i="29"/>
  <c r="J89" i="29"/>
  <c r="J97" i="29"/>
  <c r="J105" i="29"/>
  <c r="J113" i="29"/>
  <c r="J121" i="29"/>
  <c r="K133" i="29"/>
  <c r="J133" i="29"/>
  <c r="K149" i="29"/>
  <c r="J149" i="29"/>
  <c r="K165" i="29"/>
  <c r="J165" i="29"/>
  <c r="K176" i="29"/>
  <c r="J176" i="29"/>
  <c r="K181" i="29"/>
  <c r="J181" i="29"/>
  <c r="K192" i="29"/>
  <c r="J192" i="29"/>
  <c r="K197" i="29"/>
  <c r="J197" i="29"/>
  <c r="K220" i="29"/>
  <c r="J220" i="29"/>
  <c r="K242" i="29"/>
  <c r="J242" i="29"/>
  <c r="J84" i="29"/>
  <c r="J87" i="29"/>
  <c r="J92" i="29"/>
  <c r="J95" i="29"/>
  <c r="J100" i="29"/>
  <c r="J103" i="29"/>
  <c r="J108" i="29"/>
  <c r="J111" i="29"/>
  <c r="J116" i="29"/>
  <c r="J119" i="29"/>
  <c r="J124" i="29"/>
  <c r="J127" i="29"/>
  <c r="K129" i="29"/>
  <c r="J129" i="29"/>
  <c r="J136" i="29"/>
  <c r="K145" i="29"/>
  <c r="J145" i="29"/>
  <c r="J152" i="29"/>
  <c r="K161" i="29"/>
  <c r="J161" i="29"/>
  <c r="K172" i="29"/>
  <c r="J172" i="29"/>
  <c r="K177" i="29"/>
  <c r="J177" i="29"/>
  <c r="K188" i="29"/>
  <c r="J188" i="29"/>
  <c r="K193" i="29"/>
  <c r="J193" i="29"/>
  <c r="K228" i="29"/>
  <c r="J228" i="29"/>
  <c r="K258" i="29"/>
  <c r="J258" i="29"/>
  <c r="K320" i="29"/>
  <c r="J320" i="29"/>
  <c r="J211" i="29"/>
  <c r="J219" i="29"/>
  <c r="J227" i="29"/>
  <c r="J235" i="29"/>
  <c r="K238" i="29"/>
  <c r="J238" i="29"/>
  <c r="K254" i="29"/>
  <c r="J254" i="29"/>
  <c r="K270" i="29"/>
  <c r="J270" i="29"/>
  <c r="K336" i="29"/>
  <c r="J336" i="29"/>
  <c r="K250" i="29"/>
  <c r="J250" i="29"/>
  <c r="K266" i="29"/>
  <c r="J266" i="29"/>
  <c r="K272" i="29"/>
  <c r="J272" i="29"/>
  <c r="K288" i="29"/>
  <c r="J288" i="29"/>
  <c r="K352" i="29"/>
  <c r="J352" i="29"/>
  <c r="J207" i="29"/>
  <c r="J210" i="29"/>
  <c r="J215" i="29"/>
  <c r="J218" i="29"/>
  <c r="J223" i="29"/>
  <c r="J226" i="29"/>
  <c r="J231" i="29"/>
  <c r="J234" i="29"/>
  <c r="J237" i="29"/>
  <c r="K246" i="29"/>
  <c r="J246" i="29"/>
  <c r="J253" i="29"/>
  <c r="K262" i="29"/>
  <c r="J262" i="29"/>
  <c r="J269" i="29"/>
  <c r="K280" i="29"/>
  <c r="J280" i="29"/>
  <c r="K304" i="29"/>
  <c r="J304" i="29"/>
  <c r="K368" i="29"/>
  <c r="J368" i="29"/>
  <c r="J271" i="29"/>
  <c r="J274" i="29"/>
  <c r="J279" i="29"/>
  <c r="J282" i="29"/>
  <c r="K284" i="29"/>
  <c r="J284" i="29"/>
  <c r="J291" i="29"/>
  <c r="K300" i="29"/>
  <c r="J300" i="29"/>
  <c r="J307" i="29"/>
  <c r="K316" i="29"/>
  <c r="J316" i="29"/>
  <c r="J323" i="29"/>
  <c r="K332" i="29"/>
  <c r="J332" i="29"/>
  <c r="J339" i="29"/>
  <c r="K348" i="29"/>
  <c r="J348" i="29"/>
  <c r="K364" i="29"/>
  <c r="J364" i="29"/>
  <c r="K296" i="29"/>
  <c r="J296" i="29"/>
  <c r="K312" i="29"/>
  <c r="J312" i="29"/>
  <c r="K328" i="29"/>
  <c r="J328" i="29"/>
  <c r="K344" i="29"/>
  <c r="J344" i="29"/>
  <c r="K360" i="29"/>
  <c r="J360" i="29"/>
  <c r="J275" i="29"/>
  <c r="J283" i="29"/>
  <c r="K292" i="29"/>
  <c r="J292" i="29"/>
  <c r="J299" i="29"/>
  <c r="K308" i="29"/>
  <c r="J308" i="29"/>
  <c r="J315" i="29"/>
  <c r="K324" i="29"/>
  <c r="J324" i="29"/>
  <c r="J331" i="29"/>
  <c r="K340" i="29"/>
  <c r="J340" i="29"/>
  <c r="J347" i="29"/>
  <c r="K356" i="29"/>
  <c r="J356" i="29"/>
  <c r="J363" i="29"/>
  <c r="K372" i="29"/>
  <c r="J372" i="29"/>
  <c r="K10" i="28"/>
  <c r="J25" i="28"/>
  <c r="K29" i="28"/>
  <c r="J34" i="28"/>
  <c r="K45" i="28"/>
  <c r="K53" i="28"/>
  <c r="J57" i="28"/>
  <c r="J61" i="28"/>
  <c r="J62" i="28"/>
  <c r="J72" i="28"/>
  <c r="J77" i="28"/>
  <c r="K81" i="28"/>
  <c r="J106" i="28"/>
  <c r="K110" i="28"/>
  <c r="K112" i="28"/>
  <c r="J130" i="28"/>
  <c r="J134" i="28"/>
  <c r="K168" i="28"/>
  <c r="K177" i="28"/>
  <c r="K189" i="28"/>
  <c r="K197" i="28"/>
  <c r="K227" i="28"/>
  <c r="K248" i="28"/>
  <c r="J276" i="28"/>
  <c r="K279" i="28"/>
  <c r="K281" i="28"/>
  <c r="J291" i="28"/>
  <c r="J297" i="28"/>
  <c r="J310" i="28"/>
  <c r="J323" i="28"/>
  <c r="J329" i="28"/>
  <c r="J334" i="28"/>
  <c r="J355" i="28"/>
  <c r="J14" i="28"/>
  <c r="J49" i="28"/>
  <c r="K73" i="28"/>
  <c r="J118" i="28"/>
  <c r="J146" i="28"/>
  <c r="J157" i="28"/>
  <c r="K181" i="28"/>
  <c r="K192" i="28"/>
  <c r="J201" i="28"/>
  <c r="J216" i="28"/>
  <c r="K240" i="28"/>
  <c r="K251" i="28"/>
  <c r="J260" i="28"/>
  <c r="K289" i="28"/>
  <c r="K321" i="28"/>
  <c r="K353" i="28"/>
  <c r="J17" i="28"/>
  <c r="K22" i="28"/>
  <c r="J26" i="28"/>
  <c r="K30" i="28"/>
  <c r="K42" i="28"/>
  <c r="J46" i="28"/>
  <c r="J52" i="28"/>
  <c r="K54" i="28"/>
  <c r="J56" i="28"/>
  <c r="K61" i="28"/>
  <c r="K72" i="28"/>
  <c r="K80" i="28"/>
  <c r="J81" i="28"/>
  <c r="K89" i="28"/>
  <c r="K97" i="28"/>
  <c r="K101" i="28"/>
  <c r="K105" i="28"/>
  <c r="K109" i="28"/>
  <c r="K125" i="28"/>
  <c r="K129" i="28"/>
  <c r="J145" i="28"/>
  <c r="J149" i="28"/>
  <c r="J150" i="28"/>
  <c r="J160" i="28"/>
  <c r="J165" i="28"/>
  <c r="K169" i="28"/>
  <c r="K178" i="28"/>
  <c r="J188" i="28"/>
  <c r="J193" i="28"/>
  <c r="J194" i="28"/>
  <c r="J198" i="28"/>
  <c r="J208" i="28"/>
  <c r="J209" i="28"/>
  <c r="K217" i="28"/>
  <c r="J219" i="28"/>
  <c r="K224" i="28"/>
  <c r="K228" i="28"/>
  <c r="K237" i="28"/>
  <c r="J252" i="28"/>
  <c r="K253" i="28"/>
  <c r="K257" i="28"/>
  <c r="K275" i="28"/>
  <c r="J277" i="28"/>
  <c r="J294" i="28"/>
  <c r="K297" i="28"/>
  <c r="J307" i="28"/>
  <c r="J311" i="28"/>
  <c r="J313" i="28"/>
  <c r="J326" i="28"/>
  <c r="K329" i="28"/>
  <c r="J339" i="28"/>
  <c r="J343" i="28"/>
  <c r="J345" i="28"/>
  <c r="K354" i="28"/>
  <c r="J358" i="28"/>
  <c r="J390" i="28"/>
  <c r="K389" i="28"/>
  <c r="K369" i="28"/>
  <c r="J389" i="28"/>
  <c r="K370" i="28"/>
  <c r="J374" i="28"/>
  <c r="K393" i="28"/>
  <c r="J396" i="28"/>
  <c r="K387" i="28"/>
  <c r="J369" i="28"/>
  <c r="K121" i="28"/>
  <c r="J121" i="28"/>
  <c r="K141" i="28"/>
  <c r="J141" i="28"/>
  <c r="J267" i="28"/>
  <c r="K267" i="28"/>
  <c r="J341" i="28"/>
  <c r="K341" i="28"/>
  <c r="J21" i="28"/>
  <c r="J37" i="28"/>
  <c r="J44" i="28"/>
  <c r="J54" i="28"/>
  <c r="K62" i="28"/>
  <c r="J64" i="28"/>
  <c r="J76" i="28"/>
  <c r="K86" i="28"/>
  <c r="J96" i="28"/>
  <c r="J108" i="28"/>
  <c r="J109" i="28"/>
  <c r="K136" i="28"/>
  <c r="K153" i="28"/>
  <c r="J153" i="28"/>
  <c r="K173" i="28"/>
  <c r="J173" i="28"/>
  <c r="J177" i="28"/>
  <c r="J197" i="28"/>
  <c r="K204" i="28"/>
  <c r="J204" i="28"/>
  <c r="K212" i="28"/>
  <c r="J212" i="28"/>
  <c r="K232" i="28"/>
  <c r="J232" i="28"/>
  <c r="K236" i="28"/>
  <c r="K256" i="28"/>
  <c r="J285" i="28"/>
  <c r="K285" i="28"/>
  <c r="J317" i="28"/>
  <c r="K317" i="28"/>
  <c r="J349" i="28"/>
  <c r="K349" i="28"/>
  <c r="J309" i="28"/>
  <c r="K309" i="28"/>
  <c r="K9" i="28"/>
  <c r="J22" i="28"/>
  <c r="K25" i="28"/>
  <c r="J38" i="28"/>
  <c r="K41" i="28"/>
  <c r="J53" i="28"/>
  <c r="K56" i="28"/>
  <c r="J65" i="28"/>
  <c r="J85" i="28"/>
  <c r="K88" i="28"/>
  <c r="J97" i="28"/>
  <c r="J144" i="28"/>
  <c r="K144" i="28"/>
  <c r="K185" i="28"/>
  <c r="J185" i="28"/>
  <c r="J203" i="28"/>
  <c r="K203" i="28"/>
  <c r="K244" i="28"/>
  <c r="J244" i="28"/>
  <c r="K264" i="28"/>
  <c r="J264" i="28"/>
  <c r="J293" i="28"/>
  <c r="K293" i="28"/>
  <c r="J325" i="28"/>
  <c r="K325" i="28"/>
  <c r="J357" i="28"/>
  <c r="K357" i="28"/>
  <c r="J13" i="28"/>
  <c r="K21" i="28"/>
  <c r="J29" i="28"/>
  <c r="K37" i="28"/>
  <c r="K46" i="28"/>
  <c r="J48" i="28"/>
  <c r="J50" i="28"/>
  <c r="J60" i="28"/>
  <c r="K64" i="28"/>
  <c r="K70" i="28"/>
  <c r="J80" i="28"/>
  <c r="J92" i="28"/>
  <c r="K96" i="28"/>
  <c r="K102" i="28"/>
  <c r="J112" i="28"/>
  <c r="J117" i="28"/>
  <c r="J133" i="28"/>
  <c r="J176" i="28"/>
  <c r="K176" i="28"/>
  <c r="K200" i="28"/>
  <c r="J235" i="28"/>
  <c r="K235" i="28"/>
  <c r="K259" i="28"/>
  <c r="J286" i="28"/>
  <c r="J301" i="28"/>
  <c r="K301" i="28"/>
  <c r="J318" i="28"/>
  <c r="J333" i="28"/>
  <c r="K333" i="28"/>
  <c r="J350" i="28"/>
  <c r="J365" i="28"/>
  <c r="K365" i="28"/>
  <c r="K118" i="28"/>
  <c r="J120" i="28"/>
  <c r="J122" i="28"/>
  <c r="J132" i="28"/>
  <c r="J142" i="28"/>
  <c r="K150" i="28"/>
  <c r="J152" i="28"/>
  <c r="J154" i="28"/>
  <c r="J164" i="28"/>
  <c r="K174" i="28"/>
  <c r="J184" i="28"/>
  <c r="K186" i="28"/>
  <c r="J196" i="28"/>
  <c r="K209" i="28"/>
  <c r="J211" i="28"/>
  <c r="J213" i="28"/>
  <c r="J224" i="28"/>
  <c r="K233" i="28"/>
  <c r="J236" i="28"/>
  <c r="J243" i="28"/>
  <c r="K245" i="28"/>
  <c r="J256" i="28"/>
  <c r="K265" i="28"/>
  <c r="K274" i="28"/>
  <c r="K282" i="28"/>
  <c r="K283" i="28"/>
  <c r="K290" i="28"/>
  <c r="K291" i="28"/>
  <c r="K298" i="28"/>
  <c r="K299" i="28"/>
  <c r="K306" i="28"/>
  <c r="K307" i="28"/>
  <c r="K314" i="28"/>
  <c r="K315" i="28"/>
  <c r="K322" i="28"/>
  <c r="K323" i="28"/>
  <c r="K330" i="28"/>
  <c r="K331" i="28"/>
  <c r="K338" i="28"/>
  <c r="K339" i="28"/>
  <c r="K347" i="28"/>
  <c r="K355" i="28"/>
  <c r="K363" i="28"/>
  <c r="K371" i="28"/>
  <c r="J373" i="28"/>
  <c r="K390" i="28"/>
  <c r="K391" i="28"/>
  <c r="J393" i="28"/>
  <c r="J361" i="28"/>
  <c r="J387" i="28"/>
  <c r="J116" i="28"/>
  <c r="K120" i="28"/>
  <c r="J126" i="28"/>
  <c r="K134" i="28"/>
  <c r="J136" i="28"/>
  <c r="J138" i="28"/>
  <c r="J148" i="28"/>
  <c r="K152" i="28"/>
  <c r="J158" i="28"/>
  <c r="J168" i="28"/>
  <c r="K170" i="28"/>
  <c r="J180" i="28"/>
  <c r="K184" i="28"/>
  <c r="K190" i="28"/>
  <c r="K198" i="28"/>
  <c r="J200" i="28"/>
  <c r="K202" i="28"/>
  <c r="K211" i="28"/>
  <c r="J217" i="28"/>
  <c r="K225" i="28"/>
  <c r="J227" i="28"/>
  <c r="J229" i="28"/>
  <c r="K243" i="28"/>
  <c r="K249" i="28"/>
  <c r="J259" i="28"/>
  <c r="K261" i="28"/>
  <c r="J273" i="28"/>
  <c r="J274" i="28"/>
  <c r="K276" i="28"/>
  <c r="J279" i="28"/>
  <c r="J282" i="28"/>
  <c r="K286" i="28"/>
  <c r="K287" i="28"/>
  <c r="J290" i="28"/>
  <c r="K294" i="28"/>
  <c r="K295" i="28"/>
  <c r="J298" i="28"/>
  <c r="K302" i="28"/>
  <c r="K303" i="28"/>
  <c r="K310" i="28"/>
  <c r="K311" i="28"/>
  <c r="J314" i="28"/>
  <c r="K318" i="28"/>
  <c r="K319" i="28"/>
  <c r="J322" i="28"/>
  <c r="K326" i="28"/>
  <c r="K327" i="28"/>
  <c r="J330" i="28"/>
  <c r="K334" i="28"/>
  <c r="K335" i="28"/>
  <c r="J338" i="28"/>
  <c r="K342" i="28"/>
  <c r="K343" i="28"/>
  <c r="J346" i="28"/>
  <c r="K350" i="28"/>
  <c r="K351" i="28"/>
  <c r="J354" i="28"/>
  <c r="K358" i="28"/>
  <c r="J362" i="28"/>
  <c r="K366" i="28"/>
  <c r="J370" i="28"/>
  <c r="K374" i="28"/>
  <c r="K395" i="28"/>
  <c r="K66" i="28"/>
  <c r="J66" i="28"/>
  <c r="K98" i="28"/>
  <c r="J98" i="28"/>
  <c r="K143" i="28"/>
  <c r="J143" i="28"/>
  <c r="I4" i="28"/>
  <c r="K11" i="28"/>
  <c r="J11" i="28"/>
  <c r="K15" i="28"/>
  <c r="J15" i="28"/>
  <c r="K19" i="28"/>
  <c r="J19" i="28"/>
  <c r="K23" i="28"/>
  <c r="J23" i="28"/>
  <c r="K27" i="28"/>
  <c r="J27" i="28"/>
  <c r="K31" i="28"/>
  <c r="J31" i="28"/>
  <c r="K35" i="28"/>
  <c r="J35" i="28"/>
  <c r="K39" i="28"/>
  <c r="J39" i="28"/>
  <c r="K71" i="28"/>
  <c r="J71" i="28"/>
  <c r="K90" i="28"/>
  <c r="J90" i="28"/>
  <c r="K103" i="28"/>
  <c r="J103" i="28"/>
  <c r="K135" i="28"/>
  <c r="J135" i="28"/>
  <c r="K47" i="28"/>
  <c r="J47" i="28"/>
  <c r="K8" i="28"/>
  <c r="H4" i="28"/>
  <c r="J8" i="28"/>
  <c r="K12" i="28"/>
  <c r="J12" i="28"/>
  <c r="K16" i="28"/>
  <c r="J16" i="28"/>
  <c r="K20" i="28"/>
  <c r="J20" i="28"/>
  <c r="K24" i="28"/>
  <c r="J24" i="28"/>
  <c r="K28" i="28"/>
  <c r="J28" i="28"/>
  <c r="K32" i="28"/>
  <c r="J32" i="28"/>
  <c r="K36" i="28"/>
  <c r="J36" i="28"/>
  <c r="K40" i="28"/>
  <c r="J40" i="28"/>
  <c r="K63" i="28"/>
  <c r="J63" i="28"/>
  <c r="K82" i="28"/>
  <c r="J82" i="28"/>
  <c r="K95" i="28"/>
  <c r="J95" i="28"/>
  <c r="K114" i="28"/>
  <c r="J114" i="28"/>
  <c r="K127" i="28"/>
  <c r="J127" i="28"/>
  <c r="K79" i="28"/>
  <c r="J79" i="28"/>
  <c r="K111" i="28"/>
  <c r="J111" i="28"/>
  <c r="K55" i="28"/>
  <c r="J55" i="28"/>
  <c r="K74" i="28"/>
  <c r="J74" i="28"/>
  <c r="K87" i="28"/>
  <c r="J87" i="28"/>
  <c r="K119" i="28"/>
  <c r="J119" i="28"/>
  <c r="K151" i="28"/>
  <c r="J151" i="28"/>
  <c r="K210" i="28"/>
  <c r="J210" i="28"/>
  <c r="K218" i="28"/>
  <c r="J218" i="28"/>
  <c r="K226" i="28"/>
  <c r="J226" i="28"/>
  <c r="K266" i="28"/>
  <c r="J266" i="28"/>
  <c r="K300" i="28"/>
  <c r="J300" i="28"/>
  <c r="K158" i="28"/>
  <c r="J162" i="28"/>
  <c r="J170" i="28"/>
  <c r="J178" i="28"/>
  <c r="J186" i="28"/>
  <c r="K288" i="28"/>
  <c r="J288" i="28"/>
  <c r="K332" i="28"/>
  <c r="J332" i="28"/>
  <c r="K159" i="28"/>
  <c r="J159" i="28"/>
  <c r="K167" i="28"/>
  <c r="J167" i="28"/>
  <c r="K175" i="28"/>
  <c r="J175" i="28"/>
  <c r="K183" i="28"/>
  <c r="J183" i="28"/>
  <c r="K199" i="28"/>
  <c r="J199" i="28"/>
  <c r="K234" i="28"/>
  <c r="J234" i="28"/>
  <c r="K242" i="28"/>
  <c r="J242" i="28"/>
  <c r="K250" i="28"/>
  <c r="J250" i="28"/>
  <c r="K258" i="28"/>
  <c r="J258" i="28"/>
  <c r="K43" i="28"/>
  <c r="J43" i="28"/>
  <c r="K51" i="28"/>
  <c r="J51" i="28"/>
  <c r="K59" i="28"/>
  <c r="J59" i="28"/>
  <c r="K67" i="28"/>
  <c r="J67" i="28"/>
  <c r="K75" i="28"/>
  <c r="J75" i="28"/>
  <c r="K83" i="28"/>
  <c r="J83" i="28"/>
  <c r="K91" i="28"/>
  <c r="J91" i="28"/>
  <c r="K99" i="28"/>
  <c r="J99" i="28"/>
  <c r="K107" i="28"/>
  <c r="J107" i="28"/>
  <c r="K115" i="28"/>
  <c r="J115" i="28"/>
  <c r="K123" i="28"/>
  <c r="J123" i="28"/>
  <c r="K131" i="28"/>
  <c r="J131" i="28"/>
  <c r="K139" i="28"/>
  <c r="J139" i="28"/>
  <c r="K147" i="28"/>
  <c r="J147" i="28"/>
  <c r="K155" i="28"/>
  <c r="J155" i="28"/>
  <c r="K163" i="28"/>
  <c r="J163" i="28"/>
  <c r="K171" i="28"/>
  <c r="J171" i="28"/>
  <c r="K179" i="28"/>
  <c r="J179" i="28"/>
  <c r="K187" i="28"/>
  <c r="J187" i="28"/>
  <c r="K195" i="28"/>
  <c r="J195" i="28"/>
  <c r="K278" i="28"/>
  <c r="J278" i="28"/>
  <c r="K280" i="28"/>
  <c r="J280" i="28"/>
  <c r="K320" i="28"/>
  <c r="J320" i="28"/>
  <c r="K364" i="28"/>
  <c r="J364" i="28"/>
  <c r="K191" i="28"/>
  <c r="J191" i="28"/>
  <c r="K44" i="28"/>
  <c r="K50" i="28"/>
  <c r="K52" i="28"/>
  <c r="K58" i="28"/>
  <c r="K60" i="28"/>
  <c r="K68" i="28"/>
  <c r="J70" i="28"/>
  <c r="K76" i="28"/>
  <c r="J78" i="28"/>
  <c r="K84" i="28"/>
  <c r="J86" i="28"/>
  <c r="K92" i="28"/>
  <c r="J94" i="28"/>
  <c r="K100" i="28"/>
  <c r="J102" i="28"/>
  <c r="K106" i="28"/>
  <c r="K108" i="28"/>
  <c r="J110" i="28"/>
  <c r="K116" i="28"/>
  <c r="K122" i="28"/>
  <c r="K124" i="28"/>
  <c r="K130" i="28"/>
  <c r="K132" i="28"/>
  <c r="K138" i="28"/>
  <c r="K140" i="28"/>
  <c r="K146" i="28"/>
  <c r="K148" i="28"/>
  <c r="K154" i="28"/>
  <c r="K156" i="28"/>
  <c r="K164" i="28"/>
  <c r="J166" i="28"/>
  <c r="K172" i="28"/>
  <c r="J174" i="28"/>
  <c r="K180" i="28"/>
  <c r="J182" i="28"/>
  <c r="K188" i="28"/>
  <c r="J190" i="28"/>
  <c r="K194" i="28"/>
  <c r="K196" i="28"/>
  <c r="J207" i="28"/>
  <c r="K207" i="28"/>
  <c r="J215" i="28"/>
  <c r="K215" i="28"/>
  <c r="J223" i="28"/>
  <c r="K223" i="28"/>
  <c r="J231" i="28"/>
  <c r="K231" i="28"/>
  <c r="J237" i="28"/>
  <c r="J239" i="28"/>
  <c r="K239" i="28"/>
  <c r="J245" i="28"/>
  <c r="J247" i="28"/>
  <c r="K247" i="28"/>
  <c r="J253" i="28"/>
  <c r="J255" i="28"/>
  <c r="K255" i="28"/>
  <c r="J261" i="28"/>
  <c r="J263" i="28"/>
  <c r="K263" i="28"/>
  <c r="J269" i="28"/>
  <c r="J271" i="28"/>
  <c r="K271" i="28"/>
  <c r="K352" i="28"/>
  <c r="J352" i="28"/>
  <c r="K206" i="28"/>
  <c r="J206" i="28"/>
  <c r="K214" i="28"/>
  <c r="J214" i="28"/>
  <c r="K222" i="28"/>
  <c r="J222" i="28"/>
  <c r="K230" i="28"/>
  <c r="J230" i="28"/>
  <c r="K238" i="28"/>
  <c r="J238" i="28"/>
  <c r="K246" i="28"/>
  <c r="J246" i="28"/>
  <c r="K254" i="28"/>
  <c r="J254" i="28"/>
  <c r="K262" i="28"/>
  <c r="J262" i="28"/>
  <c r="K270" i="28"/>
  <c r="J270" i="28"/>
  <c r="K284" i="28"/>
  <c r="J284" i="28"/>
  <c r="K304" i="28"/>
  <c r="J304" i="28"/>
  <c r="K316" i="28"/>
  <c r="J316" i="28"/>
  <c r="K336" i="28"/>
  <c r="J336" i="28"/>
  <c r="K348" i="28"/>
  <c r="J348" i="28"/>
  <c r="K368" i="28"/>
  <c r="J368" i="28"/>
  <c r="K392" i="28"/>
  <c r="J392" i="28"/>
  <c r="J202" i="28"/>
  <c r="K205" i="28"/>
  <c r="K213" i="28"/>
  <c r="K221" i="28"/>
  <c r="K229" i="28"/>
  <c r="J233" i="28"/>
  <c r="J241" i="28"/>
  <c r="J249" i="28"/>
  <c r="J257" i="28"/>
  <c r="J265" i="28"/>
  <c r="K272" i="28"/>
  <c r="J272" i="28"/>
  <c r="J281" i="28"/>
  <c r="J295" i="28"/>
  <c r="J327" i="28"/>
  <c r="J359" i="28"/>
  <c r="K296" i="28"/>
  <c r="J296" i="28"/>
  <c r="K312" i="28"/>
  <c r="J312" i="28"/>
  <c r="K328" i="28"/>
  <c r="J328" i="28"/>
  <c r="K344" i="28"/>
  <c r="J344" i="28"/>
  <c r="K360" i="28"/>
  <c r="J360" i="28"/>
  <c r="K388" i="28"/>
  <c r="J388" i="28"/>
  <c r="J275" i="28"/>
  <c r="J283" i="28"/>
  <c r="K292" i="28"/>
  <c r="J292" i="28"/>
  <c r="J299" i="28"/>
  <c r="K308" i="28"/>
  <c r="J308" i="28"/>
  <c r="J315" i="28"/>
  <c r="K324" i="28"/>
  <c r="J324" i="28"/>
  <c r="J331" i="28"/>
  <c r="K340" i="28"/>
  <c r="J340" i="28"/>
  <c r="J347" i="28"/>
  <c r="K356" i="28"/>
  <c r="J356" i="28"/>
  <c r="J363" i="28"/>
  <c r="K367" i="28"/>
  <c r="J367" i="28"/>
  <c r="K372" i="28"/>
  <c r="J372" i="28"/>
  <c r="J391" i="28"/>
  <c r="L428" i="40" l="1"/>
  <c r="L430" i="40"/>
  <c r="L431" i="40"/>
  <c r="L140" i="40"/>
  <c r="L402" i="40"/>
  <c r="L405" i="40"/>
  <c r="L393" i="40"/>
  <c r="L404" i="40"/>
  <c r="L109" i="42"/>
  <c r="L323" i="42"/>
  <c r="L169" i="42"/>
  <c r="L142" i="42"/>
  <c r="L368" i="42"/>
  <c r="L179" i="42"/>
  <c r="L139" i="42"/>
  <c r="L150" i="42"/>
  <c r="L161" i="42"/>
  <c r="L131" i="42"/>
  <c r="L171" i="42"/>
  <c r="L380" i="42"/>
  <c r="L293" i="42"/>
  <c r="L338" i="42"/>
  <c r="L301" i="42"/>
  <c r="L236" i="42"/>
  <c r="L315" i="42"/>
  <c r="L332" i="42"/>
  <c r="L292" i="42"/>
  <c r="L215" i="42"/>
  <c r="L227" i="42"/>
  <c r="L328" i="42"/>
  <c r="L308" i="42"/>
  <c r="L154" i="42"/>
  <c r="L320" i="42"/>
  <c r="L130" i="42"/>
  <c r="L266" i="42"/>
  <c r="L122" i="42"/>
  <c r="L113" i="42"/>
  <c r="L178" i="42"/>
  <c r="L270" i="42"/>
  <c r="L371" i="42"/>
  <c r="L158" i="42"/>
  <c r="L304" i="42"/>
  <c r="L357" i="42"/>
  <c r="L134" i="42"/>
  <c r="L101" i="42"/>
  <c r="L140" i="42"/>
  <c r="L206" i="42"/>
  <c r="L148" i="42"/>
  <c r="L39" i="42"/>
  <c r="L204" i="42"/>
  <c r="L65" i="42"/>
  <c r="L91" i="42"/>
  <c r="L229" i="42"/>
  <c r="L194" i="42"/>
  <c r="L307" i="42"/>
  <c r="L277" i="42"/>
  <c r="L176" i="42"/>
  <c r="L33" i="42"/>
  <c r="L350" i="42"/>
  <c r="L375" i="42"/>
  <c r="L378" i="42"/>
  <c r="L133" i="42"/>
  <c r="L226" i="42"/>
  <c r="L243" i="42"/>
  <c r="L284" i="42"/>
  <c r="L358" i="42"/>
  <c r="L49" i="42"/>
  <c r="L184" i="42"/>
  <c r="L201" i="42"/>
  <c r="L305" i="42"/>
  <c r="L38" i="42"/>
  <c r="L124" i="42"/>
  <c r="L239" i="42"/>
  <c r="L8" i="42"/>
  <c r="L377" i="42"/>
  <c r="L95" i="42"/>
  <c r="L37" i="42"/>
  <c r="L197" i="42"/>
  <c r="L42" i="42"/>
  <c r="L282" i="42"/>
  <c r="L279" i="42"/>
  <c r="L107" i="42"/>
  <c r="L97" i="42"/>
  <c r="L208" i="42"/>
  <c r="L76" i="42"/>
  <c r="L14" i="42"/>
  <c r="L119" i="42"/>
  <c r="L35" i="42"/>
  <c r="L336" i="42"/>
  <c r="L108" i="42"/>
  <c r="L155" i="42"/>
  <c r="L146" i="42"/>
  <c r="L271" i="42"/>
  <c r="L182" i="42"/>
  <c r="L340" i="42"/>
  <c r="L355" i="42"/>
  <c r="L203" i="42"/>
  <c r="L265" i="42"/>
  <c r="L356" i="42"/>
  <c r="L267" i="42"/>
  <c r="L285" i="42"/>
  <c r="L331" i="42"/>
  <c r="L163" i="42"/>
  <c r="L162" i="42"/>
  <c r="L185" i="42"/>
  <c r="L275" i="42"/>
  <c r="L111" i="42"/>
  <c r="L246" i="42"/>
  <c r="L409" i="42"/>
  <c r="L287" i="42"/>
  <c r="L313" i="42"/>
  <c r="L25" i="42"/>
  <c r="L314" i="42"/>
  <c r="L212" i="42"/>
  <c r="L311" i="42"/>
  <c r="L264" i="42"/>
  <c r="L149" i="42"/>
  <c r="L84" i="42"/>
  <c r="L88" i="42"/>
  <c r="L77" i="42"/>
  <c r="L80" i="42"/>
  <c r="L241" i="42"/>
  <c r="L132" i="42"/>
  <c r="L278" i="42"/>
  <c r="L160" i="42"/>
  <c r="L253" i="42"/>
  <c r="L43" i="42"/>
  <c r="L47" i="42"/>
  <c r="L28" i="42"/>
  <c r="L374" i="42"/>
  <c r="L321" i="42"/>
  <c r="L73" i="42"/>
  <c r="L330" i="42"/>
  <c r="L137" i="42"/>
  <c r="L205" i="42"/>
  <c r="L247" i="42"/>
  <c r="L281" i="42"/>
  <c r="L48" i="42"/>
  <c r="L96" i="42"/>
  <c r="L81" i="42"/>
  <c r="L68" i="42"/>
  <c r="L72" i="42"/>
  <c r="L61" i="42"/>
  <c r="L362" i="42"/>
  <c r="L233" i="42"/>
  <c r="L335" i="42"/>
  <c r="L240" i="42"/>
  <c r="L191" i="42"/>
  <c r="L231" i="42"/>
  <c r="L27" i="42"/>
  <c r="L31" i="42"/>
  <c r="L12" i="42"/>
  <c r="L129" i="42"/>
  <c r="L183" i="42"/>
  <c r="L41" i="42"/>
  <c r="L298" i="42"/>
  <c r="L334" i="42"/>
  <c r="L189" i="42"/>
  <c r="L102" i="42"/>
  <c r="L106" i="42"/>
  <c r="L99" i="42"/>
  <c r="L55" i="42"/>
  <c r="L344" i="42"/>
  <c r="L296" i="42"/>
  <c r="L187" i="42"/>
  <c r="L258" i="42"/>
  <c r="L121" i="42"/>
  <c r="L276" i="42"/>
  <c r="L291" i="42"/>
  <c r="L259" i="42"/>
  <c r="L186" i="42"/>
  <c r="L238" i="42"/>
  <c r="L211" i="42"/>
  <c r="L177" i="42"/>
  <c r="L300" i="42"/>
  <c r="L114" i="42"/>
  <c r="L115" i="42"/>
  <c r="L218" i="42"/>
  <c r="L349" i="42"/>
  <c r="L379" i="42"/>
  <c r="L190" i="42"/>
  <c r="L360" i="42"/>
  <c r="L180" i="42"/>
  <c r="L223" i="42"/>
  <c r="L21" i="42"/>
  <c r="L30" i="42"/>
  <c r="L244" i="42"/>
  <c r="L156" i="42"/>
  <c r="L417" i="42"/>
  <c r="L255" i="42"/>
  <c r="L345" i="42"/>
  <c r="L20" i="42"/>
  <c r="L24" i="42"/>
  <c r="L13" i="42"/>
  <c r="L290" i="42"/>
  <c r="L209" i="42"/>
  <c r="L145" i="42"/>
  <c r="L216" i="42"/>
  <c r="L143" i="42"/>
  <c r="L135" i="42"/>
  <c r="L17" i="42"/>
  <c r="L92" i="42"/>
  <c r="L18" i="42"/>
  <c r="L256" i="42"/>
  <c r="L85" i="42"/>
  <c r="L46" i="42"/>
  <c r="L172" i="42"/>
  <c r="L237" i="42"/>
  <c r="L207" i="42"/>
  <c r="L141" i="42"/>
  <c r="L54" i="42"/>
  <c r="L58" i="42"/>
  <c r="L51" i="42"/>
  <c r="L117" i="42"/>
  <c r="L103" i="42"/>
  <c r="L67" i="42"/>
  <c r="L10" i="42"/>
  <c r="L74" i="42"/>
  <c r="L87" i="42"/>
  <c r="L70" i="42"/>
  <c r="L112" i="42"/>
  <c r="L157" i="42"/>
  <c r="L263" i="42"/>
  <c r="L273" i="42"/>
  <c r="L213" i="42"/>
  <c r="L248" i="42"/>
  <c r="L295" i="42"/>
  <c r="L260" i="42"/>
  <c r="L370" i="42"/>
  <c r="L78" i="42"/>
  <c r="L105" i="42"/>
  <c r="L120" i="42"/>
  <c r="L116" i="42"/>
  <c r="L294" i="42"/>
  <c r="L359" i="42"/>
  <c r="L64" i="42"/>
  <c r="L44" i="42"/>
  <c r="L127" i="42"/>
  <c r="L63" i="42"/>
  <c r="L50" i="42"/>
  <c r="L59" i="42"/>
  <c r="L128" i="42"/>
  <c r="L269" i="42"/>
  <c r="L159" i="42"/>
  <c r="L192" i="42"/>
  <c r="L224" i="42"/>
  <c r="L310" i="42"/>
  <c r="L249" i="42"/>
  <c r="L164" i="42"/>
  <c r="L217" i="42"/>
  <c r="L252" i="42"/>
  <c r="L322" i="42"/>
  <c r="L34" i="42"/>
  <c r="L29" i="42"/>
  <c r="L93" i="42"/>
  <c r="L40" i="42"/>
  <c r="L104" i="42"/>
  <c r="L36" i="42"/>
  <c r="L100" i="42"/>
  <c r="L123" i="42"/>
  <c r="L165" i="42"/>
  <c r="L329" i="42"/>
  <c r="L286" i="42"/>
  <c r="L153" i="42"/>
  <c r="L343" i="42"/>
  <c r="L188" i="42"/>
  <c r="L220" i="42"/>
  <c r="L366" i="42"/>
  <c r="L346" i="42"/>
  <c r="L62" i="42"/>
  <c r="L57" i="42"/>
  <c r="L53" i="42"/>
  <c r="L167" i="42"/>
  <c r="L261" i="42"/>
  <c r="L319" i="42"/>
  <c r="L268" i="42"/>
  <c r="L283" i="42"/>
  <c r="L341" i="42"/>
  <c r="L230" i="42"/>
  <c r="L126" i="42"/>
  <c r="L352" i="42"/>
  <c r="L363" i="42"/>
  <c r="L364" i="42"/>
  <c r="L254" i="42"/>
  <c r="L242" i="42"/>
  <c r="L210" i="42"/>
  <c r="L272" i="42"/>
  <c r="L288" i="42"/>
  <c r="L147" i="42"/>
  <c r="L280" i="42"/>
  <c r="L299" i="42"/>
  <c r="L333" i="42"/>
  <c r="L262" i="42"/>
  <c r="L250" i="42"/>
  <c r="L251" i="42"/>
  <c r="L312" i="42"/>
  <c r="L316" i="42"/>
  <c r="L214" i="42"/>
  <c r="L16" i="42"/>
  <c r="L19" i="42"/>
  <c r="L83" i="42"/>
  <c r="L26" i="42"/>
  <c r="L90" i="42"/>
  <c r="L22" i="42"/>
  <c r="L86" i="42"/>
  <c r="L125" i="42"/>
  <c r="L173" i="42"/>
  <c r="L289" i="42"/>
  <c r="L168" i="42"/>
  <c r="L221" i="42"/>
  <c r="L302" i="42"/>
  <c r="L327" i="42"/>
  <c r="L367" i="42"/>
  <c r="L98" i="42"/>
  <c r="L9" i="42"/>
  <c r="L71" i="42"/>
  <c r="L151" i="42"/>
  <c r="L245" i="42"/>
  <c r="L326" i="42"/>
  <c r="L274" i="42"/>
  <c r="L82" i="42"/>
  <c r="L60" i="42"/>
  <c r="L15" i="42"/>
  <c r="L79" i="42"/>
  <c r="L11" i="42"/>
  <c r="L75" i="42"/>
  <c r="L136" i="42"/>
  <c r="L353" i="42"/>
  <c r="L175" i="42"/>
  <c r="L200" i="42"/>
  <c r="L232" i="42"/>
  <c r="L342" i="42"/>
  <c r="L303" i="42"/>
  <c r="L193" i="42"/>
  <c r="L225" i="42"/>
  <c r="L361" i="42"/>
  <c r="L351" i="42"/>
  <c r="L66" i="42"/>
  <c r="L45" i="42"/>
  <c r="L23" i="42"/>
  <c r="L56" i="42"/>
  <c r="L32" i="42"/>
  <c r="L52" i="42"/>
  <c r="L337" i="42"/>
  <c r="L297" i="42"/>
  <c r="L181" i="42"/>
  <c r="L152" i="42"/>
  <c r="L318" i="42"/>
  <c r="L257" i="42"/>
  <c r="L369" i="42"/>
  <c r="L196" i="42"/>
  <c r="L228" i="42"/>
  <c r="L418" i="42"/>
  <c r="L354" i="42"/>
  <c r="L94" i="42"/>
  <c r="L89" i="42"/>
  <c r="L69" i="42"/>
  <c r="L199" i="42"/>
  <c r="L144" i="42"/>
  <c r="L347" i="42"/>
  <c r="L306" i="42"/>
  <c r="L348" i="42"/>
  <c r="L309" i="42"/>
  <c r="L222" i="42"/>
  <c r="L376" i="42"/>
  <c r="L110" i="42"/>
  <c r="L339" i="42"/>
  <c r="L324" i="42"/>
  <c r="L166" i="42"/>
  <c r="L234" i="42"/>
  <c r="L202" i="42"/>
  <c r="L219" i="42"/>
  <c r="L195" i="42"/>
  <c r="L138" i="42"/>
  <c r="L373" i="42"/>
  <c r="L372" i="42"/>
  <c r="L317" i="42"/>
  <c r="L174" i="42"/>
  <c r="L170" i="42"/>
  <c r="L235" i="42"/>
  <c r="L365" i="42"/>
  <c r="L325" i="42"/>
  <c r="L198" i="42"/>
  <c r="L207" i="41"/>
  <c r="L159" i="41"/>
  <c r="L337" i="41"/>
  <c r="L333" i="41"/>
  <c r="L301" i="41"/>
  <c r="L250" i="41"/>
  <c r="L364" i="41"/>
  <c r="L285" i="41"/>
  <c r="L219" i="41"/>
  <c r="L360" i="41"/>
  <c r="L246" i="41"/>
  <c r="L183" i="41"/>
  <c r="L215" i="41"/>
  <c r="L247" i="41"/>
  <c r="L144" i="41"/>
  <c r="L361" i="41"/>
  <c r="L369" i="41"/>
  <c r="L174" i="41"/>
  <c r="L372" i="41"/>
  <c r="L226" i="41"/>
  <c r="L258" i="41"/>
  <c r="L281" i="41"/>
  <c r="L171" i="41"/>
  <c r="L297" i="41"/>
  <c r="L321" i="41"/>
  <c r="L195" i="41"/>
  <c r="L227" i="41"/>
  <c r="L259" i="41"/>
  <c r="L175" i="41"/>
  <c r="L329" i="41"/>
  <c r="L368" i="41"/>
  <c r="L309" i="41"/>
  <c r="L163" i="41"/>
  <c r="L239" i="41"/>
  <c r="L313" i="41"/>
  <c r="L349" i="41"/>
  <c r="L166" i="41"/>
  <c r="L273" i="41"/>
  <c r="L254" i="41"/>
  <c r="L187" i="41"/>
  <c r="L251" i="41"/>
  <c r="L168" i="41"/>
  <c r="L341" i="41"/>
  <c r="L191" i="41"/>
  <c r="L223" i="41"/>
  <c r="L255" i="41"/>
  <c r="L160" i="41"/>
  <c r="L325" i="41"/>
  <c r="L317" i="41"/>
  <c r="L238" i="41"/>
  <c r="L277" i="41"/>
  <c r="L151" i="41"/>
  <c r="L234" i="41"/>
  <c r="L266" i="41"/>
  <c r="L289" i="41"/>
  <c r="L158" i="41"/>
  <c r="L345" i="41"/>
  <c r="L147" i="41"/>
  <c r="L203" i="41"/>
  <c r="L235" i="41"/>
  <c r="L267" i="41"/>
  <c r="L376" i="41"/>
  <c r="L377" i="41"/>
  <c r="L305" i="41"/>
  <c r="L269" i="41"/>
  <c r="L62" i="41"/>
  <c r="L88" i="41"/>
  <c r="L105" i="41"/>
  <c r="L126" i="41"/>
  <c r="L142" i="41"/>
  <c r="L19" i="41"/>
  <c r="L35" i="41"/>
  <c r="L51" i="41"/>
  <c r="L67" i="41"/>
  <c r="L83" i="41"/>
  <c r="L99" i="41"/>
  <c r="L115" i="41"/>
  <c r="L131" i="41"/>
  <c r="L9" i="41"/>
  <c r="L57" i="41"/>
  <c r="L16" i="41"/>
  <c r="L32" i="41"/>
  <c r="L48" i="41"/>
  <c r="L64" i="41"/>
  <c r="L80" i="41"/>
  <c r="L96" i="41"/>
  <c r="L112" i="41"/>
  <c r="L128" i="41"/>
  <c r="L156" i="41"/>
  <c r="L46" i="41"/>
  <c r="L110" i="41"/>
  <c r="L18" i="41"/>
  <c r="L34" i="41"/>
  <c r="L50" i="41"/>
  <c r="L66" i="41"/>
  <c r="L82" i="41"/>
  <c r="L98" i="41"/>
  <c r="L114" i="41"/>
  <c r="L130" i="41"/>
  <c r="L164" i="41"/>
  <c r="L153" i="41"/>
  <c r="L344" i="41"/>
  <c r="L8" i="41"/>
  <c r="L170" i="41"/>
  <c r="L184" i="41"/>
  <c r="L192" i="41"/>
  <c r="L200" i="41"/>
  <c r="L208" i="41"/>
  <c r="L216" i="41"/>
  <c r="L224" i="41"/>
  <c r="L232" i="41"/>
  <c r="L240" i="41"/>
  <c r="L248" i="41"/>
  <c r="L256" i="41"/>
  <c r="L264" i="41"/>
  <c r="L292" i="41"/>
  <c r="L354" i="41"/>
  <c r="L149" i="41"/>
  <c r="L182" i="41"/>
  <c r="L198" i="41"/>
  <c r="L214" i="41"/>
  <c r="L308" i="41"/>
  <c r="L370" i="41"/>
  <c r="L322" i="41"/>
  <c r="L272" i="41"/>
  <c r="L280" i="41"/>
  <c r="L288" i="41"/>
  <c r="L302" i="41"/>
  <c r="L324" i="41"/>
  <c r="L339" i="41"/>
  <c r="L350" i="41"/>
  <c r="L271" i="41"/>
  <c r="L287" i="41"/>
  <c r="L300" i="41"/>
  <c r="L314" i="41"/>
  <c r="L336" i="41"/>
  <c r="L351" i="41"/>
  <c r="L362" i="41"/>
  <c r="L299" i="41"/>
  <c r="L326" i="41"/>
  <c r="L348" i="41"/>
  <c r="L363" i="41"/>
  <c r="L104" i="41"/>
  <c r="L121" i="41"/>
  <c r="L10" i="41"/>
  <c r="L26" i="41"/>
  <c r="L58" i="41"/>
  <c r="L106" i="41"/>
  <c r="L138" i="41"/>
  <c r="L15" i="41"/>
  <c r="L47" i="41"/>
  <c r="L79" i="41"/>
  <c r="L111" i="41"/>
  <c r="L143" i="41"/>
  <c r="L73" i="41"/>
  <c r="L29" i="41"/>
  <c r="L61" i="41"/>
  <c r="L93" i="41"/>
  <c r="L125" i="41"/>
  <c r="L343" i="41"/>
  <c r="L162" i="41"/>
  <c r="L181" i="41"/>
  <c r="L189" i="41"/>
  <c r="L197" i="41"/>
  <c r="L205" i="41"/>
  <c r="L213" i="41"/>
  <c r="L221" i="41"/>
  <c r="L229" i="41"/>
  <c r="L237" i="41"/>
  <c r="L245" i="41"/>
  <c r="L253" i="41"/>
  <c r="L261" i="41"/>
  <c r="L290" i="41"/>
  <c r="L157" i="41"/>
  <c r="L210" i="41"/>
  <c r="L306" i="41"/>
  <c r="L323" i="41"/>
  <c r="L334" i="41"/>
  <c r="L298" i="41"/>
  <c r="L335" i="41"/>
  <c r="L346" i="41"/>
  <c r="L310" i="41"/>
  <c r="L358" i="41"/>
  <c r="L30" i="41"/>
  <c r="L71" i="41"/>
  <c r="L89" i="41"/>
  <c r="L119" i="41"/>
  <c r="L135" i="41"/>
  <c r="L148" i="41"/>
  <c r="L20" i="41"/>
  <c r="L36" i="41"/>
  <c r="L52" i="41"/>
  <c r="L68" i="41"/>
  <c r="L84" i="41"/>
  <c r="L100" i="41"/>
  <c r="L116" i="41"/>
  <c r="L132" i="41"/>
  <c r="L23" i="41"/>
  <c r="L103" i="41"/>
  <c r="L17" i="41"/>
  <c r="L33" i="41"/>
  <c r="L49" i="41"/>
  <c r="L65" i="41"/>
  <c r="L81" i="41"/>
  <c r="L97" i="41"/>
  <c r="L113" i="41"/>
  <c r="L129" i="41"/>
  <c r="L14" i="41"/>
  <c r="L56" i="41"/>
  <c r="L11" i="41"/>
  <c r="L27" i="41"/>
  <c r="L43" i="41"/>
  <c r="L59" i="41"/>
  <c r="L75" i="41"/>
  <c r="L91" i="41"/>
  <c r="L107" i="41"/>
  <c r="L123" i="41"/>
  <c r="L139" i="41"/>
  <c r="L145" i="41"/>
  <c r="L177" i="41"/>
  <c r="L146" i="41"/>
  <c r="L178" i="41"/>
  <c r="L185" i="41"/>
  <c r="L193" i="41"/>
  <c r="L201" i="41"/>
  <c r="L209" i="41"/>
  <c r="L217" i="41"/>
  <c r="L225" i="41"/>
  <c r="L233" i="41"/>
  <c r="L241" i="41"/>
  <c r="L249" i="41"/>
  <c r="L257" i="41"/>
  <c r="L265" i="41"/>
  <c r="L295" i="41"/>
  <c r="L359" i="41"/>
  <c r="L173" i="41"/>
  <c r="L186" i="41"/>
  <c r="L202" i="41"/>
  <c r="L218" i="41"/>
  <c r="L311" i="41"/>
  <c r="L375" i="41"/>
  <c r="L327" i="41"/>
  <c r="L274" i="41"/>
  <c r="L282" i="41"/>
  <c r="L291" i="41"/>
  <c r="L304" i="41"/>
  <c r="L318" i="41"/>
  <c r="L340" i="41"/>
  <c r="L355" i="41"/>
  <c r="L366" i="41"/>
  <c r="L275" i="41"/>
  <c r="L303" i="41"/>
  <c r="L316" i="41"/>
  <c r="L330" i="41"/>
  <c r="L352" i="41"/>
  <c r="L367" i="41"/>
  <c r="L315" i="41"/>
  <c r="L342" i="41"/>
  <c r="L374" i="41"/>
  <c r="L87" i="41"/>
  <c r="L137" i="41"/>
  <c r="L42" i="41"/>
  <c r="L74" i="41"/>
  <c r="L90" i="41"/>
  <c r="L122" i="41"/>
  <c r="L41" i="41"/>
  <c r="L31" i="41"/>
  <c r="L63" i="41"/>
  <c r="L95" i="41"/>
  <c r="L127" i="41"/>
  <c r="L39" i="41"/>
  <c r="L13" i="41"/>
  <c r="L45" i="41"/>
  <c r="L77" i="41"/>
  <c r="L109" i="41"/>
  <c r="L141" i="41"/>
  <c r="L161" i="41"/>
  <c r="L194" i="41"/>
  <c r="L270" i="41"/>
  <c r="L286" i="41"/>
  <c r="L283" i="41"/>
  <c r="L40" i="41"/>
  <c r="L78" i="41"/>
  <c r="L94" i="41"/>
  <c r="L120" i="41"/>
  <c r="L136" i="41"/>
  <c r="L172" i="41"/>
  <c r="L21" i="41"/>
  <c r="L37" i="41"/>
  <c r="L53" i="41"/>
  <c r="L69" i="41"/>
  <c r="L85" i="41"/>
  <c r="L101" i="41"/>
  <c r="L117" i="41"/>
  <c r="L133" i="41"/>
  <c r="L25" i="41"/>
  <c r="L22" i="41"/>
  <c r="L38" i="41"/>
  <c r="L54" i="41"/>
  <c r="L70" i="41"/>
  <c r="L86" i="41"/>
  <c r="L102" i="41"/>
  <c r="L118" i="41"/>
  <c r="L134" i="41"/>
  <c r="L24" i="41"/>
  <c r="L72" i="41"/>
  <c r="L12" i="41"/>
  <c r="L28" i="41"/>
  <c r="L44" i="41"/>
  <c r="L60" i="41"/>
  <c r="L76" i="41"/>
  <c r="L92" i="41"/>
  <c r="L108" i="41"/>
  <c r="L124" i="41"/>
  <c r="L140" i="41"/>
  <c r="L169" i="41"/>
  <c r="L338" i="41"/>
  <c r="L154" i="41"/>
  <c r="L180" i="41"/>
  <c r="L188" i="41"/>
  <c r="L196" i="41"/>
  <c r="L204" i="41"/>
  <c r="L212" i="41"/>
  <c r="L220" i="41"/>
  <c r="L228" i="41"/>
  <c r="L236" i="41"/>
  <c r="L244" i="41"/>
  <c r="L252" i="41"/>
  <c r="L260" i="41"/>
  <c r="L268" i="41"/>
  <c r="L165" i="41"/>
  <c r="L190" i="41"/>
  <c r="L206" i="41"/>
  <c r="L222" i="41"/>
  <c r="L276" i="41"/>
  <c r="L284" i="41"/>
  <c r="L307" i="41"/>
  <c r="L320" i="41"/>
  <c r="L356" i="41"/>
  <c r="L371" i="41"/>
  <c r="L279" i="41"/>
  <c r="L319" i="41"/>
  <c r="L332" i="41"/>
  <c r="L378" i="41"/>
  <c r="L294" i="41"/>
  <c r="L331" i="41"/>
  <c r="L379" i="41"/>
  <c r="L55" i="41"/>
  <c r="L278" i="41"/>
  <c r="L347" i="41"/>
  <c r="L199" i="41"/>
  <c r="L231" i="41"/>
  <c r="L263" i="41"/>
  <c r="L176" i="41"/>
  <c r="L312" i="41"/>
  <c r="L167" i="41"/>
  <c r="L262" i="41"/>
  <c r="L155" i="41"/>
  <c r="L150" i="41"/>
  <c r="L242" i="41"/>
  <c r="L373" i="41"/>
  <c r="L328" i="41"/>
  <c r="L230" i="41"/>
  <c r="L357" i="41"/>
  <c r="L179" i="41"/>
  <c r="L211" i="41"/>
  <c r="L243" i="41"/>
  <c r="L365" i="41"/>
  <c r="L152" i="41"/>
  <c r="L293" i="41"/>
  <c r="L353" i="41"/>
  <c r="L299" i="40"/>
  <c r="L101" i="40"/>
  <c r="L251" i="40"/>
  <c r="L367" i="31"/>
  <c r="L417" i="31"/>
  <c r="L421" i="31"/>
  <c r="L420" i="31"/>
  <c r="L418" i="31"/>
  <c r="L336" i="31"/>
  <c r="L86" i="31"/>
  <c r="L50" i="31"/>
  <c r="L88" i="31"/>
  <c r="L231" i="31"/>
  <c r="L339" i="40"/>
  <c r="L288" i="31"/>
  <c r="L307" i="31"/>
  <c r="L251" i="31"/>
  <c r="L79" i="31"/>
  <c r="L107" i="31"/>
  <c r="L214" i="31"/>
  <c r="L222" i="31"/>
  <c r="L230" i="31"/>
  <c r="L360" i="31"/>
  <c r="L193" i="40"/>
  <c r="L312" i="40"/>
  <c r="L165" i="40"/>
  <c r="L295" i="40"/>
  <c r="L202" i="40"/>
  <c r="L197" i="40"/>
  <c r="L149" i="40"/>
  <c r="L156" i="40"/>
  <c r="L144" i="40"/>
  <c r="L212" i="40"/>
  <c r="L113" i="40"/>
  <c r="L117" i="40"/>
  <c r="L181" i="40"/>
  <c r="L201" i="40"/>
  <c r="L311" i="40"/>
  <c r="L184" i="40"/>
  <c r="L118" i="40"/>
  <c r="L280" i="40"/>
  <c r="L356" i="40"/>
  <c r="L176" i="40"/>
  <c r="L296" i="40"/>
  <c r="L133" i="40"/>
  <c r="L233" i="40"/>
  <c r="L348" i="40"/>
  <c r="L327" i="40"/>
  <c r="L364" i="40"/>
  <c r="L120" i="40"/>
  <c r="L254" i="40"/>
  <c r="L129" i="40"/>
  <c r="L291" i="40"/>
  <c r="L110" i="40"/>
  <c r="L188" i="40"/>
  <c r="L275" i="40"/>
  <c r="L244" i="40"/>
  <c r="L128" i="40"/>
  <c r="L109" i="40"/>
  <c r="L141" i="40"/>
  <c r="L173" i="40"/>
  <c r="L268" i="40"/>
  <c r="L279" i="40"/>
  <c r="L376" i="40"/>
  <c r="L303" i="40"/>
  <c r="L335" i="40"/>
  <c r="L124" i="40"/>
  <c r="L288" i="40"/>
  <c r="L307" i="40"/>
  <c r="L228" i="40"/>
  <c r="L132" i="40"/>
  <c r="L250" i="40"/>
  <c r="L411" i="40"/>
  <c r="L206" i="40"/>
  <c r="L270" i="40"/>
  <c r="L218" i="40"/>
  <c r="L284" i="40"/>
  <c r="L148" i="40"/>
  <c r="L137" i="40"/>
  <c r="L169" i="40"/>
  <c r="L235" i="40"/>
  <c r="L219" i="40"/>
  <c r="L217" i="40"/>
  <c r="L331" i="40"/>
  <c r="L213" i="40"/>
  <c r="L328" i="40"/>
  <c r="L241" i="40"/>
  <c r="L225" i="40"/>
  <c r="L209" i="40"/>
  <c r="L272" i="40"/>
  <c r="L271" i="40"/>
  <c r="L205" i="40"/>
  <c r="L253" i="40"/>
  <c r="L237" i="40"/>
  <c r="L221" i="40"/>
  <c r="L30" i="40"/>
  <c r="L84" i="40"/>
  <c r="L16" i="40"/>
  <c r="L32" i="40"/>
  <c r="L48" i="40"/>
  <c r="L64" i="40"/>
  <c r="L80" i="40"/>
  <c r="L98" i="40"/>
  <c r="L36" i="40"/>
  <c r="L68" i="40"/>
  <c r="L12" i="40"/>
  <c r="L28" i="40"/>
  <c r="L44" i="40"/>
  <c r="L60" i="40"/>
  <c r="L76" i="40"/>
  <c r="L92" i="40"/>
  <c r="L94" i="40"/>
  <c r="L23" i="40"/>
  <c r="L39" i="40"/>
  <c r="L55" i="40"/>
  <c r="L71" i="40"/>
  <c r="L87" i="40"/>
  <c r="L340" i="40"/>
  <c r="L242" i="40"/>
  <c r="L198" i="40"/>
  <c r="L226" i="40"/>
  <c r="L123" i="40"/>
  <c r="L131" i="40"/>
  <c r="L139" i="40"/>
  <c r="L147" i="40"/>
  <c r="L155" i="40"/>
  <c r="L163" i="40"/>
  <c r="L171" i="40"/>
  <c r="L179" i="40"/>
  <c r="L187" i="40"/>
  <c r="L195" i="40"/>
  <c r="L223" i="40"/>
  <c r="L231" i="40"/>
  <c r="L292" i="40"/>
  <c r="L96" i="40"/>
  <c r="L366" i="40"/>
  <c r="L103" i="40"/>
  <c r="L111" i="40"/>
  <c r="L210" i="40"/>
  <c r="L246" i="40"/>
  <c r="L332" i="40"/>
  <c r="L277" i="40"/>
  <c r="L289" i="40"/>
  <c r="L321" i="40"/>
  <c r="L259" i="40"/>
  <c r="L267" i="40"/>
  <c r="L294" i="40"/>
  <c r="L326" i="40"/>
  <c r="L343" i="40"/>
  <c r="L351" i="40"/>
  <c r="L359" i="40"/>
  <c r="L367" i="40"/>
  <c r="L375" i="40"/>
  <c r="L441" i="40"/>
  <c r="L440" i="40"/>
  <c r="L31" i="40"/>
  <c r="L47" i="40"/>
  <c r="L122" i="40"/>
  <c r="L130" i="40"/>
  <c r="L154" i="40"/>
  <c r="L170" i="40"/>
  <c r="L194" i="40"/>
  <c r="L230" i="40"/>
  <c r="L324" i="40"/>
  <c r="L350" i="40"/>
  <c r="L116" i="40"/>
  <c r="L240" i="40"/>
  <c r="L313" i="40"/>
  <c r="L264" i="40"/>
  <c r="L301" i="40"/>
  <c r="L317" i="40"/>
  <c r="L333" i="40"/>
  <c r="L349" i="40"/>
  <c r="L365" i="40"/>
  <c r="L378" i="40"/>
  <c r="L37" i="40"/>
  <c r="L17" i="40"/>
  <c r="L33" i="40"/>
  <c r="L49" i="40"/>
  <c r="L65" i="40"/>
  <c r="L81" i="40"/>
  <c r="L114" i="40"/>
  <c r="L46" i="40"/>
  <c r="L78" i="40"/>
  <c r="L13" i="40"/>
  <c r="L29" i="40"/>
  <c r="L45" i="40"/>
  <c r="L61" i="40"/>
  <c r="L77" i="40"/>
  <c r="L93" i="40"/>
  <c r="L51" i="40"/>
  <c r="L24" i="40"/>
  <c r="L40" i="40"/>
  <c r="L56" i="40"/>
  <c r="L72" i="40"/>
  <c r="L88" i="40"/>
  <c r="L214" i="40"/>
  <c r="L243" i="40"/>
  <c r="L316" i="40"/>
  <c r="L204" i="40"/>
  <c r="L232" i="40"/>
  <c r="L126" i="40"/>
  <c r="L134" i="40"/>
  <c r="L142" i="40"/>
  <c r="L150" i="40"/>
  <c r="L158" i="40"/>
  <c r="L166" i="40"/>
  <c r="L174" i="40"/>
  <c r="L182" i="40"/>
  <c r="L190" i="40"/>
  <c r="L200" i="40"/>
  <c r="L236" i="40"/>
  <c r="L199" i="40"/>
  <c r="L211" i="40"/>
  <c r="L239" i="40"/>
  <c r="L247" i="40"/>
  <c r="L266" i="40"/>
  <c r="L300" i="40"/>
  <c r="L208" i="40"/>
  <c r="L282" i="40"/>
  <c r="L297" i="40"/>
  <c r="L329" i="40"/>
  <c r="L302" i="40"/>
  <c r="L334" i="40"/>
  <c r="L358" i="40"/>
  <c r="L286" i="40"/>
  <c r="L370" i="40"/>
  <c r="L345" i="40"/>
  <c r="L353" i="40"/>
  <c r="L361" i="40"/>
  <c r="L369" i="40"/>
  <c r="L377" i="40"/>
  <c r="L15" i="40"/>
  <c r="L63" i="40"/>
  <c r="L79" i="40"/>
  <c r="L95" i="40"/>
  <c r="L21" i="40"/>
  <c r="L62" i="40"/>
  <c r="L11" i="40"/>
  <c r="L27" i="40"/>
  <c r="L43" i="40"/>
  <c r="L59" i="40"/>
  <c r="L75" i="40"/>
  <c r="L91" i="40"/>
  <c r="L20" i="40"/>
  <c r="L83" i="40"/>
  <c r="L18" i="40"/>
  <c r="L34" i="40"/>
  <c r="L50" i="40"/>
  <c r="L66" i="40"/>
  <c r="L82" i="40"/>
  <c r="L106" i="40"/>
  <c r="L258" i="40"/>
  <c r="L138" i="40"/>
  <c r="L162" i="40"/>
  <c r="L186" i="40"/>
  <c r="L100" i="40"/>
  <c r="L274" i="40"/>
  <c r="L293" i="40"/>
  <c r="L325" i="40"/>
  <c r="L341" i="40"/>
  <c r="L357" i="40"/>
  <c r="L436" i="40"/>
  <c r="L52" i="40"/>
  <c r="L10" i="40"/>
  <c r="L26" i="40"/>
  <c r="L42" i="40"/>
  <c r="L58" i="40"/>
  <c r="L74" i="40"/>
  <c r="L90" i="40"/>
  <c r="L14" i="40"/>
  <c r="L53" i="40"/>
  <c r="L85" i="40"/>
  <c r="L22" i="40"/>
  <c r="L38" i="40"/>
  <c r="L54" i="40"/>
  <c r="L70" i="40"/>
  <c r="L86" i="40"/>
  <c r="L19" i="40"/>
  <c r="L67" i="40"/>
  <c r="L9" i="40"/>
  <c r="L25" i="40"/>
  <c r="L41" i="40"/>
  <c r="L57" i="40"/>
  <c r="L73" i="40"/>
  <c r="L89" i="40"/>
  <c r="L227" i="40"/>
  <c r="L104" i="40"/>
  <c r="L112" i="40"/>
  <c r="L207" i="40"/>
  <c r="L215" i="40"/>
  <c r="L248" i="40"/>
  <c r="L276" i="40"/>
  <c r="L263" i="40"/>
  <c r="L119" i="40"/>
  <c r="L127" i="40"/>
  <c r="L135" i="40"/>
  <c r="L143" i="40"/>
  <c r="L151" i="40"/>
  <c r="L159" i="40"/>
  <c r="L167" i="40"/>
  <c r="L175" i="40"/>
  <c r="L183" i="40"/>
  <c r="L191" i="40"/>
  <c r="L308" i="40"/>
  <c r="L216" i="40"/>
  <c r="L252" i="40"/>
  <c r="L273" i="40"/>
  <c r="L224" i="40"/>
  <c r="L305" i="40"/>
  <c r="L337" i="40"/>
  <c r="L362" i="40"/>
  <c r="L310" i="40"/>
  <c r="L342" i="40"/>
  <c r="L354" i="40"/>
  <c r="L290" i="40"/>
  <c r="L298" i="40"/>
  <c r="L306" i="40"/>
  <c r="L314" i="40"/>
  <c r="L322" i="40"/>
  <c r="L330" i="40"/>
  <c r="L338" i="40"/>
  <c r="L347" i="40"/>
  <c r="L355" i="40"/>
  <c r="L363" i="40"/>
  <c r="L371" i="40"/>
  <c r="L379" i="40"/>
  <c r="L374" i="40"/>
  <c r="L69" i="40"/>
  <c r="L99" i="40"/>
  <c r="L107" i="40"/>
  <c r="L115" i="40"/>
  <c r="L220" i="40"/>
  <c r="L255" i="40"/>
  <c r="L146" i="40"/>
  <c r="L178" i="40"/>
  <c r="L108" i="40"/>
  <c r="L346" i="40"/>
  <c r="L256" i="40"/>
  <c r="L318" i="40"/>
  <c r="L309" i="40"/>
  <c r="L373" i="40"/>
  <c r="L368" i="40"/>
  <c r="L285" i="40"/>
  <c r="L160" i="40"/>
  <c r="L97" i="40"/>
  <c r="L261" i="40"/>
  <c r="L222" i="40"/>
  <c r="L304" i="40"/>
  <c r="L164" i="40"/>
  <c r="L344" i="40"/>
  <c r="L168" i="40"/>
  <c r="L145" i="40"/>
  <c r="L177" i="40"/>
  <c r="L136" i="40"/>
  <c r="L249" i="40"/>
  <c r="L257" i="40"/>
  <c r="L283" i="40"/>
  <c r="L229" i="40"/>
  <c r="L372" i="40"/>
  <c r="L262" i="40"/>
  <c r="L192" i="40"/>
  <c r="L125" i="40"/>
  <c r="L157" i="40"/>
  <c r="L189" i="40"/>
  <c r="L172" i="40"/>
  <c r="L234" i="40"/>
  <c r="L287" i="40"/>
  <c r="L319" i="40"/>
  <c r="L315" i="40"/>
  <c r="L265" i="40"/>
  <c r="L352" i="40"/>
  <c r="L102" i="40"/>
  <c r="L323" i="40"/>
  <c r="L180" i="40"/>
  <c r="L105" i="40"/>
  <c r="L269" i="40"/>
  <c r="L238" i="40"/>
  <c r="L336" i="40"/>
  <c r="L196" i="40"/>
  <c r="L278" i="40"/>
  <c r="L121" i="40"/>
  <c r="L153" i="40"/>
  <c r="L185" i="40"/>
  <c r="L152" i="40"/>
  <c r="L260" i="40"/>
  <c r="L203" i="40"/>
  <c r="L360" i="40"/>
  <c r="L245" i="40"/>
  <c r="L281" i="40"/>
  <c r="L320" i="40"/>
  <c r="L262" i="37"/>
  <c r="L265" i="38"/>
  <c r="L148" i="38"/>
  <c r="L224" i="38"/>
  <c r="L337" i="38"/>
  <c r="L358" i="38"/>
  <c r="L175" i="38"/>
  <c r="L168" i="38"/>
  <c r="L289" i="38"/>
  <c r="L203" i="38"/>
  <c r="L200" i="38"/>
  <c r="L191" i="38"/>
  <c r="L183" i="38"/>
  <c r="L236" i="38"/>
  <c r="L305" i="38"/>
  <c r="L330" i="38"/>
  <c r="L195" i="38"/>
  <c r="L207" i="38"/>
  <c r="L167" i="38"/>
  <c r="L257" i="38"/>
  <c r="L269" i="38"/>
  <c r="L215" i="38"/>
  <c r="L338" i="38"/>
  <c r="L321" i="38"/>
  <c r="L229" i="38"/>
  <c r="L302" i="38"/>
  <c r="L119" i="38"/>
  <c r="L199" i="38"/>
  <c r="L318" i="38"/>
  <c r="L187" i="38"/>
  <c r="L294" i="38"/>
  <c r="L273" i="38"/>
  <c r="L156" i="38"/>
  <c r="L238" i="38"/>
  <c r="L366" i="38"/>
  <c r="L171" i="38"/>
  <c r="L179" i="38"/>
  <c r="L286" i="38"/>
  <c r="L180" i="38"/>
  <c r="L176" i="38"/>
  <c r="L172" i="38"/>
  <c r="L237" i="38"/>
  <c r="L220" i="38"/>
  <c r="L370" i="38"/>
  <c r="L297" i="38"/>
  <c r="L144" i="38"/>
  <c r="L298" i="38"/>
  <c r="L222" i="38"/>
  <c r="L184" i="38"/>
  <c r="L334" i="38"/>
  <c r="L196" i="38"/>
  <c r="L160" i="38"/>
  <c r="L249" i="38"/>
  <c r="L217" i="38"/>
  <c r="L310" i="38"/>
  <c r="L290" i="38"/>
  <c r="L341" i="38"/>
  <c r="L309" i="38"/>
  <c r="L225" i="38"/>
  <c r="L282" i="38"/>
  <c r="L230" i="38"/>
  <c r="L232" i="38"/>
  <c r="L342" i="38"/>
  <c r="L322" i="38"/>
  <c r="L285" i="38"/>
  <c r="L317" i="38"/>
  <c r="L140" i="38"/>
  <c r="L314" i="38"/>
  <c r="L234" i="38"/>
  <c r="L226" i="38"/>
  <c r="L218" i="38"/>
  <c r="L136" i="38"/>
  <c r="L128" i="38"/>
  <c r="L120" i="38"/>
  <c r="L132" i="38"/>
  <c r="L124" i="38"/>
  <c r="L10" i="38"/>
  <c r="L26" i="38"/>
  <c r="L42" i="38"/>
  <c r="L58" i="38"/>
  <c r="L74" i="38"/>
  <c r="L90" i="38"/>
  <c r="L106" i="38"/>
  <c r="L125" i="38"/>
  <c r="L20" i="38"/>
  <c r="L36" i="38"/>
  <c r="L52" i="38"/>
  <c r="L68" i="38"/>
  <c r="L84" i="38"/>
  <c r="L100" i="38"/>
  <c r="L116" i="38"/>
  <c r="L23" i="38"/>
  <c r="L39" i="38"/>
  <c r="L55" i="38"/>
  <c r="L71" i="38"/>
  <c r="L87" i="38"/>
  <c r="L103" i="38"/>
  <c r="L121" i="38"/>
  <c r="L24" i="38"/>
  <c r="L40" i="38"/>
  <c r="L56" i="38"/>
  <c r="L72" i="38"/>
  <c r="L88" i="38"/>
  <c r="L104" i="38"/>
  <c r="L122" i="38"/>
  <c r="L141" i="38"/>
  <c r="L189" i="38"/>
  <c r="L413" i="38"/>
  <c r="L158" i="38"/>
  <c r="L169" i="38"/>
  <c r="L201" i="38"/>
  <c r="L127" i="38"/>
  <c r="L139" i="38"/>
  <c r="L154" i="38"/>
  <c r="L165" i="38"/>
  <c r="L197" i="38"/>
  <c r="L151" i="38"/>
  <c r="L193" i="38"/>
  <c r="L223" i="38"/>
  <c r="L242" i="38"/>
  <c r="L250" i="38"/>
  <c r="L258" i="38"/>
  <c r="L266" i="38"/>
  <c r="L227" i="38"/>
  <c r="L252" i="38"/>
  <c r="L268" i="38"/>
  <c r="L287" i="38"/>
  <c r="L295" i="38"/>
  <c r="L303" i="38"/>
  <c r="L311" i="38"/>
  <c r="L319" i="38"/>
  <c r="L327" i="38"/>
  <c r="L335" i="38"/>
  <c r="L343" i="38"/>
  <c r="L351" i="38"/>
  <c r="L359" i="38"/>
  <c r="L367" i="38"/>
  <c r="L375" i="38"/>
  <c r="L349" i="38"/>
  <c r="L365" i="38"/>
  <c r="L411" i="38"/>
  <c r="L11" i="38"/>
  <c r="L27" i="38"/>
  <c r="L43" i="38"/>
  <c r="L59" i="38"/>
  <c r="L75" i="38"/>
  <c r="L91" i="38"/>
  <c r="L107" i="38"/>
  <c r="L133" i="38"/>
  <c r="L21" i="38"/>
  <c r="L37" i="38"/>
  <c r="L53" i="38"/>
  <c r="L69" i="38"/>
  <c r="L85" i="38"/>
  <c r="L101" i="38"/>
  <c r="L117" i="38"/>
  <c r="L14" i="38"/>
  <c r="L30" i="38"/>
  <c r="L46" i="38"/>
  <c r="L62" i="38"/>
  <c r="L78" i="38"/>
  <c r="L94" i="38"/>
  <c r="L110" i="38"/>
  <c r="L129" i="38"/>
  <c r="L9" i="38"/>
  <c r="L25" i="38"/>
  <c r="L41" i="38"/>
  <c r="L57" i="38"/>
  <c r="L73" i="38"/>
  <c r="L89" i="38"/>
  <c r="L105" i="38"/>
  <c r="L130" i="38"/>
  <c r="L146" i="38"/>
  <c r="L157" i="38"/>
  <c r="L194" i="38"/>
  <c r="L159" i="38"/>
  <c r="L174" i="38"/>
  <c r="L206" i="38"/>
  <c r="L239" i="38"/>
  <c r="L155" i="38"/>
  <c r="L170" i="38"/>
  <c r="L202" i="38"/>
  <c r="L231" i="38"/>
  <c r="L145" i="38"/>
  <c r="L166" i="38"/>
  <c r="L198" i="38"/>
  <c r="L243" i="38"/>
  <c r="L251" i="38"/>
  <c r="L259" i="38"/>
  <c r="L267" i="38"/>
  <c r="L219" i="38"/>
  <c r="L256" i="38"/>
  <c r="L280" i="38"/>
  <c r="L288" i="38"/>
  <c r="L296" i="38"/>
  <c r="L304" i="38"/>
  <c r="L312" i="38"/>
  <c r="L320" i="38"/>
  <c r="L328" i="38"/>
  <c r="L336" i="38"/>
  <c r="L344" i="38"/>
  <c r="L352" i="38"/>
  <c r="L360" i="38"/>
  <c r="L368" i="38"/>
  <c r="L376" i="38"/>
  <c r="L353" i="38"/>
  <c r="L369" i="38"/>
  <c r="L414" i="38"/>
  <c r="L18" i="38"/>
  <c r="L34" i="38"/>
  <c r="L50" i="38"/>
  <c r="L66" i="38"/>
  <c r="L82" i="38"/>
  <c r="L98" i="38"/>
  <c r="L114" i="38"/>
  <c r="L12" i="38"/>
  <c r="L28" i="38"/>
  <c r="L44" i="38"/>
  <c r="L60" i="38"/>
  <c r="L76" i="38"/>
  <c r="L92" i="38"/>
  <c r="L108" i="38"/>
  <c r="L126" i="38"/>
  <c r="L15" i="38"/>
  <c r="L31" i="38"/>
  <c r="L47" i="38"/>
  <c r="L63" i="38"/>
  <c r="L79" i="38"/>
  <c r="L95" i="38"/>
  <c r="L111" i="38"/>
  <c r="L137" i="38"/>
  <c r="L16" i="38"/>
  <c r="L32" i="38"/>
  <c r="L48" i="38"/>
  <c r="L64" i="38"/>
  <c r="L80" i="38"/>
  <c r="L96" i="38"/>
  <c r="L112" i="38"/>
  <c r="L123" i="38"/>
  <c r="L147" i="38"/>
  <c r="L162" i="38"/>
  <c r="L173" i="38"/>
  <c r="L205" i="38"/>
  <c r="L271" i="38"/>
  <c r="L142" i="38"/>
  <c r="L153" i="38"/>
  <c r="L185" i="38"/>
  <c r="L216" i="38"/>
  <c r="L135" i="38"/>
  <c r="L181" i="38"/>
  <c r="L213" i="38"/>
  <c r="L177" i="38"/>
  <c r="L209" i="38"/>
  <c r="L246" i="38"/>
  <c r="L254" i="38"/>
  <c r="L262" i="38"/>
  <c r="L270" i="38"/>
  <c r="L244" i="38"/>
  <c r="L260" i="38"/>
  <c r="L272" i="38"/>
  <c r="L283" i="38"/>
  <c r="L291" i="38"/>
  <c r="L299" i="38"/>
  <c r="L307" i="38"/>
  <c r="L315" i="38"/>
  <c r="L323" i="38"/>
  <c r="L331" i="38"/>
  <c r="L339" i="38"/>
  <c r="L347" i="38"/>
  <c r="L355" i="38"/>
  <c r="L363" i="38"/>
  <c r="L371" i="38"/>
  <c r="L379" i="38"/>
  <c r="L357" i="38"/>
  <c r="L373" i="38"/>
  <c r="L276" i="38"/>
  <c r="L19" i="38"/>
  <c r="L35" i="38"/>
  <c r="L51" i="38"/>
  <c r="L67" i="38"/>
  <c r="L83" i="38"/>
  <c r="L99" i="38"/>
  <c r="L115" i="38"/>
  <c r="L13" i="38"/>
  <c r="L29" i="38"/>
  <c r="L45" i="38"/>
  <c r="L61" i="38"/>
  <c r="L77" i="38"/>
  <c r="L93" i="38"/>
  <c r="L109" i="38"/>
  <c r="L134" i="38"/>
  <c r="L22" i="38"/>
  <c r="L38" i="38"/>
  <c r="L54" i="38"/>
  <c r="L70" i="38"/>
  <c r="L86" i="38"/>
  <c r="L102" i="38"/>
  <c r="L118" i="38"/>
  <c r="L8" i="38"/>
  <c r="L17" i="38"/>
  <c r="L33" i="38"/>
  <c r="L49" i="38"/>
  <c r="L65" i="38"/>
  <c r="L81" i="38"/>
  <c r="L97" i="38"/>
  <c r="L113" i="38"/>
  <c r="L131" i="38"/>
  <c r="L163" i="38"/>
  <c r="L178" i="38"/>
  <c r="L210" i="38"/>
  <c r="L277" i="38"/>
  <c r="L143" i="38"/>
  <c r="L190" i="38"/>
  <c r="L138" i="38"/>
  <c r="L149" i="38"/>
  <c r="L186" i="38"/>
  <c r="L150" i="38"/>
  <c r="L161" i="38"/>
  <c r="L182" i="38"/>
  <c r="L214" i="38"/>
  <c r="L247" i="38"/>
  <c r="L255" i="38"/>
  <c r="L263" i="38"/>
  <c r="L235" i="38"/>
  <c r="L248" i="38"/>
  <c r="L264" i="38"/>
  <c r="L279" i="38"/>
  <c r="L284" i="38"/>
  <c r="L292" i="38"/>
  <c r="L300" i="38"/>
  <c r="L308" i="38"/>
  <c r="L316" i="38"/>
  <c r="L324" i="38"/>
  <c r="L332" i="38"/>
  <c r="L340" i="38"/>
  <c r="L348" i="38"/>
  <c r="L356" i="38"/>
  <c r="L364" i="38"/>
  <c r="L372" i="38"/>
  <c r="L380" i="38"/>
  <c r="L345" i="38"/>
  <c r="L361" i="38"/>
  <c r="L377" i="38"/>
  <c r="L211" i="38"/>
  <c r="L350" i="38"/>
  <c r="L212" i="38"/>
  <c r="L208" i="38"/>
  <c r="L204" i="38"/>
  <c r="L326" i="38"/>
  <c r="L306" i="38"/>
  <c r="L333" i="38"/>
  <c r="L313" i="38"/>
  <c r="L245" i="38"/>
  <c r="L362" i="38"/>
  <c r="L281" i="38"/>
  <c r="L241" i="38"/>
  <c r="L164" i="38"/>
  <c r="L253" i="38"/>
  <c r="L192" i="38"/>
  <c r="L188" i="38"/>
  <c r="L221" i="38"/>
  <c r="L374" i="38"/>
  <c r="L354" i="38"/>
  <c r="L293" i="38"/>
  <c r="L152" i="38"/>
  <c r="L261" i="38"/>
  <c r="L346" i="38"/>
  <c r="L329" i="38"/>
  <c r="L275" i="38"/>
  <c r="L228" i="38"/>
  <c r="L325" i="38"/>
  <c r="L301" i="38"/>
  <c r="L233" i="38"/>
  <c r="L240" i="38"/>
  <c r="L378" i="38"/>
  <c r="L278" i="38"/>
  <c r="L146" i="37"/>
  <c r="L116" i="37"/>
  <c r="L113" i="37"/>
  <c r="L223" i="37"/>
  <c r="L203" i="37"/>
  <c r="L230" i="37"/>
  <c r="L271" i="37"/>
  <c r="L178" i="37"/>
  <c r="L214" i="37"/>
  <c r="L258" i="37"/>
  <c r="L243" i="37"/>
  <c r="L126" i="37"/>
  <c r="L270" i="37"/>
  <c r="L154" i="37"/>
  <c r="L247" i="37"/>
  <c r="L255" i="37"/>
  <c r="L117" i="37"/>
  <c r="L238" i="37"/>
  <c r="L259" i="37"/>
  <c r="L186" i="37"/>
  <c r="L332" i="37"/>
  <c r="L404" i="37"/>
  <c r="L217" i="37"/>
  <c r="L312" i="37"/>
  <c r="L412" i="37"/>
  <c r="L124" i="37"/>
  <c r="L242" i="37"/>
  <c r="L125" i="37"/>
  <c r="L158" i="37"/>
  <c r="L190" i="37"/>
  <c r="L206" i="37"/>
  <c r="L17" i="37"/>
  <c r="L28" i="37"/>
  <c r="L44" i="37"/>
  <c r="L60" i="37"/>
  <c r="L76" i="37"/>
  <c r="L92" i="37"/>
  <c r="L107" i="37"/>
  <c r="L22" i="37"/>
  <c r="L38" i="37"/>
  <c r="L49" i="37"/>
  <c r="L70" i="37"/>
  <c r="L86" i="37"/>
  <c r="L102" i="37"/>
  <c r="L19" i="37"/>
  <c r="L36" i="37"/>
  <c r="L52" i="37"/>
  <c r="L67" i="37"/>
  <c r="L83" i="37"/>
  <c r="L99" i="37"/>
  <c r="L9" i="37"/>
  <c r="L16" i="37"/>
  <c r="L32" i="37"/>
  <c r="L48" i="37"/>
  <c r="L69" i="37"/>
  <c r="L85" i="37"/>
  <c r="L105" i="37"/>
  <c r="L131" i="37"/>
  <c r="L153" i="37"/>
  <c r="L175" i="37"/>
  <c r="L197" i="37"/>
  <c r="L132" i="37"/>
  <c r="L148" i="37"/>
  <c r="L10" i="37"/>
  <c r="L21" i="37"/>
  <c r="L33" i="37"/>
  <c r="L53" i="37"/>
  <c r="L65" i="37"/>
  <c r="L81" i="37"/>
  <c r="L97" i="37"/>
  <c r="L108" i="37"/>
  <c r="L23" i="37"/>
  <c r="L39" i="37"/>
  <c r="L54" i="37"/>
  <c r="L71" i="37"/>
  <c r="L87" i="37"/>
  <c r="L103" i="37"/>
  <c r="L20" i="37"/>
  <c r="L41" i="37"/>
  <c r="L57" i="37"/>
  <c r="L68" i="37"/>
  <c r="L84" i="37"/>
  <c r="L100" i="37"/>
  <c r="L25" i="37"/>
  <c r="L37" i="37"/>
  <c r="L62" i="37"/>
  <c r="L78" i="37"/>
  <c r="L94" i="37"/>
  <c r="L110" i="37"/>
  <c r="L135" i="37"/>
  <c r="L157" i="37"/>
  <c r="L181" i="37"/>
  <c r="L201" i="37"/>
  <c r="L112" i="37"/>
  <c r="L136" i="37"/>
  <c r="L152" i="37"/>
  <c r="L11" i="37"/>
  <c r="L26" i="37"/>
  <c r="L42" i="37"/>
  <c r="L58" i="37"/>
  <c r="L74" i="37"/>
  <c r="L90" i="37"/>
  <c r="L101" i="37"/>
  <c r="L8" i="37"/>
  <c r="L24" i="37"/>
  <c r="L40" i="37"/>
  <c r="L55" i="37"/>
  <c r="L72" i="37"/>
  <c r="L88" i="37"/>
  <c r="L104" i="37"/>
  <c r="L34" i="37"/>
  <c r="L50" i="37"/>
  <c r="L61" i="37"/>
  <c r="L73" i="37"/>
  <c r="L89" i="37"/>
  <c r="L109" i="37"/>
  <c r="L14" i="37"/>
  <c r="L30" i="37"/>
  <c r="L46" i="37"/>
  <c r="L63" i="37"/>
  <c r="L79" i="37"/>
  <c r="L95" i="37"/>
  <c r="L122" i="37"/>
  <c r="L143" i="37"/>
  <c r="L163" i="37"/>
  <c r="L185" i="37"/>
  <c r="L299" i="37"/>
  <c r="L120" i="37"/>
  <c r="L140" i="37"/>
  <c r="L156" i="37"/>
  <c r="L172" i="37"/>
  <c r="L188" i="37"/>
  <c r="L207" i="37"/>
  <c r="L403" i="37"/>
  <c r="L127" i="37"/>
  <c r="L147" i="37"/>
  <c r="L169" i="37"/>
  <c r="L189" i="37"/>
  <c r="L145" i="37"/>
  <c r="L177" i="37"/>
  <c r="L293" i="37"/>
  <c r="L273" i="37"/>
  <c r="L419" i="37"/>
  <c r="L325" i="37"/>
  <c r="L212" i="37"/>
  <c r="L225" i="37"/>
  <c r="L241" i="37"/>
  <c r="L257" i="37"/>
  <c r="L277" i="37"/>
  <c r="L278" i="37"/>
  <c r="L289" i="37"/>
  <c r="L327" i="37"/>
  <c r="L342" i="37"/>
  <c r="L353" i="37"/>
  <c r="L12" i="37"/>
  <c r="L27" i="37"/>
  <c r="L43" i="37"/>
  <c r="L59" i="37"/>
  <c r="L75" i="37"/>
  <c r="L91" i="37"/>
  <c r="L106" i="37"/>
  <c r="L13" i="37"/>
  <c r="L29" i="37"/>
  <c r="L45" i="37"/>
  <c r="L56" i="37"/>
  <c r="L77" i="37"/>
  <c r="L93" i="37"/>
  <c r="L18" i="37"/>
  <c r="L35" i="37"/>
  <c r="L51" i="37"/>
  <c r="L66" i="37"/>
  <c r="L82" i="37"/>
  <c r="L98" i="37"/>
  <c r="L114" i="37"/>
  <c r="L15" i="37"/>
  <c r="L31" i="37"/>
  <c r="L47" i="37"/>
  <c r="L64" i="37"/>
  <c r="L80" i="37"/>
  <c r="L96" i="37"/>
  <c r="L119" i="37"/>
  <c r="L149" i="37"/>
  <c r="L167" i="37"/>
  <c r="L191" i="37"/>
  <c r="L128" i="37"/>
  <c r="L144" i="37"/>
  <c r="L160" i="37"/>
  <c r="L176" i="37"/>
  <c r="L192" i="37"/>
  <c r="L213" i="37"/>
  <c r="L111" i="37"/>
  <c r="L133" i="37"/>
  <c r="L151" i="37"/>
  <c r="L173" i="37"/>
  <c r="L195" i="37"/>
  <c r="L155" i="37"/>
  <c r="L187" i="37"/>
  <c r="L216" i="37"/>
  <c r="L309" i="37"/>
  <c r="L224" i="37"/>
  <c r="L232" i="37"/>
  <c r="L240" i="37"/>
  <c r="L248" i="37"/>
  <c r="L256" i="37"/>
  <c r="L264" i="37"/>
  <c r="L272" i="37"/>
  <c r="L330" i="37"/>
  <c r="L204" i="37"/>
  <c r="L229" i="37"/>
  <c r="L245" i="37"/>
  <c r="L261" i="37"/>
  <c r="L282" i="37"/>
  <c r="L341" i="37"/>
  <c r="L279" i="37"/>
  <c r="L294" i="37"/>
  <c r="L305" i="37"/>
  <c r="L343" i="37"/>
  <c r="L398" i="37"/>
  <c r="L409" i="37"/>
  <c r="L180" i="37"/>
  <c r="L397" i="37"/>
  <c r="L137" i="37"/>
  <c r="L179" i="37"/>
  <c r="L161" i="37"/>
  <c r="L236" i="37"/>
  <c r="L268" i="37"/>
  <c r="L331" i="37"/>
  <c r="L233" i="37"/>
  <c r="L265" i="37"/>
  <c r="L310" i="37"/>
  <c r="L321" i="37"/>
  <c r="L337" i="37"/>
  <c r="L415" i="37"/>
  <c r="L275" i="37"/>
  <c r="L307" i="37"/>
  <c r="L322" i="37"/>
  <c r="L333" i="37"/>
  <c r="L303" i="37"/>
  <c r="L335" i="37"/>
  <c r="L407" i="37"/>
  <c r="L184" i="37"/>
  <c r="L402" i="37"/>
  <c r="L141" i="37"/>
  <c r="L183" i="37"/>
  <c r="L171" i="37"/>
  <c r="L208" i="37"/>
  <c r="L228" i="37"/>
  <c r="L260" i="37"/>
  <c r="L237" i="37"/>
  <c r="L269" i="37"/>
  <c r="L346" i="37"/>
  <c r="L295" i="37"/>
  <c r="L311" i="37"/>
  <c r="L326" i="37"/>
  <c r="L290" i="37"/>
  <c r="L301" i="37"/>
  <c r="L323" i="37"/>
  <c r="L338" i="37"/>
  <c r="L349" i="37"/>
  <c r="L286" i="37"/>
  <c r="L297" i="37"/>
  <c r="L318" i="37"/>
  <c r="L329" i="37"/>
  <c r="L350" i="37"/>
  <c r="L401" i="37"/>
  <c r="L431" i="37"/>
  <c r="L164" i="37"/>
  <c r="L196" i="37"/>
  <c r="L159" i="37"/>
  <c r="L199" i="37"/>
  <c r="L123" i="37"/>
  <c r="L129" i="37"/>
  <c r="L193" i="37"/>
  <c r="L314" i="37"/>
  <c r="L413" i="37"/>
  <c r="L220" i="37"/>
  <c r="L252" i="37"/>
  <c r="L249" i="37"/>
  <c r="L283" i="37"/>
  <c r="L347" i="37"/>
  <c r="L411" i="37"/>
  <c r="L291" i="37"/>
  <c r="L339" i="37"/>
  <c r="L354" i="37"/>
  <c r="L405" i="37"/>
  <c r="L429" i="37"/>
  <c r="L287" i="37"/>
  <c r="L319" i="37"/>
  <c r="L351" i="37"/>
  <c r="L168" i="37"/>
  <c r="L200" i="37"/>
  <c r="L165" i="37"/>
  <c r="L298" i="37"/>
  <c r="L115" i="37"/>
  <c r="L205" i="37"/>
  <c r="L139" i="37"/>
  <c r="L215" i="37"/>
  <c r="L315" i="37"/>
  <c r="L418" i="37"/>
  <c r="L244" i="37"/>
  <c r="L221" i="37"/>
  <c r="L253" i="37"/>
  <c r="L399" i="37"/>
  <c r="L414" i="37"/>
  <c r="L274" i="37"/>
  <c r="L285" i="37"/>
  <c r="L306" i="37"/>
  <c r="L317" i="37"/>
  <c r="L355" i="37"/>
  <c r="L410" i="37"/>
  <c r="L432" i="37"/>
  <c r="L281" i="37"/>
  <c r="L302" i="37"/>
  <c r="L313" i="37"/>
  <c r="L334" i="37"/>
  <c r="L345" i="37"/>
  <c r="L406" i="37"/>
  <c r="L417" i="37"/>
  <c r="L250" i="37"/>
  <c r="L276" i="37"/>
  <c r="L121" i="37"/>
  <c r="L231" i="37"/>
  <c r="L288" i="37"/>
  <c r="L134" i="37"/>
  <c r="L166" i="37"/>
  <c r="L198" i="37"/>
  <c r="L304" i="37"/>
  <c r="L292" i="37"/>
  <c r="L227" i="37"/>
  <c r="L219" i="37"/>
  <c r="L336" i="37"/>
  <c r="L246" i="37"/>
  <c r="L408" i="37"/>
  <c r="L130" i="37"/>
  <c r="L162" i="37"/>
  <c r="L194" i="37"/>
  <c r="L320" i="37"/>
  <c r="L420" i="37"/>
  <c r="L218" i="37"/>
  <c r="L400" i="37"/>
  <c r="L118" i="37"/>
  <c r="L352" i="37"/>
  <c r="L308" i="37"/>
  <c r="L235" i="37"/>
  <c r="L263" i="37"/>
  <c r="L300" i="37"/>
  <c r="L142" i="37"/>
  <c r="L174" i="37"/>
  <c r="L234" i="37"/>
  <c r="L284" i="37"/>
  <c r="L324" i="37"/>
  <c r="L239" i="37"/>
  <c r="L251" i="37"/>
  <c r="L222" i="37"/>
  <c r="L254" i="37"/>
  <c r="L316" i="37"/>
  <c r="L138" i="37"/>
  <c r="L170" i="37"/>
  <c r="L202" i="37"/>
  <c r="L209" i="37"/>
  <c r="L280" i="37"/>
  <c r="L226" i="37"/>
  <c r="L416" i="37"/>
  <c r="L211" i="37"/>
  <c r="L348" i="37"/>
  <c r="L340" i="37"/>
  <c r="L267" i="37"/>
  <c r="L210" i="37"/>
  <c r="L328" i="37"/>
  <c r="L150" i="37"/>
  <c r="L182" i="37"/>
  <c r="L266" i="37"/>
  <c r="L296" i="37"/>
  <c r="L356" i="37"/>
  <c r="L100" i="36"/>
  <c r="L171" i="36"/>
  <c r="L245" i="36"/>
  <c r="L69" i="36"/>
  <c r="L244" i="36"/>
  <c r="L147" i="36"/>
  <c r="L208" i="36"/>
  <c r="L133" i="36"/>
  <c r="L188" i="36"/>
  <c r="L72" i="36"/>
  <c r="L348" i="36"/>
  <c r="L117" i="36"/>
  <c r="L68" i="36"/>
  <c r="L220" i="36"/>
  <c r="L104" i="36"/>
  <c r="L235" i="36"/>
  <c r="L77" i="36"/>
  <c r="L108" i="36"/>
  <c r="L243" i="36"/>
  <c r="L203" i="36"/>
  <c r="L136" i="36"/>
  <c r="L261" i="36"/>
  <c r="L267" i="36"/>
  <c r="L101" i="36"/>
  <c r="L197" i="36"/>
  <c r="L264" i="36"/>
  <c r="L212" i="36"/>
  <c r="L64" i="36"/>
  <c r="L168" i="36"/>
  <c r="L181" i="36"/>
  <c r="L205" i="36"/>
  <c r="L372" i="36"/>
  <c r="L164" i="36"/>
  <c r="L131" i="36"/>
  <c r="L120" i="36"/>
  <c r="L269" i="36"/>
  <c r="L85" i="36"/>
  <c r="L356" i="36"/>
  <c r="L157" i="36"/>
  <c r="L148" i="36"/>
  <c r="L352" i="36"/>
  <c r="L144" i="36"/>
  <c r="L239" i="36"/>
  <c r="L259" i="36"/>
  <c r="L319" i="36"/>
  <c r="L287" i="36"/>
  <c r="L375" i="36"/>
  <c r="L316" i="36"/>
  <c r="L271" i="36"/>
  <c r="L307" i="36"/>
  <c r="L347" i="36"/>
  <c r="L379" i="36"/>
  <c r="L320" i="36"/>
  <c r="L93" i="36"/>
  <c r="L140" i="36"/>
  <c r="L115" i="36"/>
  <c r="L238" i="36"/>
  <c r="L176" i="36"/>
  <c r="L288" i="36"/>
  <c r="L295" i="36"/>
  <c r="L213" i="36"/>
  <c r="L229" i="36"/>
  <c r="L92" i="36"/>
  <c r="L123" i="36"/>
  <c r="L96" i="36"/>
  <c r="L200" i="36"/>
  <c r="L256" i="36"/>
  <c r="L221" i="36"/>
  <c r="L84" i="36"/>
  <c r="L172" i="36"/>
  <c r="L227" i="36"/>
  <c r="L152" i="36"/>
  <c r="L260" i="36"/>
  <c r="L54" i="36"/>
  <c r="L109" i="36"/>
  <c r="L276" i="36"/>
  <c r="L196" i="36"/>
  <c r="L139" i="36"/>
  <c r="L184" i="36"/>
  <c r="L280" i="36"/>
  <c r="L296" i="36"/>
  <c r="L344" i="36"/>
  <c r="L351" i="36"/>
  <c r="L376" i="36"/>
  <c r="L324" i="36"/>
  <c r="L279" i="36"/>
  <c r="L315" i="36"/>
  <c r="L355" i="36"/>
  <c r="L360" i="36"/>
  <c r="L232" i="36"/>
  <c r="L231" i="36"/>
  <c r="L65" i="36"/>
  <c r="L16" i="36"/>
  <c r="L9" i="36"/>
  <c r="L49" i="36"/>
  <c r="L19" i="36"/>
  <c r="L35" i="36"/>
  <c r="L51" i="36"/>
  <c r="L25" i="36"/>
  <c r="L20" i="36"/>
  <c r="L36" i="36"/>
  <c r="L52" i="36"/>
  <c r="L23" i="36"/>
  <c r="L39" i="36"/>
  <c r="L58" i="36"/>
  <c r="L242" i="36"/>
  <c r="L169" i="36"/>
  <c r="L286" i="36"/>
  <c r="L113" i="36"/>
  <c r="L129" i="36"/>
  <c r="L145" i="36"/>
  <c r="L161" i="36"/>
  <c r="L183" i="36"/>
  <c r="L199" i="36"/>
  <c r="L215" i="36"/>
  <c r="L236" i="36"/>
  <c r="L249" i="36"/>
  <c r="L53" i="36"/>
  <c r="L143" i="36"/>
  <c r="L185" i="36"/>
  <c r="L350" i="36"/>
  <c r="L90" i="36"/>
  <c r="L130" i="36"/>
  <c r="L159" i="36"/>
  <c r="L167" i="36"/>
  <c r="L178" i="36"/>
  <c r="L210" i="36"/>
  <c r="L262" i="36"/>
  <c r="L378" i="36"/>
  <c r="L91" i="36"/>
  <c r="L263" i="36"/>
  <c r="L62" i="36"/>
  <c r="L94" i="36"/>
  <c r="L126" i="36"/>
  <c r="L158" i="36"/>
  <c r="L166" i="36"/>
  <c r="L198" i="36"/>
  <c r="L266" i="36"/>
  <c r="L331" i="36"/>
  <c r="L278" i="36"/>
  <c r="L370" i="36"/>
  <c r="L32" i="36"/>
  <c r="L24" i="36"/>
  <c r="L10" i="36"/>
  <c r="L26" i="36"/>
  <c r="L42" i="36"/>
  <c r="L40" i="36"/>
  <c r="L21" i="36"/>
  <c r="L37" i="36"/>
  <c r="L14" i="36"/>
  <c r="L30" i="36"/>
  <c r="L46" i="36"/>
  <c r="L79" i="36"/>
  <c r="L153" i="36"/>
  <c r="L59" i="36"/>
  <c r="L81" i="36"/>
  <c r="L97" i="36"/>
  <c r="L119" i="36"/>
  <c r="L135" i="36"/>
  <c r="L151" i="36"/>
  <c r="L237" i="36"/>
  <c r="L73" i="36"/>
  <c r="L207" i="36"/>
  <c r="L257" i="36"/>
  <c r="L366" i="36"/>
  <c r="L82" i="36"/>
  <c r="L122" i="36"/>
  <c r="L154" i="36"/>
  <c r="L162" i="36"/>
  <c r="L170" i="36"/>
  <c r="L202" i="36"/>
  <c r="L234" i="36"/>
  <c r="L270" i="36"/>
  <c r="L362" i="36"/>
  <c r="L67" i="36"/>
  <c r="L99" i="36"/>
  <c r="L179" i="36"/>
  <c r="L272" i="36"/>
  <c r="L86" i="36"/>
  <c r="L118" i="36"/>
  <c r="L150" i="36"/>
  <c r="L190" i="36"/>
  <c r="L219" i="36"/>
  <c r="L230" i="36"/>
  <c r="L290" i="36"/>
  <c r="L258" i="36"/>
  <c r="L335" i="36"/>
  <c r="L374" i="36"/>
  <c r="L273" i="36"/>
  <c r="L48" i="36"/>
  <c r="L33" i="36"/>
  <c r="L11" i="36"/>
  <c r="L27" i="36"/>
  <c r="L43" i="36"/>
  <c r="L8" i="36"/>
  <c r="L12" i="36"/>
  <c r="L28" i="36"/>
  <c r="L44" i="36"/>
  <c r="L15" i="36"/>
  <c r="L31" i="36"/>
  <c r="L47" i="36"/>
  <c r="L111" i="36"/>
  <c r="L95" i="36"/>
  <c r="L127" i="36"/>
  <c r="L201" i="36"/>
  <c r="L63" i="36"/>
  <c r="L71" i="36"/>
  <c r="L87" i="36"/>
  <c r="L89" i="36"/>
  <c r="L223" i="36"/>
  <c r="L74" i="36"/>
  <c r="L103" i="36"/>
  <c r="L114" i="36"/>
  <c r="L146" i="36"/>
  <c r="L194" i="36"/>
  <c r="L226" i="36"/>
  <c r="L246" i="36"/>
  <c r="L346" i="36"/>
  <c r="L75" i="36"/>
  <c r="L187" i="36"/>
  <c r="L247" i="36"/>
  <c r="L78" i="36"/>
  <c r="L110" i="36"/>
  <c r="L142" i="36"/>
  <c r="L182" i="36"/>
  <c r="L214" i="36"/>
  <c r="L222" i="36"/>
  <c r="L233" i="36"/>
  <c r="L250" i="36"/>
  <c r="L301" i="36"/>
  <c r="L339" i="36"/>
  <c r="L358" i="36"/>
  <c r="L57" i="36"/>
  <c r="L41" i="36"/>
  <c r="L18" i="36"/>
  <c r="L34" i="36"/>
  <c r="L50" i="36"/>
  <c r="L17" i="36"/>
  <c r="L13" i="36"/>
  <c r="L29" i="36"/>
  <c r="L45" i="36"/>
  <c r="L22" i="36"/>
  <c r="L38" i="36"/>
  <c r="L55" i="36"/>
  <c r="L137" i="36"/>
  <c r="L105" i="36"/>
  <c r="L191" i="36"/>
  <c r="L217" i="36"/>
  <c r="L66" i="36"/>
  <c r="L177" i="36"/>
  <c r="L193" i="36"/>
  <c r="L209" i="36"/>
  <c r="L225" i="36"/>
  <c r="L265" i="36"/>
  <c r="L121" i="36"/>
  <c r="L175" i="36"/>
  <c r="L98" i="36"/>
  <c r="L106" i="36"/>
  <c r="L138" i="36"/>
  <c r="L186" i="36"/>
  <c r="L218" i="36"/>
  <c r="L254" i="36"/>
  <c r="L83" i="36"/>
  <c r="L107" i="36"/>
  <c r="L195" i="36"/>
  <c r="L255" i="36"/>
  <c r="L70" i="36"/>
  <c r="L102" i="36"/>
  <c r="L134" i="36"/>
  <c r="L163" i="36"/>
  <c r="L174" i="36"/>
  <c r="L206" i="36"/>
  <c r="L282" i="36"/>
  <c r="L327" i="36"/>
  <c r="L342" i="36"/>
  <c r="L293" i="36"/>
  <c r="L281" i="36"/>
  <c r="L289" i="36"/>
  <c r="L310" i="36"/>
  <c r="L318" i="36"/>
  <c r="L326" i="36"/>
  <c r="L334" i="36"/>
  <c r="L298" i="36"/>
  <c r="L392" i="36"/>
  <c r="L277" i="36"/>
  <c r="L313" i="36"/>
  <c r="L322" i="36"/>
  <c r="L333" i="36"/>
  <c r="L305" i="36"/>
  <c r="L314" i="36"/>
  <c r="L325" i="36"/>
  <c r="L337" i="36"/>
  <c r="L345" i="36"/>
  <c r="L353" i="36"/>
  <c r="L361" i="36"/>
  <c r="L369" i="36"/>
  <c r="L377" i="36"/>
  <c r="L297" i="36"/>
  <c r="L354" i="36"/>
  <c r="L294" i="36"/>
  <c r="L306" i="36"/>
  <c r="L317" i="36"/>
  <c r="L329" i="36"/>
  <c r="L338" i="36"/>
  <c r="L302" i="36"/>
  <c r="L389" i="36"/>
  <c r="L274" i="36"/>
  <c r="L285" i="36"/>
  <c r="L309" i="36"/>
  <c r="L321" i="36"/>
  <c r="L330" i="36"/>
  <c r="L341" i="36"/>
  <c r="L349" i="36"/>
  <c r="L357" i="36"/>
  <c r="L365" i="36"/>
  <c r="L373" i="36"/>
  <c r="L391" i="36"/>
  <c r="L60" i="36"/>
  <c r="L292" i="36"/>
  <c r="L132" i="36"/>
  <c r="L155" i="36"/>
  <c r="L128" i="36"/>
  <c r="L241" i="36"/>
  <c r="L173" i="36"/>
  <c r="L248" i="36"/>
  <c r="L124" i="36"/>
  <c r="L204" i="36"/>
  <c r="L56" i="36"/>
  <c r="L192" i="36"/>
  <c r="L380" i="36"/>
  <c r="L61" i="36"/>
  <c r="L125" i="36"/>
  <c r="L76" i="36"/>
  <c r="L228" i="36"/>
  <c r="L80" i="36"/>
  <c r="L216" i="36"/>
  <c r="L252" i="36"/>
  <c r="L303" i="36"/>
  <c r="L343" i="36"/>
  <c r="L359" i="36"/>
  <c r="L299" i="36"/>
  <c r="L332" i="36"/>
  <c r="L291" i="36"/>
  <c r="L323" i="36"/>
  <c r="L363" i="36"/>
  <c r="L304" i="36"/>
  <c r="L336" i="36"/>
  <c r="L180" i="36"/>
  <c r="L211" i="36"/>
  <c r="L160" i="36"/>
  <c r="L268" i="36"/>
  <c r="L189" i="36"/>
  <c r="L149" i="36"/>
  <c r="L156" i="36"/>
  <c r="L368" i="36"/>
  <c r="L88" i="36"/>
  <c r="L253" i="36"/>
  <c r="L251" i="36"/>
  <c r="L165" i="36"/>
  <c r="L141" i="36"/>
  <c r="L116" i="36"/>
  <c r="L240" i="36"/>
  <c r="L112" i="36"/>
  <c r="L224" i="36"/>
  <c r="L364" i="36"/>
  <c r="L311" i="36"/>
  <c r="L275" i="36"/>
  <c r="L367" i="36"/>
  <c r="L308" i="36"/>
  <c r="L340" i="36"/>
  <c r="L284" i="36"/>
  <c r="L283" i="36"/>
  <c r="L371" i="36"/>
  <c r="L312" i="36"/>
  <c r="L300" i="36"/>
  <c r="L148" i="35"/>
  <c r="L119" i="35"/>
  <c r="L233" i="35"/>
  <c r="L376" i="35"/>
  <c r="L269" i="35"/>
  <c r="L136" i="35"/>
  <c r="L288" i="35"/>
  <c r="L265" i="35"/>
  <c r="L232" i="35"/>
  <c r="L144" i="35"/>
  <c r="L188" i="35"/>
  <c r="L200" i="35"/>
  <c r="L264" i="35"/>
  <c r="L336" i="35"/>
  <c r="L237" i="35"/>
  <c r="L123" i="35"/>
  <c r="L180" i="35"/>
  <c r="L128" i="35"/>
  <c r="L316" i="35"/>
  <c r="L176" i="35"/>
  <c r="L217" i="35"/>
  <c r="L249" i="35"/>
  <c r="L156" i="35"/>
  <c r="L120" i="35"/>
  <c r="L304" i="35"/>
  <c r="L340" i="35"/>
  <c r="L168" i="35"/>
  <c r="L221" i="35"/>
  <c r="L253" i="35"/>
  <c r="L216" i="35"/>
  <c r="L248" i="35"/>
  <c r="L300" i="35"/>
  <c r="L228" i="35"/>
  <c r="L344" i="35"/>
  <c r="L427" i="35"/>
  <c r="L268" i="35"/>
  <c r="L356" i="35"/>
  <c r="L131" i="35"/>
  <c r="L196" i="35"/>
  <c r="L274" i="35"/>
  <c r="L364" i="35"/>
  <c r="L192" i="35"/>
  <c r="L225" i="35"/>
  <c r="L257" i="35"/>
  <c r="L172" i="35"/>
  <c r="L320" i="35"/>
  <c r="L284" i="35"/>
  <c r="L372" i="35"/>
  <c r="L184" i="35"/>
  <c r="L229" i="35"/>
  <c r="L261" i="35"/>
  <c r="L224" i="35"/>
  <c r="L256" i="35"/>
  <c r="L348" i="35"/>
  <c r="L244" i="35"/>
  <c r="L324" i="35"/>
  <c r="L220" i="35"/>
  <c r="L332" i="35"/>
  <c r="L280" i="35"/>
  <c r="L272" i="35"/>
  <c r="L132" i="35"/>
  <c r="L124" i="35"/>
  <c r="L10" i="35"/>
  <c r="L26" i="35"/>
  <c r="L42" i="35"/>
  <c r="L58" i="35"/>
  <c r="L74" i="35"/>
  <c r="L90" i="35"/>
  <c r="L106" i="35"/>
  <c r="L13" i="35"/>
  <c r="L29" i="35"/>
  <c r="L45" i="35"/>
  <c r="L61" i="35"/>
  <c r="L77" i="35"/>
  <c r="L93" i="35"/>
  <c r="L109" i="35"/>
  <c r="L22" i="35"/>
  <c r="L38" i="35"/>
  <c r="L54" i="35"/>
  <c r="L70" i="35"/>
  <c r="L86" i="35"/>
  <c r="L102" i="35"/>
  <c r="L117" i="35"/>
  <c r="L16" i="35"/>
  <c r="L32" i="35"/>
  <c r="L48" i="35"/>
  <c r="L64" i="35"/>
  <c r="L80" i="35"/>
  <c r="L96" i="35"/>
  <c r="L112" i="35"/>
  <c r="L142" i="35"/>
  <c r="L158" i="35"/>
  <c r="L174" i="35"/>
  <c r="L190" i="35"/>
  <c r="L206" i="35"/>
  <c r="L247" i="35"/>
  <c r="L299" i="35"/>
  <c r="L114" i="35"/>
  <c r="L243" i="35"/>
  <c r="L363" i="35"/>
  <c r="L135" i="35"/>
  <c r="L143" i="35"/>
  <c r="L151" i="35"/>
  <c r="L159" i="35"/>
  <c r="L167" i="35"/>
  <c r="L175" i="35"/>
  <c r="L183" i="35"/>
  <c r="L191" i="35"/>
  <c r="L199" i="35"/>
  <c r="L255" i="35"/>
  <c r="L251" i="35"/>
  <c r="L314" i="35"/>
  <c r="L373" i="35"/>
  <c r="L331" i="35"/>
  <c r="L218" i="35"/>
  <c r="L226" i="35"/>
  <c r="L234" i="35"/>
  <c r="L242" i="35"/>
  <c r="L250" i="35"/>
  <c r="L258" i="35"/>
  <c r="L266" i="35"/>
  <c r="L282" i="35"/>
  <c r="L341" i="35"/>
  <c r="L289" i="35"/>
  <c r="L327" i="35"/>
  <c r="L342" i="35"/>
  <c r="L375" i="35"/>
  <c r="L291" i="35"/>
  <c r="L323" i="35"/>
  <c r="L355" i="35"/>
  <c r="L11" i="35"/>
  <c r="L27" i="35"/>
  <c r="L43" i="35"/>
  <c r="L59" i="35"/>
  <c r="L75" i="35"/>
  <c r="L91" i="35"/>
  <c r="L107" i="35"/>
  <c r="L20" i="35"/>
  <c r="L36" i="35"/>
  <c r="L52" i="35"/>
  <c r="L68" i="35"/>
  <c r="L84" i="35"/>
  <c r="L100" i="35"/>
  <c r="L116" i="35"/>
  <c r="L23" i="35"/>
  <c r="L39" i="35"/>
  <c r="L55" i="35"/>
  <c r="L71" i="35"/>
  <c r="L87" i="35"/>
  <c r="L103" i="35"/>
  <c r="L17" i="35"/>
  <c r="L33" i="35"/>
  <c r="L49" i="35"/>
  <c r="L65" i="35"/>
  <c r="L81" i="35"/>
  <c r="L97" i="35"/>
  <c r="L113" i="35"/>
  <c r="L138" i="35"/>
  <c r="L154" i="35"/>
  <c r="L170" i="35"/>
  <c r="L186" i="35"/>
  <c r="L202" i="35"/>
  <c r="L209" i="35"/>
  <c r="L263" i="35"/>
  <c r="L259" i="35"/>
  <c r="L137" i="35"/>
  <c r="L145" i="35"/>
  <c r="L153" i="35"/>
  <c r="L161" i="35"/>
  <c r="L169" i="35"/>
  <c r="L177" i="35"/>
  <c r="L185" i="35"/>
  <c r="L193" i="35"/>
  <c r="L201" i="35"/>
  <c r="L267" i="35"/>
  <c r="L275" i="35"/>
  <c r="L315" i="35"/>
  <c r="L378" i="35"/>
  <c r="L18" i="35"/>
  <c r="L34" i="35"/>
  <c r="L50" i="35"/>
  <c r="L66" i="35"/>
  <c r="L82" i="35"/>
  <c r="L98" i="35"/>
  <c r="L115" i="35"/>
  <c r="L21" i="35"/>
  <c r="L37" i="35"/>
  <c r="L53" i="35"/>
  <c r="L69" i="35"/>
  <c r="L85" i="35"/>
  <c r="L101" i="35"/>
  <c r="L14" i="35"/>
  <c r="L30" i="35"/>
  <c r="L46" i="35"/>
  <c r="L62" i="35"/>
  <c r="L78" i="35"/>
  <c r="L94" i="35"/>
  <c r="L110" i="35"/>
  <c r="L8" i="35"/>
  <c r="L24" i="35"/>
  <c r="L40" i="35"/>
  <c r="L56" i="35"/>
  <c r="L72" i="35"/>
  <c r="L88" i="35"/>
  <c r="L104" i="35"/>
  <c r="L118" i="35"/>
  <c r="L126" i="35"/>
  <c r="L134" i="35"/>
  <c r="L150" i="35"/>
  <c r="L166" i="35"/>
  <c r="L182" i="35"/>
  <c r="L198" i="35"/>
  <c r="L215" i="35"/>
  <c r="L293" i="35"/>
  <c r="L357" i="35"/>
  <c r="L122" i="35"/>
  <c r="L130" i="35"/>
  <c r="L139" i="35"/>
  <c r="L147" i="35"/>
  <c r="L155" i="35"/>
  <c r="L163" i="35"/>
  <c r="L171" i="35"/>
  <c r="L179" i="35"/>
  <c r="L187" i="35"/>
  <c r="L195" i="35"/>
  <c r="L203" i="35"/>
  <c r="L223" i="35"/>
  <c r="L219" i="35"/>
  <c r="L210" i="35"/>
  <c r="L277" i="35"/>
  <c r="L276" i="35"/>
  <c r="L325" i="35"/>
  <c r="L214" i="35"/>
  <c r="L222" i="35"/>
  <c r="L230" i="35"/>
  <c r="L238" i="35"/>
  <c r="L246" i="35"/>
  <c r="L254" i="35"/>
  <c r="L262" i="35"/>
  <c r="L270" i="35"/>
  <c r="L347" i="35"/>
  <c r="L295" i="35"/>
  <c r="L310" i="35"/>
  <c r="L321" i="35"/>
  <c r="L358" i="35"/>
  <c r="L369" i="35"/>
  <c r="L307" i="35"/>
  <c r="L339" i="35"/>
  <c r="L273" i="35"/>
  <c r="L286" i="35"/>
  <c r="L297" i="35"/>
  <c r="L318" i="35"/>
  <c r="L329" i="35"/>
  <c r="L350" i="35"/>
  <c r="L361" i="35"/>
  <c r="L420" i="35"/>
  <c r="L19" i="35"/>
  <c r="L35" i="35"/>
  <c r="L51" i="35"/>
  <c r="L67" i="35"/>
  <c r="L83" i="35"/>
  <c r="L99" i="35"/>
  <c r="L12" i="35"/>
  <c r="L28" i="35"/>
  <c r="L44" i="35"/>
  <c r="L60" i="35"/>
  <c r="L76" i="35"/>
  <c r="L92" i="35"/>
  <c r="L108" i="35"/>
  <c r="L15" i="35"/>
  <c r="L31" i="35"/>
  <c r="L47" i="35"/>
  <c r="L63" i="35"/>
  <c r="L79" i="35"/>
  <c r="L95" i="35"/>
  <c r="L111" i="35"/>
  <c r="L9" i="35"/>
  <c r="L25" i="35"/>
  <c r="L41" i="35"/>
  <c r="L57" i="35"/>
  <c r="L73" i="35"/>
  <c r="L89" i="35"/>
  <c r="L105" i="35"/>
  <c r="L121" i="35"/>
  <c r="L129" i="35"/>
  <c r="L146" i="35"/>
  <c r="L162" i="35"/>
  <c r="L178" i="35"/>
  <c r="L194" i="35"/>
  <c r="L231" i="35"/>
  <c r="L298" i="35"/>
  <c r="L227" i="35"/>
  <c r="L362" i="35"/>
  <c r="L125" i="35"/>
  <c r="L133" i="35"/>
  <c r="L141" i="35"/>
  <c r="L149" i="35"/>
  <c r="L157" i="35"/>
  <c r="L165" i="35"/>
  <c r="L173" i="35"/>
  <c r="L181" i="35"/>
  <c r="L189" i="35"/>
  <c r="L197" i="35"/>
  <c r="L205" i="35"/>
  <c r="L239" i="35"/>
  <c r="L235" i="35"/>
  <c r="L309" i="35"/>
  <c r="L271" i="35"/>
  <c r="L278" i="35"/>
  <c r="L330" i="35"/>
  <c r="L279" i="35"/>
  <c r="L311" i="35"/>
  <c r="L326" i="35"/>
  <c r="L337" i="35"/>
  <c r="L359" i="35"/>
  <c r="L374" i="35"/>
  <c r="L290" i="35"/>
  <c r="L294" i="35"/>
  <c r="L353" i="35"/>
  <c r="L317" i="35"/>
  <c r="L354" i="35"/>
  <c r="L370" i="35"/>
  <c r="L418" i="35"/>
  <c r="L335" i="35"/>
  <c r="L306" i="35"/>
  <c r="L333" i="35"/>
  <c r="L371" i="35"/>
  <c r="L287" i="35"/>
  <c r="L302" i="35"/>
  <c r="L313" i="35"/>
  <c r="L351" i="35"/>
  <c r="L366" i="35"/>
  <c r="L377" i="35"/>
  <c r="L346" i="35"/>
  <c r="L322" i="35"/>
  <c r="L349" i="35"/>
  <c r="L303" i="35"/>
  <c r="L367" i="35"/>
  <c r="L283" i="35"/>
  <c r="L305" i="35"/>
  <c r="L285" i="35"/>
  <c r="L301" i="35"/>
  <c r="L338" i="35"/>
  <c r="L365" i="35"/>
  <c r="L281" i="35"/>
  <c r="L319" i="35"/>
  <c r="L334" i="35"/>
  <c r="L345" i="35"/>
  <c r="L260" i="35"/>
  <c r="L296" i="35"/>
  <c r="L236" i="35"/>
  <c r="L312" i="35"/>
  <c r="L380" i="35"/>
  <c r="L164" i="35"/>
  <c r="L127" i="35"/>
  <c r="L208" i="35"/>
  <c r="L160" i="35"/>
  <c r="L213" i="35"/>
  <c r="L241" i="35"/>
  <c r="L140" i="35"/>
  <c r="L204" i="35"/>
  <c r="L211" i="35"/>
  <c r="L308" i="35"/>
  <c r="L152" i="35"/>
  <c r="L212" i="35"/>
  <c r="L245" i="35"/>
  <c r="L207" i="35"/>
  <c r="L240" i="35"/>
  <c r="L368" i="35"/>
  <c r="L352" i="35"/>
  <c r="L343" i="35"/>
  <c r="L360" i="35"/>
  <c r="L252" i="35"/>
  <c r="L292" i="35"/>
  <c r="L328" i="35"/>
  <c r="L348" i="33"/>
  <c r="L305" i="33"/>
  <c r="L175" i="33"/>
  <c r="L36" i="33"/>
  <c r="L131" i="33"/>
  <c r="L174" i="33"/>
  <c r="L206" i="33"/>
  <c r="L35" i="33"/>
  <c r="L320" i="33"/>
  <c r="L60" i="33"/>
  <c r="L300" i="33"/>
  <c r="L95" i="33"/>
  <c r="L94" i="33"/>
  <c r="L123" i="33"/>
  <c r="L97" i="33"/>
  <c r="L179" i="33"/>
  <c r="L247" i="33"/>
  <c r="L67" i="33"/>
  <c r="L147" i="33"/>
  <c r="L145" i="33"/>
  <c r="L112" i="33"/>
  <c r="L351" i="33"/>
  <c r="L298" i="33"/>
  <c r="L176" i="33"/>
  <c r="L311" i="33"/>
  <c r="L47" i="33"/>
  <c r="L317" i="33"/>
  <c r="L244" i="33"/>
  <c r="L196" i="33"/>
  <c r="L215" i="33"/>
  <c r="L323" i="33"/>
  <c r="L339" i="33"/>
  <c r="L275" i="33"/>
  <c r="L372" i="33"/>
  <c r="L371" i="33"/>
  <c r="L308" i="33"/>
  <c r="L307" i="33"/>
  <c r="L261" i="33"/>
  <c r="L356" i="33"/>
  <c r="L355" i="33"/>
  <c r="L292" i="33"/>
  <c r="L289" i="33"/>
  <c r="L87" i="33"/>
  <c r="L104" i="33"/>
  <c r="L353" i="33"/>
  <c r="L291" i="33"/>
  <c r="L135" i="33"/>
  <c r="L152" i="33"/>
  <c r="L103" i="33"/>
  <c r="L8" i="33"/>
  <c r="L48" i="33"/>
  <c r="L216" i="33"/>
  <c r="L24" i="33"/>
  <c r="L133" i="33"/>
  <c r="L76" i="33"/>
  <c r="L168" i="33"/>
  <c r="L10" i="33"/>
  <c r="L61" i="33"/>
  <c r="L102" i="33"/>
  <c r="L186" i="33"/>
  <c r="L89" i="33"/>
  <c r="L125" i="33"/>
  <c r="L201" i="33"/>
  <c r="L290" i="33"/>
  <c r="L93" i="33"/>
  <c r="L106" i="33"/>
  <c r="L154" i="33"/>
  <c r="L182" i="33"/>
  <c r="L240" i="33"/>
  <c r="L312" i="33"/>
  <c r="L37" i="33"/>
  <c r="L69" i="33"/>
  <c r="L172" i="33"/>
  <c r="L189" i="33"/>
  <c r="L134" i="33"/>
  <c r="L170" i="33"/>
  <c r="L354" i="33"/>
  <c r="L121" i="33"/>
  <c r="L138" i="33"/>
  <c r="L166" i="33"/>
  <c r="L194" i="33"/>
  <c r="L249" i="33"/>
  <c r="L425" i="33"/>
  <c r="L313" i="33"/>
  <c r="L334" i="33"/>
  <c r="L246" i="33"/>
  <c r="L257" i="33"/>
  <c r="L136" i="33"/>
  <c r="L85" i="33"/>
  <c r="L40" i="33"/>
  <c r="L56" i="33"/>
  <c r="L184" i="33"/>
  <c r="L88" i="33"/>
  <c r="L197" i="33"/>
  <c r="L29" i="33"/>
  <c r="L105" i="33"/>
  <c r="L150" i="33"/>
  <c r="L232" i="33"/>
  <c r="L137" i="33"/>
  <c r="L209" i="33"/>
  <c r="L293" i="33"/>
  <c r="L98" i="33"/>
  <c r="L146" i="33"/>
  <c r="L157" i="33"/>
  <c r="L185" i="33"/>
  <c r="L376" i="33"/>
  <c r="L45" i="33"/>
  <c r="L178" i="33"/>
  <c r="L173" i="33"/>
  <c r="L130" i="33"/>
  <c r="L141" i="33"/>
  <c r="L169" i="33"/>
  <c r="L267" i="33"/>
  <c r="L241" i="33"/>
  <c r="L264" i="33"/>
  <c r="L265" i="33"/>
  <c r="L324" i="33"/>
  <c r="L181" i="33"/>
  <c r="L188" i="33"/>
  <c r="L72" i="33"/>
  <c r="L92" i="33"/>
  <c r="L32" i="33"/>
  <c r="L108" i="33"/>
  <c r="L208" i="33"/>
  <c r="L42" i="33"/>
  <c r="L18" i="33"/>
  <c r="L34" i="33"/>
  <c r="L124" i="33"/>
  <c r="L248" i="33"/>
  <c r="L217" i="33"/>
  <c r="L357" i="33"/>
  <c r="L14" i="33"/>
  <c r="L22" i="33"/>
  <c r="L30" i="33"/>
  <c r="L38" i="33"/>
  <c r="L46" i="33"/>
  <c r="L54" i="33"/>
  <c r="L62" i="33"/>
  <c r="L70" i="33"/>
  <c r="L13" i="33"/>
  <c r="L53" i="33"/>
  <c r="L109" i="33"/>
  <c r="L77" i="33"/>
  <c r="L90" i="33"/>
  <c r="L233" i="33"/>
  <c r="L273" i="33"/>
  <c r="L269" i="33"/>
  <c r="L328" i="33"/>
  <c r="L377" i="33"/>
  <c r="L280" i="33"/>
  <c r="L16" i="33"/>
  <c r="L64" i="33"/>
  <c r="L50" i="33"/>
  <c r="L74" i="33"/>
  <c r="L122" i="33"/>
  <c r="L9" i="33"/>
  <c r="L41" i="33"/>
  <c r="L73" i="33"/>
  <c r="L21" i="33"/>
  <c r="L153" i="33"/>
  <c r="L198" i="33"/>
  <c r="L118" i="33"/>
  <c r="L296" i="33"/>
  <c r="L370" i="33"/>
  <c r="L268" i="33"/>
  <c r="L277" i="33"/>
  <c r="L338" i="33"/>
  <c r="L345" i="33"/>
  <c r="L358" i="33"/>
  <c r="L225" i="33"/>
  <c r="L49" i="33"/>
  <c r="L256" i="33"/>
  <c r="L205" i="33"/>
  <c r="L253" i="33"/>
  <c r="L276" i="33"/>
  <c r="L366" i="33"/>
  <c r="L286" i="33"/>
  <c r="L200" i="33"/>
  <c r="L140" i="33"/>
  <c r="L26" i="33"/>
  <c r="L58" i="33"/>
  <c r="L86" i="33"/>
  <c r="L33" i="33"/>
  <c r="L65" i="33"/>
  <c r="L66" i="33"/>
  <c r="L82" i="33"/>
  <c r="L329" i="33"/>
  <c r="L306" i="33"/>
  <c r="L340" i="33"/>
  <c r="L373" i="33"/>
  <c r="L297" i="33"/>
  <c r="L310" i="33"/>
  <c r="L341" i="33"/>
  <c r="L426" i="33"/>
  <c r="L350" i="33"/>
  <c r="L325" i="33"/>
  <c r="L156" i="33"/>
  <c r="L224" i="33"/>
  <c r="L25" i="33"/>
  <c r="L57" i="33"/>
  <c r="L162" i="33"/>
  <c r="L254" i="33"/>
  <c r="L318" i="33"/>
  <c r="L202" i="33"/>
  <c r="L210" i="33"/>
  <c r="L218" i="33"/>
  <c r="L226" i="33"/>
  <c r="L234" i="33"/>
  <c r="L242" i="33"/>
  <c r="L250" i="33"/>
  <c r="L258" i="33"/>
  <c r="L309" i="33"/>
  <c r="L344" i="33"/>
  <c r="L302" i="33"/>
  <c r="L361" i="33"/>
  <c r="L374" i="33"/>
  <c r="L281" i="33"/>
  <c r="L294" i="33"/>
  <c r="L322" i="33"/>
  <c r="L120" i="33"/>
  <c r="L17" i="33"/>
  <c r="L114" i="33"/>
  <c r="L342" i="33"/>
  <c r="L238" i="33"/>
  <c r="L278" i="33"/>
  <c r="L337" i="33"/>
  <c r="L213" i="33"/>
  <c r="L221" i="33"/>
  <c r="L229" i="33"/>
  <c r="L237" i="33"/>
  <c r="L245" i="33"/>
  <c r="L360" i="33"/>
  <c r="L274" i="33"/>
  <c r="L39" i="33"/>
  <c r="L127" i="33"/>
  <c r="L270" i="33"/>
  <c r="L303" i="33"/>
  <c r="L183" i="33"/>
  <c r="L75" i="33"/>
  <c r="L332" i="33"/>
  <c r="L333" i="33"/>
  <c r="L327" i="33"/>
  <c r="L282" i="33"/>
  <c r="L31" i="33"/>
  <c r="L11" i="33"/>
  <c r="L43" i="33"/>
  <c r="L79" i="33"/>
  <c r="L214" i="33"/>
  <c r="L203" i="33"/>
  <c r="L52" i="33"/>
  <c r="L159" i="33"/>
  <c r="L299" i="33"/>
  <c r="L63" i="33"/>
  <c r="L117" i="33"/>
  <c r="L116" i="33"/>
  <c r="L84" i="33"/>
  <c r="L119" i="33"/>
  <c r="L111" i="33"/>
  <c r="L158" i="33"/>
  <c r="L222" i="33"/>
  <c r="L78" i="33"/>
  <c r="L211" i="33"/>
  <c r="L12" i="33"/>
  <c r="L142" i="33"/>
  <c r="L212" i="33"/>
  <c r="L336" i="33"/>
  <c r="L346" i="33"/>
  <c r="L155" i="33"/>
  <c r="L223" i="33"/>
  <c r="L255" i="33"/>
  <c r="L148" i="33"/>
  <c r="L101" i="33"/>
  <c r="L319" i="33"/>
  <c r="L314" i="33"/>
  <c r="L343" i="33"/>
  <c r="L285" i="33"/>
  <c r="L143" i="33"/>
  <c r="L266" i="33"/>
  <c r="L283" i="33"/>
  <c r="L164" i="33"/>
  <c r="L132" i="33"/>
  <c r="L272" i="33"/>
  <c r="L107" i="33"/>
  <c r="L262" i="33"/>
  <c r="L364" i="33"/>
  <c r="L359" i="33"/>
  <c r="L315" i="33"/>
  <c r="L55" i="33"/>
  <c r="L19" i="33"/>
  <c r="L51" i="33"/>
  <c r="L144" i="33"/>
  <c r="L230" i="33"/>
  <c r="L219" i="33"/>
  <c r="L68" i="33"/>
  <c r="L204" i="33"/>
  <c r="L365" i="33"/>
  <c r="L80" i="33"/>
  <c r="L129" i="33"/>
  <c r="L193" i="33"/>
  <c r="L99" i="33"/>
  <c r="L167" i="33"/>
  <c r="L191" i="33"/>
  <c r="L165" i="33"/>
  <c r="L252" i="33"/>
  <c r="L126" i="33"/>
  <c r="L227" i="33"/>
  <c r="L28" i="33"/>
  <c r="L149" i="33"/>
  <c r="L228" i="33"/>
  <c r="L301" i="33"/>
  <c r="L389" i="33"/>
  <c r="L187" i="33"/>
  <c r="L231" i="33"/>
  <c r="L263" i="33"/>
  <c r="L236" i="33"/>
  <c r="L251" i="33"/>
  <c r="L349" i="33"/>
  <c r="L331" i="33"/>
  <c r="L375" i="33"/>
  <c r="L316" i="33"/>
  <c r="L326" i="33"/>
  <c r="L369" i="33"/>
  <c r="L368" i="33"/>
  <c r="L100" i="33"/>
  <c r="L192" i="33"/>
  <c r="L362" i="33"/>
  <c r="L139" i="33"/>
  <c r="L330" i="33"/>
  <c r="L378" i="33"/>
  <c r="L195" i="33"/>
  <c r="L259" i="33"/>
  <c r="L113" i="33"/>
  <c r="L27" i="33"/>
  <c r="L59" i="33"/>
  <c r="L163" i="33"/>
  <c r="L260" i="33"/>
  <c r="L20" i="33"/>
  <c r="L96" i="33"/>
  <c r="L220" i="33"/>
  <c r="L15" i="33"/>
  <c r="L190" i="33"/>
  <c r="L71" i="33"/>
  <c r="L284" i="33"/>
  <c r="L110" i="33"/>
  <c r="L199" i="33"/>
  <c r="L81" i="33"/>
  <c r="L177" i="33"/>
  <c r="L128" i="33"/>
  <c r="L160" i="33"/>
  <c r="L287" i="33"/>
  <c r="L44" i="33"/>
  <c r="L161" i="33"/>
  <c r="L243" i="33"/>
  <c r="L363" i="33"/>
  <c r="L91" i="33"/>
  <c r="L207" i="33"/>
  <c r="L239" i="33"/>
  <c r="L335" i="33"/>
  <c r="L83" i="33"/>
  <c r="L321" i="33"/>
  <c r="L380" i="33"/>
  <c r="L279" i="33"/>
  <c r="L23" i="33"/>
  <c r="L367" i="33"/>
  <c r="L115" i="33"/>
  <c r="L271" i="33"/>
  <c r="L288" i="33"/>
  <c r="L180" i="33"/>
  <c r="L151" i="33"/>
  <c r="L379" i="33"/>
  <c r="L171" i="33"/>
  <c r="L347" i="33"/>
  <c r="L295" i="33"/>
  <c r="L235" i="33"/>
  <c r="L352" i="33"/>
  <c r="L143" i="31"/>
  <c r="L377" i="31"/>
  <c r="L104" i="31"/>
  <c r="L355" i="31"/>
  <c r="L27" i="31"/>
  <c r="L152" i="31"/>
  <c r="L43" i="31"/>
  <c r="L90" i="31"/>
  <c r="L254" i="31"/>
  <c r="L270" i="31"/>
  <c r="L263" i="31"/>
  <c r="L259" i="31"/>
  <c r="L187" i="31"/>
  <c r="L168" i="31"/>
  <c r="L293" i="31"/>
  <c r="L123" i="31"/>
  <c r="L289" i="31"/>
  <c r="L208" i="31"/>
  <c r="L339" i="31"/>
  <c r="L376" i="31"/>
  <c r="L320" i="31"/>
  <c r="L18" i="31"/>
  <c r="L331" i="31"/>
  <c r="L238" i="31"/>
  <c r="L171" i="31"/>
  <c r="L255" i="31"/>
  <c r="L192" i="31"/>
  <c r="L246" i="31"/>
  <c r="L179" i="31"/>
  <c r="L200" i="31"/>
  <c r="L59" i="31"/>
  <c r="L22" i="31"/>
  <c r="L81" i="31"/>
  <c r="L176" i="31"/>
  <c r="L60" i="31"/>
  <c r="L127" i="31"/>
  <c r="L252" i="31"/>
  <c r="L223" i="31"/>
  <c r="L271" i="31"/>
  <c r="L151" i="31"/>
  <c r="L273" i="31"/>
  <c r="L227" i="31"/>
  <c r="L327" i="31"/>
  <c r="L195" i="31"/>
  <c r="L244" i="31"/>
  <c r="L54" i="31"/>
  <c r="L371" i="31"/>
  <c r="L315" i="31"/>
  <c r="L304" i="31"/>
  <c r="L112" i="31"/>
  <c r="L38" i="31"/>
  <c r="L299" i="31"/>
  <c r="L159" i="31"/>
  <c r="L236" i="31"/>
  <c r="L203" i="31"/>
  <c r="L239" i="31"/>
  <c r="L58" i="31"/>
  <c r="L106" i="31"/>
  <c r="L262" i="31"/>
  <c r="L42" i="31"/>
  <c r="L175" i="31"/>
  <c r="L211" i="31"/>
  <c r="L359" i="31"/>
  <c r="L34" i="31"/>
  <c r="L284" i="31"/>
  <c r="L103" i="31"/>
  <c r="L115" i="31"/>
  <c r="L319" i="31"/>
  <c r="L75" i="31"/>
  <c r="L283" i="31"/>
  <c r="L243" i="31"/>
  <c r="L82" i="31"/>
  <c r="L312" i="31"/>
  <c r="L135" i="31"/>
  <c r="L267" i="31"/>
  <c r="L378" i="31"/>
  <c r="L370" i="31"/>
  <c r="L362" i="31"/>
  <c r="L354" i="31"/>
  <c r="L346" i="31"/>
  <c r="L338" i="31"/>
  <c r="L330" i="31"/>
  <c r="L322" i="31"/>
  <c r="L314" i="31"/>
  <c r="L306" i="31"/>
  <c r="L372" i="31"/>
  <c r="L364" i="31"/>
  <c r="L356" i="31"/>
  <c r="L348" i="31"/>
  <c r="L340" i="31"/>
  <c r="L332" i="31"/>
  <c r="L324" i="31"/>
  <c r="L316" i="31"/>
  <c r="L308" i="31"/>
  <c r="L300" i="31"/>
  <c r="L292" i="31"/>
  <c r="L374" i="31"/>
  <c r="L366" i="31"/>
  <c r="L358" i="31"/>
  <c r="L350" i="31"/>
  <c r="L342" i="31"/>
  <c r="L334" i="31"/>
  <c r="L326" i="31"/>
  <c r="L318" i="31"/>
  <c r="L310" i="31"/>
  <c r="L302" i="31"/>
  <c r="L264" i="31"/>
  <c r="L256" i="31"/>
  <c r="L248" i="31"/>
  <c r="L240" i="31"/>
  <c r="L232" i="31"/>
  <c r="L224" i="31"/>
  <c r="L216" i="31"/>
  <c r="L83" i="31"/>
  <c r="L63" i="31"/>
  <c r="L62" i="31"/>
  <c r="L40" i="31"/>
  <c r="L14" i="31"/>
  <c r="L72" i="31"/>
  <c r="L46" i="31"/>
  <c r="L67" i="31"/>
  <c r="L10" i="31"/>
  <c r="L30" i="31"/>
  <c r="L31" i="31"/>
  <c r="L56" i="31"/>
  <c r="L28" i="31"/>
  <c r="L9" i="31"/>
  <c r="L80" i="31"/>
  <c r="L13" i="31"/>
  <c r="L170" i="31"/>
  <c r="L17" i="31"/>
  <c r="L89" i="31"/>
  <c r="L99" i="31"/>
  <c r="L124" i="31"/>
  <c r="L156" i="31"/>
  <c r="L188" i="31"/>
  <c r="L347" i="31"/>
  <c r="L53" i="31"/>
  <c r="L122" i="31"/>
  <c r="L154" i="31"/>
  <c r="L186" i="31"/>
  <c r="L212" i="31"/>
  <c r="L209" i="31"/>
  <c r="L23" i="31"/>
  <c r="L19" i="31"/>
  <c r="L44" i="31"/>
  <c r="L65" i="31"/>
  <c r="L25" i="31"/>
  <c r="L32" i="31"/>
  <c r="L21" i="31"/>
  <c r="L39" i="31"/>
  <c r="L96" i="31"/>
  <c r="L100" i="31"/>
  <c r="L130" i="31"/>
  <c r="L162" i="31"/>
  <c r="L194" i="31"/>
  <c r="L61" i="31"/>
  <c r="L138" i="31"/>
  <c r="L69" i="31"/>
  <c r="L92" i="31"/>
  <c r="L70" i="31"/>
  <c r="L132" i="31"/>
  <c r="L24" i="31"/>
  <c r="L26" i="31"/>
  <c r="L51" i="31"/>
  <c r="L16" i="31"/>
  <c r="L35" i="31"/>
  <c r="L64" i="31"/>
  <c r="L84" i="31"/>
  <c r="L45" i="31"/>
  <c r="L76" i="31"/>
  <c r="L379" i="31"/>
  <c r="L29" i="31"/>
  <c r="L52" i="31"/>
  <c r="L78" i="31"/>
  <c r="L116" i="31"/>
  <c r="L148" i="31"/>
  <c r="L180" i="31"/>
  <c r="L204" i="31"/>
  <c r="L196" i="31"/>
  <c r="L101" i="31"/>
  <c r="L114" i="31"/>
  <c r="L146" i="31"/>
  <c r="L178" i="31"/>
  <c r="L241" i="31"/>
  <c r="L117" i="31"/>
  <c r="L149" i="31"/>
  <c r="L181" i="31"/>
  <c r="L280" i="31"/>
  <c r="L110" i="31"/>
  <c r="L142" i="31"/>
  <c r="L174" i="31"/>
  <c r="L206" i="31"/>
  <c r="L282" i="31"/>
  <c r="L129" i="31"/>
  <c r="L161" i="31"/>
  <c r="L193" i="31"/>
  <c r="L268" i="31"/>
  <c r="L298" i="31"/>
  <c r="L325" i="31"/>
  <c r="L357" i="31"/>
  <c r="L278" i="31"/>
  <c r="L286" i="31"/>
  <c r="L321" i="31"/>
  <c r="L351" i="31"/>
  <c r="L375" i="31"/>
  <c r="L279" i="31"/>
  <c r="L47" i="31"/>
  <c r="L8" i="31"/>
  <c r="L95" i="31"/>
  <c r="L41" i="31"/>
  <c r="L108" i="31"/>
  <c r="L225" i="31"/>
  <c r="L249" i="31"/>
  <c r="L77" i="31"/>
  <c r="L173" i="31"/>
  <c r="L197" i="31"/>
  <c r="L296" i="31"/>
  <c r="L150" i="31"/>
  <c r="L190" i="31"/>
  <c r="L281" i="31"/>
  <c r="L153" i="31"/>
  <c r="L177" i="31"/>
  <c r="L201" i="31"/>
  <c r="L301" i="31"/>
  <c r="L341" i="31"/>
  <c r="L221" i="31"/>
  <c r="L229" i="31"/>
  <c r="L237" i="31"/>
  <c r="L245" i="31"/>
  <c r="L253" i="31"/>
  <c r="L261" i="31"/>
  <c r="L291" i="31"/>
  <c r="L337" i="31"/>
  <c r="L369" i="31"/>
  <c r="L295" i="31"/>
  <c r="L20" i="31"/>
  <c r="L33" i="31"/>
  <c r="L105" i="31"/>
  <c r="L36" i="31"/>
  <c r="L94" i="31"/>
  <c r="L217" i="31"/>
  <c r="L141" i="31"/>
  <c r="L165" i="31"/>
  <c r="L189" i="31"/>
  <c r="L118" i="31"/>
  <c r="L158" i="31"/>
  <c r="L198" i="31"/>
  <c r="L287" i="31"/>
  <c r="L121" i="31"/>
  <c r="L145" i="31"/>
  <c r="L169" i="31"/>
  <c r="L309" i="31"/>
  <c r="L349" i="31"/>
  <c r="L305" i="31"/>
  <c r="L345" i="31"/>
  <c r="L49" i="31"/>
  <c r="L48" i="31"/>
  <c r="L71" i="31"/>
  <c r="L202" i="31"/>
  <c r="L85" i="31"/>
  <c r="L172" i="31"/>
  <c r="L265" i="31"/>
  <c r="L109" i="31"/>
  <c r="L133" i="31"/>
  <c r="L157" i="31"/>
  <c r="L126" i="31"/>
  <c r="L166" i="31"/>
  <c r="L210" i="31"/>
  <c r="L113" i="31"/>
  <c r="L137" i="31"/>
  <c r="L275" i="31"/>
  <c r="L317" i="31"/>
  <c r="L365" i="31"/>
  <c r="L313" i="31"/>
  <c r="L353" i="31"/>
  <c r="L12" i="31"/>
  <c r="L73" i="31"/>
  <c r="L37" i="31"/>
  <c r="L68" i="31"/>
  <c r="L164" i="31"/>
  <c r="L140" i="31"/>
  <c r="L233" i="31"/>
  <c r="L257" i="31"/>
  <c r="L294" i="31"/>
  <c r="L93" i="31"/>
  <c r="L125" i="31"/>
  <c r="L205" i="31"/>
  <c r="L134" i="31"/>
  <c r="L182" i="31"/>
  <c r="L213" i="31"/>
  <c r="L185" i="31"/>
  <c r="L269" i="31"/>
  <c r="L297" i="31"/>
  <c r="L333" i="31"/>
  <c r="L373" i="31"/>
  <c r="L218" i="31"/>
  <c r="L226" i="31"/>
  <c r="L234" i="31"/>
  <c r="L242" i="31"/>
  <c r="L250" i="31"/>
  <c r="L258" i="31"/>
  <c r="L285" i="31"/>
  <c r="L329" i="31"/>
  <c r="L361" i="31"/>
  <c r="L119" i="31"/>
  <c r="L91" i="31"/>
  <c r="L272" i="31"/>
  <c r="L277" i="31"/>
  <c r="L343" i="31"/>
  <c r="L328" i="31"/>
  <c r="L167" i="31"/>
  <c r="L98" i="31"/>
  <c r="L276" i="31"/>
  <c r="L344" i="31"/>
  <c r="L55" i="31"/>
  <c r="L183" i="31"/>
  <c r="L260" i="31"/>
  <c r="L274" i="31"/>
  <c r="L303" i="31"/>
  <c r="L323" i="31"/>
  <c r="L87" i="31"/>
  <c r="L120" i="31"/>
  <c r="L352" i="31"/>
  <c r="L11" i="31"/>
  <c r="L368" i="31"/>
  <c r="L144" i="31"/>
  <c r="L15" i="31"/>
  <c r="L219" i="31"/>
  <c r="L363" i="31"/>
  <c r="L191" i="31"/>
  <c r="L220" i="31"/>
  <c r="L139" i="31"/>
  <c r="L215" i="31"/>
  <c r="L247" i="31"/>
  <c r="L57" i="31"/>
  <c r="L235" i="31"/>
  <c r="L207" i="31"/>
  <c r="L131" i="31"/>
  <c r="L102" i="31"/>
  <c r="L160" i="31"/>
  <c r="L199" i="31"/>
  <c r="L155" i="31"/>
  <c r="L290" i="31"/>
  <c r="L311" i="31"/>
  <c r="L128" i="31"/>
  <c r="L74" i="31"/>
  <c r="L66" i="31"/>
  <c r="L147" i="31"/>
  <c r="L97" i="31"/>
  <c r="L136" i="31"/>
  <c r="L111" i="31"/>
  <c r="L228" i="31"/>
  <c r="L163" i="31"/>
  <c r="L266" i="31"/>
  <c r="L335" i="31"/>
  <c r="K4" i="29"/>
  <c r="J4" i="29"/>
  <c r="K4" i="28"/>
  <c r="L213" i="28" s="1"/>
  <c r="J4" i="28"/>
  <c r="L4" i="42" l="1"/>
  <c r="L4" i="41"/>
  <c r="L415" i="29"/>
  <c r="L407" i="29"/>
  <c r="L411" i="29"/>
  <c r="L408" i="29"/>
  <c r="L410" i="29"/>
  <c r="L414" i="29"/>
  <c r="L406" i="29"/>
  <c r="L412" i="29"/>
  <c r="L409" i="29"/>
  <c r="L372" i="29"/>
  <c r="L4" i="38"/>
  <c r="L4" i="37"/>
  <c r="L4" i="36"/>
  <c r="L4" i="35"/>
  <c r="L4" i="33"/>
  <c r="L4" i="31"/>
  <c r="L320" i="29"/>
  <c r="L180" i="29"/>
  <c r="L272" i="29"/>
  <c r="L364" i="29"/>
  <c r="L173" i="29"/>
  <c r="L188" i="29"/>
  <c r="L368" i="29"/>
  <c r="L312" i="29"/>
  <c r="L201" i="29"/>
  <c r="L197" i="29"/>
  <c r="L288" i="29"/>
  <c r="L296" i="29"/>
  <c r="L184" i="29"/>
  <c r="L242" i="29"/>
  <c r="L250" i="29"/>
  <c r="L300" i="29"/>
  <c r="L153" i="29"/>
  <c r="L133" i="29"/>
  <c r="L258" i="29"/>
  <c r="L246" i="29"/>
  <c r="L200" i="29"/>
  <c r="L129" i="29"/>
  <c r="L254" i="29"/>
  <c r="L344" i="29"/>
  <c r="L282" i="29"/>
  <c r="L274" i="29"/>
  <c r="L230" i="29"/>
  <c r="L222" i="29"/>
  <c r="L214" i="29"/>
  <c r="L206" i="29"/>
  <c r="L218" i="29"/>
  <c r="L210" i="29"/>
  <c r="L123" i="29"/>
  <c r="L115" i="29"/>
  <c r="L107" i="29"/>
  <c r="L99" i="29"/>
  <c r="L91" i="29"/>
  <c r="L234" i="29"/>
  <c r="L278" i="29"/>
  <c r="L226" i="29"/>
  <c r="L127" i="29"/>
  <c r="L119" i="29"/>
  <c r="L111" i="29"/>
  <c r="L103" i="29"/>
  <c r="L95" i="29"/>
  <c r="L87" i="29"/>
  <c r="L11" i="29"/>
  <c r="L27" i="29"/>
  <c r="L43" i="29"/>
  <c r="L59" i="29"/>
  <c r="L75" i="29"/>
  <c r="L92" i="29"/>
  <c r="L124" i="29"/>
  <c r="L22" i="29"/>
  <c r="L38" i="29"/>
  <c r="L54" i="29"/>
  <c r="L70" i="29"/>
  <c r="L93" i="29"/>
  <c r="L125" i="29"/>
  <c r="L24" i="29"/>
  <c r="L40" i="29"/>
  <c r="L56" i="29"/>
  <c r="L72" i="29"/>
  <c r="L96" i="29"/>
  <c r="L9" i="29"/>
  <c r="L25" i="29"/>
  <c r="L41" i="29"/>
  <c r="L57" i="29"/>
  <c r="L73" i="29"/>
  <c r="L89" i="29"/>
  <c r="L121" i="29"/>
  <c r="L110" i="29"/>
  <c r="L135" i="29"/>
  <c r="L146" i="29"/>
  <c r="L183" i="29"/>
  <c r="L231" i="29"/>
  <c r="L252" i="29"/>
  <c r="L298" i="29"/>
  <c r="L132" i="29"/>
  <c r="L147" i="29"/>
  <c r="L158" i="29"/>
  <c r="L190" i="29"/>
  <c r="L232" i="29"/>
  <c r="L357" i="29"/>
  <c r="L90" i="29"/>
  <c r="L106" i="29"/>
  <c r="L122" i="29"/>
  <c r="L138" i="29"/>
  <c r="L186" i="29"/>
  <c r="L215" i="29"/>
  <c r="L233" i="29"/>
  <c r="L140" i="29"/>
  <c r="L187" i="29"/>
  <c r="L216" i="29"/>
  <c r="L235" i="29"/>
  <c r="L243" i="29"/>
  <c r="L314" i="29"/>
  <c r="L373" i="29"/>
  <c r="L221" i="29"/>
  <c r="L245" i="29"/>
  <c r="L260" i="29"/>
  <c r="L331" i="29"/>
  <c r="L240" i="29"/>
  <c r="L251" i="29"/>
  <c r="L276" i="29"/>
  <c r="L347" i="29"/>
  <c r="L295" i="29"/>
  <c r="L327" i="29"/>
  <c r="L281" i="29"/>
  <c r="L307" i="29"/>
  <c r="L322" i="29"/>
  <c r="L333" i="29"/>
  <c r="L371" i="29"/>
  <c r="L287" i="29"/>
  <c r="L319" i="29"/>
  <c r="L351" i="29"/>
  <c r="L12" i="29"/>
  <c r="L28" i="29"/>
  <c r="L44" i="29"/>
  <c r="L60" i="29"/>
  <c r="L76" i="29"/>
  <c r="L100" i="29"/>
  <c r="L13" i="29"/>
  <c r="L29" i="29"/>
  <c r="L45" i="29"/>
  <c r="L61" i="29"/>
  <c r="L77" i="29"/>
  <c r="L101" i="29"/>
  <c r="L15" i="29"/>
  <c r="L31" i="29"/>
  <c r="L47" i="29"/>
  <c r="L63" i="29"/>
  <c r="L79" i="29"/>
  <c r="L104" i="29"/>
  <c r="L10" i="29"/>
  <c r="L26" i="29"/>
  <c r="L42" i="29"/>
  <c r="L58" i="29"/>
  <c r="L74" i="29"/>
  <c r="L97" i="29"/>
  <c r="L86" i="29"/>
  <c r="L118" i="29"/>
  <c r="L136" i="29"/>
  <c r="L151" i="29"/>
  <c r="L162" i="29"/>
  <c r="L194" i="29"/>
  <c r="L211" i="29"/>
  <c r="L253" i="29"/>
  <c r="L299" i="29"/>
  <c r="L148" i="29"/>
  <c r="L163" i="29"/>
  <c r="L195" i="29"/>
  <c r="L263" i="29"/>
  <c r="L362" i="29"/>
  <c r="L128" i="29"/>
  <c r="L143" i="29"/>
  <c r="L154" i="29"/>
  <c r="L191" i="29"/>
  <c r="L134" i="29"/>
  <c r="L155" i="29"/>
  <c r="L166" i="29"/>
  <c r="L198" i="29"/>
  <c r="L223" i="29"/>
  <c r="L237" i="29"/>
  <c r="L248" i="29"/>
  <c r="L259" i="29"/>
  <c r="L315" i="29"/>
  <c r="L229" i="29"/>
  <c r="L261" i="29"/>
  <c r="L241" i="29"/>
  <c r="L289" i="29"/>
  <c r="L310" i="29"/>
  <c r="L321" i="29"/>
  <c r="L342" i="29"/>
  <c r="L353" i="29"/>
  <c r="L285" i="29"/>
  <c r="L323" i="29"/>
  <c r="L338" i="29"/>
  <c r="L349" i="29"/>
  <c r="L302" i="29"/>
  <c r="L313" i="29"/>
  <c r="L19" i="29"/>
  <c r="L35" i="29"/>
  <c r="L51" i="29"/>
  <c r="L67" i="29"/>
  <c r="L83" i="29"/>
  <c r="L108" i="29"/>
  <c r="L14" i="29"/>
  <c r="L30" i="29"/>
  <c r="L46" i="29"/>
  <c r="L62" i="29"/>
  <c r="L78" i="29"/>
  <c r="L109" i="29"/>
  <c r="L16" i="29"/>
  <c r="L32" i="29"/>
  <c r="L48" i="29"/>
  <c r="L64" i="29"/>
  <c r="L80" i="29"/>
  <c r="L112" i="29"/>
  <c r="L17" i="29"/>
  <c r="L33" i="29"/>
  <c r="L49" i="29"/>
  <c r="L65" i="29"/>
  <c r="L81" i="29"/>
  <c r="L105" i="29"/>
  <c r="L94" i="29"/>
  <c r="L126" i="29"/>
  <c r="L152" i="29"/>
  <c r="L167" i="29"/>
  <c r="L199" i="29"/>
  <c r="L217" i="29"/>
  <c r="L277" i="29"/>
  <c r="L174" i="29"/>
  <c r="L204" i="29"/>
  <c r="L219" i="29"/>
  <c r="L268" i="29"/>
  <c r="L363" i="29"/>
  <c r="L98" i="29"/>
  <c r="L114" i="29"/>
  <c r="L144" i="29"/>
  <c r="L159" i="29"/>
  <c r="L170" i="29"/>
  <c r="L202" i="29"/>
  <c r="L156" i="29"/>
  <c r="L171" i="29"/>
  <c r="L203" i="29"/>
  <c r="L249" i="29"/>
  <c r="L264" i="29"/>
  <c r="L271" i="29"/>
  <c r="L205" i="29"/>
  <c r="L239" i="29"/>
  <c r="L275" i="29"/>
  <c r="L325" i="29"/>
  <c r="L256" i="29"/>
  <c r="L267" i="29"/>
  <c r="L341" i="29"/>
  <c r="L311" i="29"/>
  <c r="L343" i="29"/>
  <c r="L358" i="29"/>
  <c r="L369" i="29"/>
  <c r="L20" i="29"/>
  <c r="L36" i="29"/>
  <c r="L52" i="29"/>
  <c r="L68" i="29"/>
  <c r="L84" i="29"/>
  <c r="L116" i="29"/>
  <c r="L21" i="29"/>
  <c r="L37" i="29"/>
  <c r="L53" i="29"/>
  <c r="L69" i="29"/>
  <c r="L85" i="29"/>
  <c r="L117" i="29"/>
  <c r="L23" i="29"/>
  <c r="L39" i="29"/>
  <c r="L55" i="29"/>
  <c r="L71" i="29"/>
  <c r="L88" i="29"/>
  <c r="L120" i="29"/>
  <c r="L18" i="29"/>
  <c r="L34" i="29"/>
  <c r="L50" i="29"/>
  <c r="L66" i="29"/>
  <c r="L82" i="29"/>
  <c r="L113" i="29"/>
  <c r="L102" i="29"/>
  <c r="L130" i="29"/>
  <c r="L178" i="29"/>
  <c r="L224" i="29"/>
  <c r="L247" i="29"/>
  <c r="L293" i="29"/>
  <c r="L131" i="29"/>
  <c r="L142" i="29"/>
  <c r="L179" i="29"/>
  <c r="L207" i="29"/>
  <c r="L225" i="29"/>
  <c r="L269" i="29"/>
  <c r="L160" i="29"/>
  <c r="L175" i="29"/>
  <c r="L208" i="29"/>
  <c r="L227" i="29"/>
  <c r="L139" i="29"/>
  <c r="L150" i="29"/>
  <c r="L182" i="29"/>
  <c r="L209" i="29"/>
  <c r="L265" i="29"/>
  <c r="L309" i="29"/>
  <c r="L213" i="29"/>
  <c r="L244" i="29"/>
  <c r="L255" i="29"/>
  <c r="L279" i="29"/>
  <c r="L330" i="29"/>
  <c r="L257" i="29"/>
  <c r="L283" i="29"/>
  <c r="L346" i="29"/>
  <c r="L294" i="29"/>
  <c r="L305" i="29"/>
  <c r="L326" i="29"/>
  <c r="L337" i="29"/>
  <c r="L359" i="29"/>
  <c r="L374" i="29"/>
  <c r="L273" i="29"/>
  <c r="L291" i="29"/>
  <c r="L306" i="29"/>
  <c r="L317" i="29"/>
  <c r="L355" i="29"/>
  <c r="L370" i="29"/>
  <c r="L286" i="29"/>
  <c r="L297" i="29"/>
  <c r="L318" i="29"/>
  <c r="L301" i="29"/>
  <c r="L354" i="29"/>
  <c r="L303" i="29"/>
  <c r="L334" i="29"/>
  <c r="L345" i="29"/>
  <c r="L367" i="29"/>
  <c r="L290" i="29"/>
  <c r="L339" i="29"/>
  <c r="L335" i="29"/>
  <c r="L361" i="29"/>
  <c r="L329" i="29"/>
  <c r="L350" i="29"/>
  <c r="L365" i="29"/>
  <c r="L366" i="29"/>
  <c r="L161" i="29"/>
  <c r="L284" i="29"/>
  <c r="L308" i="29"/>
  <c r="L340" i="29"/>
  <c r="L212" i="29"/>
  <c r="L262" i="29"/>
  <c r="L360" i="29"/>
  <c r="L236" i="29"/>
  <c r="L145" i="29"/>
  <c r="L352" i="29"/>
  <c r="L332" i="29"/>
  <c r="L292" i="29"/>
  <c r="L164" i="29"/>
  <c r="L181" i="29"/>
  <c r="L238" i="29"/>
  <c r="L157" i="29"/>
  <c r="L169" i="29"/>
  <c r="L165" i="29"/>
  <c r="L270" i="29"/>
  <c r="L304" i="29"/>
  <c r="L137" i="29"/>
  <c r="L177" i="29"/>
  <c r="L280" i="29"/>
  <c r="L141" i="29"/>
  <c r="L185" i="29"/>
  <c r="L192" i="29"/>
  <c r="L336" i="29"/>
  <c r="L168" i="29"/>
  <c r="L8" i="29"/>
  <c r="L172" i="29"/>
  <c r="L316" i="29"/>
  <c r="L324" i="29"/>
  <c r="L328" i="29"/>
  <c r="L176" i="29"/>
  <c r="L220" i="29"/>
  <c r="L196" i="29"/>
  <c r="L228" i="29"/>
  <c r="L266" i="29"/>
  <c r="L189" i="29"/>
  <c r="L149" i="29"/>
  <c r="L193" i="29"/>
  <c r="L348" i="29"/>
  <c r="L356" i="29"/>
  <c r="L131" i="28"/>
  <c r="L36" i="28"/>
  <c r="L187" i="28"/>
  <c r="L111" i="28"/>
  <c r="L31" i="28"/>
  <c r="L247" i="28"/>
  <c r="L84" i="28"/>
  <c r="L205" i="28"/>
  <c r="L164" i="28"/>
  <c r="L74" i="28"/>
  <c r="L44" i="28"/>
  <c r="L324" i="28"/>
  <c r="L167" i="28"/>
  <c r="L271" i="28"/>
  <c r="L98" i="28"/>
  <c r="L199" i="28"/>
  <c r="L140" i="28"/>
  <c r="L135" i="28"/>
  <c r="L155" i="28"/>
  <c r="L19" i="28"/>
  <c r="L15" i="28"/>
  <c r="L158" i="28"/>
  <c r="L250" i="28"/>
  <c r="L171" i="28"/>
  <c r="L278" i="28"/>
  <c r="L108" i="28"/>
  <c r="L207" i="28"/>
  <c r="L284" i="28"/>
  <c r="L360" i="28"/>
  <c r="L66" i="28"/>
  <c r="L20" i="28"/>
  <c r="L82" i="28"/>
  <c r="L226" i="28"/>
  <c r="L43" i="28"/>
  <c r="L50" i="28"/>
  <c r="L130" i="28"/>
  <c r="L194" i="28"/>
  <c r="L238" i="28"/>
  <c r="L35" i="28"/>
  <c r="L119" i="28"/>
  <c r="L258" i="28"/>
  <c r="L91" i="28"/>
  <c r="L147" i="28"/>
  <c r="L116" i="28"/>
  <c r="L215" i="28"/>
  <c r="L222" i="28"/>
  <c r="L71" i="28"/>
  <c r="L24" i="28"/>
  <c r="L114" i="28"/>
  <c r="L175" i="28"/>
  <c r="L76" i="28"/>
  <c r="L138" i="28"/>
  <c r="L255" i="28"/>
  <c r="L344" i="28"/>
  <c r="L246" i="28"/>
  <c r="L308" i="28"/>
  <c r="L392" i="28"/>
  <c r="L23" i="28"/>
  <c r="L55" i="28"/>
  <c r="L288" i="28"/>
  <c r="L51" i="28"/>
  <c r="L179" i="28"/>
  <c r="L191" i="28"/>
  <c r="L124" i="28"/>
  <c r="L223" i="28"/>
  <c r="L368" i="28"/>
  <c r="L292" i="28"/>
  <c r="L103" i="28"/>
  <c r="L28" i="28"/>
  <c r="L127" i="28"/>
  <c r="L332" i="28"/>
  <c r="L123" i="28"/>
  <c r="L68" i="28"/>
  <c r="L146" i="28"/>
  <c r="L239" i="28"/>
  <c r="L11" i="28"/>
  <c r="L8" i="28"/>
  <c r="L151" i="28"/>
  <c r="L67" i="28"/>
  <c r="L99" i="28"/>
  <c r="L280" i="28"/>
  <c r="L132" i="28"/>
  <c r="L231" i="28"/>
  <c r="L304" i="28"/>
  <c r="L90" i="28"/>
  <c r="L32" i="28"/>
  <c r="L79" i="28"/>
  <c r="L59" i="28"/>
  <c r="L92" i="28"/>
  <c r="L154" i="28"/>
  <c r="L214" i="28"/>
  <c r="L336" i="28"/>
  <c r="L262" i="28"/>
  <c r="L372" i="28"/>
  <c r="L282" i="28"/>
  <c r="L274" i="28"/>
  <c r="L276" i="28"/>
  <c r="L160" i="28"/>
  <c r="L48" i="28"/>
  <c r="L192" i="28"/>
  <c r="L109" i="28"/>
  <c r="L141" i="28"/>
  <c r="L69" i="28"/>
  <c r="L133" i="28"/>
  <c r="L10" i="28"/>
  <c r="L18" i="28"/>
  <c r="L26" i="28"/>
  <c r="L34" i="28"/>
  <c r="L88" i="28"/>
  <c r="L120" i="28"/>
  <c r="L152" i="28"/>
  <c r="L170" i="28"/>
  <c r="L203" i="28"/>
  <c r="L243" i="28"/>
  <c r="L46" i="28"/>
  <c r="L126" i="28"/>
  <c r="L224" i="28"/>
  <c r="L256" i="28"/>
  <c r="L295" i="28"/>
  <c r="L267" i="28"/>
  <c r="L70" i="28"/>
  <c r="L78" i="28"/>
  <c r="L86" i="28"/>
  <c r="L94" i="28"/>
  <c r="L102" i="28"/>
  <c r="L110" i="28"/>
  <c r="L121" i="28"/>
  <c r="L153" i="28"/>
  <c r="L217" i="28"/>
  <c r="L253" i="28"/>
  <c r="L283" i="28"/>
  <c r="L326" i="28"/>
  <c r="L157" i="28"/>
  <c r="L353" i="28"/>
  <c r="L315" i="28"/>
  <c r="L373" i="28"/>
  <c r="L228" i="28"/>
  <c r="L236" i="28"/>
  <c r="L244" i="28"/>
  <c r="L252" i="28"/>
  <c r="L260" i="28"/>
  <c r="L268" i="28"/>
  <c r="L305" i="28"/>
  <c r="L342" i="28"/>
  <c r="L387" i="28"/>
  <c r="L299" i="28"/>
  <c r="L331" i="28"/>
  <c r="L363" i="28"/>
  <c r="L307" i="28"/>
  <c r="L322" i="28"/>
  <c r="L333" i="28"/>
  <c r="L371" i="28"/>
  <c r="L302" i="28"/>
  <c r="L313" i="28"/>
  <c r="L334" i="28"/>
  <c r="L345" i="28"/>
  <c r="L366" i="28"/>
  <c r="L396" i="28"/>
  <c r="L72" i="28"/>
  <c r="L168" i="28"/>
  <c r="L80" i="28"/>
  <c r="L96" i="28"/>
  <c r="L176" i="28"/>
  <c r="L13" i="28"/>
  <c r="L21" i="28"/>
  <c r="L29" i="28"/>
  <c r="L37" i="28"/>
  <c r="L93" i="28"/>
  <c r="L125" i="28"/>
  <c r="L184" i="28"/>
  <c r="L178" i="28"/>
  <c r="L259" i="28"/>
  <c r="L54" i="28"/>
  <c r="L134" i="28"/>
  <c r="L198" i="28"/>
  <c r="L232" i="28"/>
  <c r="L264" i="28"/>
  <c r="L65" i="28"/>
  <c r="L73" i="28"/>
  <c r="L81" i="28"/>
  <c r="L89" i="28"/>
  <c r="L97" i="28"/>
  <c r="L105" i="28"/>
  <c r="L113" i="28"/>
  <c r="L145" i="28"/>
  <c r="L225" i="28"/>
  <c r="L261" i="28"/>
  <c r="L327" i="28"/>
  <c r="L165" i="28"/>
  <c r="L358" i="28"/>
  <c r="L341" i="28"/>
  <c r="L390" i="28"/>
  <c r="L220" i="28"/>
  <c r="L112" i="28"/>
  <c r="L144" i="28"/>
  <c r="L45" i="28"/>
  <c r="L77" i="28"/>
  <c r="L200" i="28"/>
  <c r="L101" i="28"/>
  <c r="L53" i="28"/>
  <c r="L14" i="28"/>
  <c r="L22" i="28"/>
  <c r="L30" i="28"/>
  <c r="L38" i="28"/>
  <c r="L56" i="28"/>
  <c r="L202" i="28"/>
  <c r="L181" i="28"/>
  <c r="L309" i="28"/>
  <c r="L62" i="28"/>
  <c r="L142" i="28"/>
  <c r="L208" i="28"/>
  <c r="L240" i="28"/>
  <c r="L279" i="28"/>
  <c r="L289" i="28"/>
  <c r="L211" i="28"/>
  <c r="L57" i="28"/>
  <c r="L137" i="28"/>
  <c r="L166" i="28"/>
  <c r="L174" i="28"/>
  <c r="L182" i="28"/>
  <c r="L190" i="28"/>
  <c r="L201" i="28"/>
  <c r="L237" i="28"/>
  <c r="L269" i="28"/>
  <c r="L173" i="28"/>
  <c r="L219" i="28"/>
  <c r="L359" i="28"/>
  <c r="L346" i="28"/>
  <c r="L391" i="28"/>
  <c r="L212" i="28"/>
  <c r="L311" i="28"/>
  <c r="L369" i="28"/>
  <c r="L85" i="28"/>
  <c r="L117" i="28"/>
  <c r="L149" i="28"/>
  <c r="L104" i="28"/>
  <c r="L136" i="28"/>
  <c r="L64" i="28"/>
  <c r="L128" i="28"/>
  <c r="L9" i="28"/>
  <c r="L17" i="28"/>
  <c r="L25" i="28"/>
  <c r="L33" i="28"/>
  <c r="L41" i="28"/>
  <c r="L61" i="28"/>
  <c r="L162" i="28"/>
  <c r="L197" i="28"/>
  <c r="L235" i="28"/>
  <c r="L42" i="28"/>
  <c r="L118" i="28"/>
  <c r="L150" i="28"/>
  <c r="L216" i="28"/>
  <c r="L248" i="28"/>
  <c r="L281" i="28"/>
  <c r="L294" i="28"/>
  <c r="L189" i="28"/>
  <c r="L227" i="28"/>
  <c r="L49" i="28"/>
  <c r="L129" i="28"/>
  <c r="L161" i="28"/>
  <c r="L169" i="28"/>
  <c r="L177" i="28"/>
  <c r="L185" i="28"/>
  <c r="L193" i="28"/>
  <c r="L209" i="28"/>
  <c r="L245" i="28"/>
  <c r="L275" i="28"/>
  <c r="L321" i="28"/>
  <c r="L186" i="28"/>
  <c r="L251" i="28"/>
  <c r="L314" i="28"/>
  <c r="L347" i="28"/>
  <c r="L204" i="28"/>
  <c r="L233" i="28"/>
  <c r="L241" i="28"/>
  <c r="L249" i="28"/>
  <c r="L257" i="28"/>
  <c r="L265" i="28"/>
  <c r="L273" i="28"/>
  <c r="L337" i="28"/>
  <c r="L374" i="28"/>
  <c r="L277" i="28"/>
  <c r="L298" i="28"/>
  <c r="L330" i="28"/>
  <c r="L362" i="28"/>
  <c r="L291" i="28"/>
  <c r="L306" i="28"/>
  <c r="L317" i="28"/>
  <c r="L325" i="28"/>
  <c r="L285" i="28"/>
  <c r="L301" i="28"/>
  <c r="L355" i="28"/>
  <c r="L370" i="28"/>
  <c r="L303" i="28"/>
  <c r="L318" i="28"/>
  <c r="L329" i="28"/>
  <c r="L389" i="28"/>
  <c r="L310" i="28"/>
  <c r="L290" i="28"/>
  <c r="L319" i="28"/>
  <c r="L343" i="28"/>
  <c r="L293" i="28"/>
  <c r="L357" i="28"/>
  <c r="L338" i="28"/>
  <c r="L349" i="28"/>
  <c r="L286" i="28"/>
  <c r="L297" i="28"/>
  <c r="L335" i="28"/>
  <c r="L350" i="28"/>
  <c r="L361" i="28"/>
  <c r="L395" i="28"/>
  <c r="L323" i="28"/>
  <c r="L339" i="28"/>
  <c r="L354" i="28"/>
  <c r="L365" i="28"/>
  <c r="L393" i="28"/>
  <c r="L287" i="28"/>
  <c r="L351" i="28"/>
  <c r="L266" i="28"/>
  <c r="L75" i="28"/>
  <c r="L107" i="28"/>
  <c r="L364" i="28"/>
  <c r="L148" i="28"/>
  <c r="L263" i="28"/>
  <c r="L348" i="28"/>
  <c r="L47" i="28"/>
  <c r="L40" i="28"/>
  <c r="L218" i="28"/>
  <c r="L139" i="28"/>
  <c r="L106" i="28"/>
  <c r="L172" i="28"/>
  <c r="L316" i="28"/>
  <c r="L328" i="28"/>
  <c r="L312" i="28"/>
  <c r="L254" i="28"/>
  <c r="L272" i="28"/>
  <c r="L143" i="28"/>
  <c r="L39" i="28"/>
  <c r="L300" i="28"/>
  <c r="L234" i="28"/>
  <c r="L163" i="28"/>
  <c r="L195" i="28"/>
  <c r="L60" i="28"/>
  <c r="L156" i="28"/>
  <c r="L206" i="28"/>
  <c r="L296" i="28"/>
  <c r="L356" i="28"/>
  <c r="L12" i="28"/>
  <c r="L63" i="28"/>
  <c r="L210" i="28"/>
  <c r="L183" i="28"/>
  <c r="L320" i="28"/>
  <c r="L100" i="28"/>
  <c r="L180" i="28"/>
  <c r="L230" i="28"/>
  <c r="L27" i="28"/>
  <c r="L87" i="28"/>
  <c r="L242" i="28"/>
  <c r="L83" i="28"/>
  <c r="L115" i="28"/>
  <c r="L52" i="28"/>
  <c r="L196" i="28"/>
  <c r="L352" i="28"/>
  <c r="L221" i="28"/>
  <c r="L16" i="28"/>
  <c r="L95" i="28"/>
  <c r="L159" i="28"/>
  <c r="L58" i="28"/>
  <c r="L122" i="28"/>
  <c r="L188" i="28"/>
  <c r="L229" i="28"/>
  <c r="L367" i="28"/>
  <c r="L388" i="28"/>
  <c r="L270" i="28"/>
  <c r="L340" i="28"/>
  <c r="L4" i="29" l="1"/>
  <c r="L4" i="28"/>
  <c r="H17" i="21" l="1"/>
  <c r="F17" i="21"/>
  <c r="H16" i="21"/>
  <c r="F16" i="21"/>
  <c r="H15" i="21"/>
  <c r="F15" i="21"/>
  <c r="H14" i="21"/>
  <c r="F14" i="21"/>
  <c r="H13" i="21"/>
  <c r="F13" i="21"/>
  <c r="H12" i="21"/>
  <c r="H11" i="21"/>
  <c r="F11" i="21"/>
  <c r="H10" i="21"/>
  <c r="F10" i="21"/>
  <c r="H9" i="21"/>
  <c r="F9" i="21"/>
  <c r="F8" i="21"/>
  <c r="H7" i="21"/>
  <c r="F7" i="21"/>
  <c r="H6" i="21"/>
</calcChain>
</file>

<file path=xl/sharedStrings.xml><?xml version="1.0" encoding="utf-8"?>
<sst xmlns="http://schemas.openxmlformats.org/spreadsheetml/2006/main" count="10462" uniqueCount="950">
  <si>
    <t>COMPANY</t>
  </si>
  <si>
    <t>CODE</t>
  </si>
  <si>
    <t>IMPORT</t>
  </si>
  <si>
    <t>EXPORT</t>
  </si>
  <si>
    <t>TOTAL</t>
  </si>
  <si>
    <t>20'</t>
  </si>
  <si>
    <t>40'</t>
  </si>
  <si>
    <t>%</t>
  </si>
  <si>
    <t>CONT</t>
  </si>
  <si>
    <t>TEU</t>
  </si>
  <si>
    <t>SHARE</t>
  </si>
  <si>
    <t>MONTHLY HAULAGE REPORT</t>
  </si>
  <si>
    <t>From</t>
  </si>
  <si>
    <t>To</t>
  </si>
  <si>
    <t>RANK- ING</t>
  </si>
  <si>
    <t>CONT VS LY</t>
  </si>
  <si>
    <t>TEU VS LY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</si>
  <si>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</si>
  <si>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</si>
  <si>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</si>
  <si>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</si>
  <si>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</si>
  <si>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</si>
  <si>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</si>
  <si>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</si>
  <si>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</si>
  <si>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</si>
  <si>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</si>
  <si>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</si>
  <si>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</si>
  <si>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VOLUME HANDLED BY AMH MEMBERS</t>
  </si>
  <si>
    <t xml:space="preserve">IMPORT </t>
  </si>
  <si>
    <t xml:space="preserve">EXPORT </t>
  </si>
  <si>
    <t>TEUS</t>
  </si>
  <si>
    <t>AVERAGE</t>
  </si>
  <si>
    <t>VOLUME HANDLED BY NON AMH MEMBER</t>
  </si>
  <si>
    <t>2024 CONT</t>
  </si>
  <si>
    <t>2024 TEU</t>
  </si>
  <si>
    <t>SW</t>
  </si>
  <si>
    <t>TAIPANCO S/B</t>
  </si>
  <si>
    <t>TPC</t>
  </si>
  <si>
    <t>GD FIT INTERNATIONAL (M) S/B</t>
  </si>
  <si>
    <t>GD</t>
  </si>
  <si>
    <t>LOTUS ESSENTIAL SDN BHD</t>
  </si>
  <si>
    <t>LEH</t>
  </si>
  <si>
    <t>ITW</t>
  </si>
  <si>
    <t>SLP</t>
  </si>
  <si>
    <t>TAS</t>
  </si>
  <si>
    <t>CT HO TRANSPORT</t>
  </si>
  <si>
    <t>CTH</t>
  </si>
  <si>
    <t>VIVA HAULAGE S/B</t>
  </si>
  <si>
    <t>VA</t>
  </si>
  <si>
    <t>GROMINENT SDN BHD</t>
  </si>
  <si>
    <t>GRM</t>
  </si>
  <si>
    <t>SEA HAWK GLOBAL LINES S/B</t>
  </si>
  <si>
    <t>SHAL</t>
  </si>
  <si>
    <t>EL CARRIERS S/B</t>
  </si>
  <si>
    <t>EL</t>
  </si>
  <si>
    <t>ECONHAUL SDN BHD</t>
  </si>
  <si>
    <t>ECH</t>
  </si>
  <si>
    <t>FM</t>
  </si>
  <si>
    <t>PERCEPTIVE LOGISTICS</t>
  </si>
  <si>
    <t>PS</t>
  </si>
  <si>
    <t>VERTEX MISSION S/B</t>
  </si>
  <si>
    <t>VM</t>
  </si>
  <si>
    <t>SJA FREIGHT SERVICES SDN BHD</t>
  </si>
  <si>
    <t>SJA</t>
  </si>
  <si>
    <t>AIMTRANS LOGISTICS (M) S/B</t>
  </si>
  <si>
    <t>AIM</t>
  </si>
  <si>
    <t>MULTI-MODAL</t>
  </si>
  <si>
    <t>MM</t>
  </si>
  <si>
    <t xml:space="preserve">NORTHPORT DISTRIPARK </t>
  </si>
  <si>
    <t>NDP</t>
  </si>
  <si>
    <t>CL</t>
  </si>
  <si>
    <t>MTH</t>
  </si>
  <si>
    <t>DTP</t>
  </si>
  <si>
    <t>EVER FREIGHT LOGISTICS SDN BHD</t>
  </si>
  <si>
    <t>EF</t>
  </si>
  <si>
    <t>INF</t>
  </si>
  <si>
    <t>TEKAD LOGISTIC</t>
  </si>
  <si>
    <t>TK</t>
  </si>
  <si>
    <t>KONTENA NATIONAL</t>
  </si>
  <si>
    <t>KNB</t>
  </si>
  <si>
    <t>GUPER HAULAGE</t>
  </si>
  <si>
    <t>GP</t>
  </si>
  <si>
    <t>TS TRANSPORT</t>
  </si>
  <si>
    <t>TS</t>
  </si>
  <si>
    <t>LHEE TAT TRADING S/B</t>
  </si>
  <si>
    <t>LT</t>
  </si>
  <si>
    <t>UNITED SHPG LOGSITICS S/B</t>
  </si>
  <si>
    <t>US</t>
  </si>
  <si>
    <t>EVERGROW SUPPLIES &amp; SERVICES S/B</t>
  </si>
  <si>
    <t>EVG</t>
  </si>
  <si>
    <t>MAGNA TRUCK &amp; TRANSP</t>
  </si>
  <si>
    <t>MTT</t>
  </si>
  <si>
    <t>NOVA LOGISTICS SDN BHD</t>
  </si>
  <si>
    <t>NV</t>
  </si>
  <si>
    <t>GT HAULAGE (M) SDN BHD</t>
  </si>
  <si>
    <t>GT</t>
  </si>
  <si>
    <t>CKE</t>
  </si>
  <si>
    <t>LANDBRIDGE HAULAGE</t>
  </si>
  <si>
    <t>LB</t>
  </si>
  <si>
    <t>SX SERVICES &amp; TRANSPORT</t>
  </si>
  <si>
    <t>SXS</t>
  </si>
  <si>
    <t>ARROW EXPRESS</t>
  </si>
  <si>
    <t>AR</t>
  </si>
  <si>
    <t>EH</t>
  </si>
  <si>
    <t>GLOBAL SUCCESS HAULAGE</t>
  </si>
  <si>
    <t>GSH</t>
  </si>
  <si>
    <t>MBA</t>
  </si>
  <si>
    <t>SEAGULL LOGISTIK S/B</t>
  </si>
  <si>
    <t>SLS</t>
  </si>
  <si>
    <t>T&amp;T SUCCESS HAULAGE S/B</t>
  </si>
  <si>
    <t>TNT</t>
  </si>
  <si>
    <t>ARTHA MILLENNIUM HAULAGE (M) S/B</t>
  </si>
  <si>
    <t>AMH</t>
  </si>
  <si>
    <t>AVA</t>
  </si>
  <si>
    <t>TROPLAST SERVICES</t>
  </si>
  <si>
    <t>TR</t>
  </si>
  <si>
    <t>BARVEN GLOBAL RESOURCES S/B</t>
  </si>
  <si>
    <t>BGR</t>
  </si>
  <si>
    <t>TIONG NAM</t>
  </si>
  <si>
    <t>TN</t>
  </si>
  <si>
    <t>BERSATU INTERGRA LOG</t>
  </si>
  <si>
    <t>BILS</t>
  </si>
  <si>
    <t>SINGA GEMINI S/B</t>
  </si>
  <si>
    <t>SG</t>
  </si>
  <si>
    <t>PMSAA MULTIMODAL</t>
  </si>
  <si>
    <t>PMS</t>
  </si>
  <si>
    <t>DAYANG MEWAH</t>
  </si>
  <si>
    <t>DM</t>
  </si>
  <si>
    <t>C PLUS LOGISTICS SDN BHD</t>
  </si>
  <si>
    <t>CP</t>
  </si>
  <si>
    <t>SRG</t>
  </si>
  <si>
    <t>GOLDSTAR HAULAGE SDN BHD</t>
  </si>
  <si>
    <t>GS</t>
  </si>
  <si>
    <t>MINE LOGISTIK SDN BHD</t>
  </si>
  <si>
    <t>ML</t>
  </si>
  <si>
    <t>PELITA RASA SDN BHD</t>
  </si>
  <si>
    <t>KH</t>
  </si>
  <si>
    <t>MEGAH TRANSPORT</t>
  </si>
  <si>
    <t>MTS</t>
  </si>
  <si>
    <t>TAN KIM HUA TRANSPORT</t>
  </si>
  <si>
    <t>TKH</t>
  </si>
  <si>
    <t>SPARROW EXPRESS S/B</t>
  </si>
  <si>
    <t>SPX</t>
  </si>
  <si>
    <t>RANTAU PANJANG</t>
  </si>
  <si>
    <t>RPH</t>
  </si>
  <si>
    <t>AL NOUR INTERNATIONAL S/B</t>
  </si>
  <si>
    <t>ANI</t>
  </si>
  <si>
    <t>BENUA HAULAGE</t>
  </si>
  <si>
    <t>BH</t>
  </si>
  <si>
    <t>EPT LOGISTICS SDN BHD</t>
  </si>
  <si>
    <t>EPT</t>
  </si>
  <si>
    <t>YAL BULK PACKING SERVICES S/B</t>
  </si>
  <si>
    <t>YAL</t>
  </si>
  <si>
    <t>EMPEROR SHIPPING AND FORWARDING SDN BHD</t>
  </si>
  <si>
    <t>ESF</t>
  </si>
  <si>
    <t>ANTAMEGAH SDN BHD</t>
  </si>
  <si>
    <t>AMG</t>
  </si>
  <si>
    <t>DELTA HAULAGE</t>
  </si>
  <si>
    <t>DH</t>
  </si>
  <si>
    <t>VETERAN TIMUR</t>
  </si>
  <si>
    <t>VT</t>
  </si>
  <si>
    <t>AL NOUR LOGISTICS SDN BHD</t>
  </si>
  <si>
    <t>MKH</t>
  </si>
  <si>
    <t>SING LEAN HON TRADING SDN BHD</t>
  </si>
  <si>
    <t>THE</t>
  </si>
  <si>
    <t>TCP EXPRESS SDN BHD</t>
  </si>
  <si>
    <t>TCP</t>
  </si>
  <si>
    <t>ARMADA SHIPPING</t>
  </si>
  <si>
    <t>AMD</t>
  </si>
  <si>
    <t>EMINENT LOGISTICS S/B</t>
  </si>
  <si>
    <t>EM</t>
  </si>
  <si>
    <t>M ONE LOGISTICS SDN BHD</t>
  </si>
  <si>
    <t>MOL</t>
  </si>
  <si>
    <t>SMG MEGA SAPPIRE S/B</t>
  </si>
  <si>
    <t>SMG</t>
  </si>
  <si>
    <t>TJZ</t>
  </si>
  <si>
    <t>PERWAKILAN CEKAP</t>
  </si>
  <si>
    <t>CH</t>
  </si>
  <si>
    <t>PUBLIC HAULAGE S/B</t>
  </si>
  <si>
    <t>PBH</t>
  </si>
  <si>
    <t>PKT LOGISTICS</t>
  </si>
  <si>
    <t>GM</t>
  </si>
  <si>
    <t>CMI HAULAGE SDN. BHD.</t>
  </si>
  <si>
    <t>CMI</t>
  </si>
  <si>
    <t>CMT LOGISTICS &amp; WAREHOUSING (M) SB</t>
  </si>
  <si>
    <t>CMT</t>
  </si>
  <si>
    <t>AERO GLOBAL LOGISTICS (M) S/B</t>
  </si>
  <si>
    <t>AGL</t>
  </si>
  <si>
    <t>ATL</t>
  </si>
  <si>
    <t>YON SHENG JAYA SDN BHD</t>
  </si>
  <si>
    <t>YSJ</t>
  </si>
  <si>
    <t>SETIA COPORATION S/B</t>
  </si>
  <si>
    <t>STA</t>
  </si>
  <si>
    <t>TEKNIK TEK LOGISTIK S/B</t>
  </si>
  <si>
    <t>TNS</t>
  </si>
  <si>
    <t>RIMADAN EMAS SDN BHD</t>
  </si>
  <si>
    <t>RM</t>
  </si>
  <si>
    <t>VICTORY HAULAGE S/B</t>
  </si>
  <si>
    <t>VH</t>
  </si>
  <si>
    <t>THUNDER EXPRESS SDN BHD</t>
  </si>
  <si>
    <t>TEX</t>
  </si>
  <si>
    <t>NEXT LOGISTICS SDN BHD</t>
  </si>
  <si>
    <t>NEXT</t>
  </si>
  <si>
    <t>AIROCEANIC</t>
  </si>
  <si>
    <t>AE</t>
  </si>
  <si>
    <t>BUKIT WAJA S/B</t>
  </si>
  <si>
    <t>BWA</t>
  </si>
  <si>
    <t>MAYGLOBE FREIGHT</t>
  </si>
  <si>
    <t>MGF</t>
  </si>
  <si>
    <t>NARITA HAULAGE SDN BHD</t>
  </si>
  <si>
    <t>NRH</t>
  </si>
  <si>
    <t>NORTH WEST HAULAGE SDN BHD</t>
  </si>
  <si>
    <t>NWH</t>
  </si>
  <si>
    <t>FAST LINK INTERNATIONAL SDN BHD</t>
  </si>
  <si>
    <t>FLI</t>
  </si>
  <si>
    <t>PERWIRA SEPADU BINA</t>
  </si>
  <si>
    <t>PB</t>
  </si>
  <si>
    <t>LIMA A LOGISTIK SDN BHD</t>
  </si>
  <si>
    <t>LAL</t>
  </si>
  <si>
    <t>SERATA JENAMA S/B</t>
  </si>
  <si>
    <t>SJ</t>
  </si>
  <si>
    <t>ICL GLOBAL TRANSPORT SDN BHD</t>
  </si>
  <si>
    <t>ICH</t>
  </si>
  <si>
    <t>PLUS HAULAGE SDN BHD</t>
  </si>
  <si>
    <t>MUH</t>
  </si>
  <si>
    <t>EXPEDITE FREIGHT</t>
  </si>
  <si>
    <t>EFF</t>
  </si>
  <si>
    <t>KERJAYA MAJU TETAP SDN BHD</t>
  </si>
  <si>
    <t>MJ</t>
  </si>
  <si>
    <t>BD</t>
  </si>
  <si>
    <t>RBJ HAULAGE S/B</t>
  </si>
  <si>
    <t>ACH</t>
  </si>
  <si>
    <t>INTEGRATED</t>
  </si>
  <si>
    <t>IG</t>
  </si>
  <si>
    <t>TEGAS LOGISTIK S/B</t>
  </si>
  <si>
    <t>TLK</t>
  </si>
  <si>
    <t>SIN KUNG LOGISTICS S/B</t>
  </si>
  <si>
    <t>SKL</t>
  </si>
  <si>
    <t>JNC LOGISTICS SDN BHD</t>
  </si>
  <si>
    <t>JNC</t>
  </si>
  <si>
    <t>TRANSILLIONS S/B</t>
  </si>
  <si>
    <t>TSL</t>
  </si>
  <si>
    <t>KWR</t>
  </si>
  <si>
    <t>OPTIMUMLINK TRANSPORT SDN BHD</t>
  </si>
  <si>
    <t>OTM</t>
  </si>
  <si>
    <t>CTE LINKS SDN BHD</t>
  </si>
  <si>
    <t>CTE</t>
  </si>
  <si>
    <t>COVENANT WAREHOUSE SDN BHD</t>
  </si>
  <si>
    <t>YD</t>
  </si>
  <si>
    <t>HITECH HAULAGE S/B</t>
  </si>
  <si>
    <t>HIT</t>
  </si>
  <si>
    <t>LGT HAULAGE SDN BHD</t>
  </si>
  <si>
    <t>SVP</t>
  </si>
  <si>
    <t>NTS</t>
  </si>
  <si>
    <t>GANDAR LOGISTIC SERVICES S/B</t>
  </si>
  <si>
    <t>GLS</t>
  </si>
  <si>
    <t>LC FORWARDERS</t>
  </si>
  <si>
    <t>LCF</t>
  </si>
  <si>
    <t>YIWUGOU SDN BHD</t>
  </si>
  <si>
    <t>YG</t>
  </si>
  <si>
    <t>FELDA-CFA</t>
  </si>
  <si>
    <t>FC</t>
  </si>
  <si>
    <t>TOKO ASAS S/B</t>
  </si>
  <si>
    <t>TOKO</t>
  </si>
  <si>
    <t>PROJECT FAJAR HAULAGE SDN BHD</t>
  </si>
  <si>
    <t>JET</t>
  </si>
  <si>
    <t>HIF</t>
  </si>
  <si>
    <t>GREENWAY LINK SDN BHD</t>
  </si>
  <si>
    <t>GWL</t>
  </si>
  <si>
    <t>ECO SHOP MARKETING S/B</t>
  </si>
  <si>
    <t>ECO</t>
  </si>
  <si>
    <t>SYN HEE CONTAINER SERVICE</t>
  </si>
  <si>
    <t>SHC</t>
  </si>
  <si>
    <t>SJ GLOBAL LOGISTICS (M) SDN BHD</t>
  </si>
  <si>
    <t>SJG</t>
  </si>
  <si>
    <t>UPR LOGISTICS SDN BHD</t>
  </si>
  <si>
    <t>UPR</t>
  </si>
  <si>
    <t>LEO LOGISTICS (M) S/B</t>
  </si>
  <si>
    <t>LEO</t>
  </si>
  <si>
    <t>KT TRADE &amp; RESOURCES SDN BHD</t>
  </si>
  <si>
    <t>KTR</t>
  </si>
  <si>
    <t>VICTORY FREIGHT SDN BHD</t>
  </si>
  <si>
    <t>VF</t>
  </si>
  <si>
    <t>FIMA FREIGHT</t>
  </si>
  <si>
    <t>FF</t>
  </si>
  <si>
    <t>WISE CARRY HAULAGE SDN BHD</t>
  </si>
  <si>
    <t>WCH</t>
  </si>
  <si>
    <t>YC LAM LOGISTICS SDN BHD</t>
  </si>
  <si>
    <t>LAM</t>
  </si>
  <si>
    <t>RPS TRANSPORT</t>
  </si>
  <si>
    <t>RPS</t>
  </si>
  <si>
    <t>TRANSMOON LOGISTICS SDN BHD</t>
  </si>
  <si>
    <t>KRIS</t>
  </si>
  <si>
    <t>RDB HAULAGE M SDN BH</t>
  </si>
  <si>
    <t>RDB</t>
  </si>
  <si>
    <t>L&amp;R HAULAGE S/B</t>
  </si>
  <si>
    <t>LR</t>
  </si>
  <si>
    <t>KIM YAM TRADING COLD STORAGE PRODUCT S/B</t>
  </si>
  <si>
    <t>KYAM</t>
  </si>
  <si>
    <t>TSP 3G SDN BHD</t>
  </si>
  <si>
    <t>CMMY</t>
  </si>
  <si>
    <t>SPHINX COMMERCE (M) SDN BHD</t>
  </si>
  <si>
    <t>GMA</t>
  </si>
  <si>
    <t>AQUARIUS TRANS SDN BHD</t>
  </si>
  <si>
    <t>AQT</t>
  </si>
  <si>
    <t>BROAD LINK LOGISTICS S/B</t>
  </si>
  <si>
    <t>BL</t>
  </si>
  <si>
    <t>AGIEN MARKETING M SDN BHD</t>
  </si>
  <si>
    <t>AMX</t>
  </si>
  <si>
    <t>UNIGLORY LOGISTICS  SDN. BHD.</t>
  </si>
  <si>
    <t>UN</t>
  </si>
  <si>
    <t>STL EXPRESS SERVICES (M) S/B</t>
  </si>
  <si>
    <t>TL</t>
  </si>
  <si>
    <t>KP</t>
  </si>
  <si>
    <t>SEA EMPRESS</t>
  </si>
  <si>
    <t>SEM</t>
  </si>
  <si>
    <t>SUPERIOR FREIGHT SERVICES</t>
  </si>
  <si>
    <t>SUP</t>
  </si>
  <si>
    <t>PROTAB HAULAGE S/B</t>
  </si>
  <si>
    <t>PRT</t>
  </si>
  <si>
    <t>INTER WORLD LOGISTICS (M) S/B</t>
  </si>
  <si>
    <t>IWL</t>
  </si>
  <si>
    <t>PHTH</t>
  </si>
  <si>
    <t>CONSOPLUS S/B</t>
  </si>
  <si>
    <t>CPS</t>
  </si>
  <si>
    <t>EDVALUE LOGISTICS SDN BHD</t>
  </si>
  <si>
    <t>EDL</t>
  </si>
  <si>
    <t>NOZOMI EXPRESS (M) S/B</t>
  </si>
  <si>
    <t>NZE</t>
  </si>
  <si>
    <t>RANTAU SELESA S/B</t>
  </si>
  <si>
    <t>RS</t>
  </si>
  <si>
    <t>HANDEE EXPRESS (M) S/B</t>
  </si>
  <si>
    <t>HEM</t>
  </si>
  <si>
    <t>JHC EXPRESS SDN BHD</t>
  </si>
  <si>
    <t>JHC</t>
  </si>
  <si>
    <t>KMR HAULAGE &amp; TRANSPORT</t>
  </si>
  <si>
    <t>KMR</t>
  </si>
  <si>
    <t>SYD LOGICTICS SDN BHD</t>
  </si>
  <si>
    <t>SYD</t>
  </si>
  <si>
    <t>RMK HAULAGE SDN BHD</t>
  </si>
  <si>
    <t>RMK</t>
  </si>
  <si>
    <t>XIN HWA TRDG &amp; TRANSPORT S/B</t>
  </si>
  <si>
    <t>XH</t>
  </si>
  <si>
    <t>JJK LOGISTIC SDN BHD</t>
  </si>
  <si>
    <t>JJK</t>
  </si>
  <si>
    <t>FASTER GET TRANSPORT SDN BHD</t>
  </si>
  <si>
    <t>NEW</t>
  </si>
  <si>
    <t>JOHANN FREIGHT SDN BHD</t>
  </si>
  <si>
    <t>JF</t>
  </si>
  <si>
    <t>MEWAHTRANS LOGISTIC SDN BHD</t>
  </si>
  <si>
    <t>MTL</t>
  </si>
  <si>
    <t>TRC LOGISTICS SDN BHD</t>
  </si>
  <si>
    <t>TRC</t>
  </si>
  <si>
    <t>MERCURY FREIGHT</t>
  </si>
  <si>
    <t>MF</t>
  </si>
  <si>
    <t>SKYNET HAULAGE (M) SDN BHD</t>
  </si>
  <si>
    <t>NET</t>
  </si>
  <si>
    <t>IHS</t>
  </si>
  <si>
    <t>PEKEMBAR INDUSTRIES S/B</t>
  </si>
  <si>
    <t>PKL</t>
  </si>
  <si>
    <t>PIONEERPAC SDN BHD</t>
  </si>
  <si>
    <t>PAC</t>
  </si>
  <si>
    <t>NORTHPORT MALAYSIA BHD</t>
  </si>
  <si>
    <t>NMB</t>
  </si>
  <si>
    <t>YEN</t>
  </si>
  <si>
    <t>IDEAL TRUCK AND AUTO SERVICES SDN BHD</t>
  </si>
  <si>
    <t>ITS</t>
  </si>
  <si>
    <t>PUBLIC CARGO SERVICES SDN BHD</t>
  </si>
  <si>
    <t>PBC</t>
  </si>
  <si>
    <t>SHREM JAYA SDN BHD</t>
  </si>
  <si>
    <t>SRM</t>
  </si>
  <si>
    <t>WEST CONSORTIUM HAULAGE SDN BHD</t>
  </si>
  <si>
    <t>AL</t>
  </si>
  <si>
    <t>WINITAA HAULAGE SDN BHD</t>
  </si>
  <si>
    <t>WIN</t>
  </si>
  <si>
    <t>XUPREME LOGISTICS SDN BHD</t>
  </si>
  <si>
    <t>XPL</t>
  </si>
  <si>
    <t>SUN INFOSYSTEM SDN BHD</t>
  </si>
  <si>
    <t>SIS</t>
  </si>
  <si>
    <t>HUP GEE SDN BHD</t>
  </si>
  <si>
    <t>HG</t>
  </si>
  <si>
    <t>SPEED NATION LOGISTICS S/B</t>
  </si>
  <si>
    <t>SN</t>
  </si>
  <si>
    <t>HAN HAI FORWARDING SDN BHD</t>
  </si>
  <si>
    <t>HH</t>
  </si>
  <si>
    <t>MULTI CARGO EXPRESS SDN BHD</t>
  </si>
  <si>
    <t>MCE</t>
  </si>
  <si>
    <t>NL</t>
  </si>
  <si>
    <t>SETIA PERMAI LOGISTIC S/B</t>
  </si>
  <si>
    <t>SPS</t>
  </si>
  <si>
    <t>SSH LOGISTICS S/B</t>
  </si>
  <si>
    <t>SGH</t>
  </si>
  <si>
    <t>PENGUIN EXPRESS (M) S/B</t>
  </si>
  <si>
    <t>PQE</t>
  </si>
  <si>
    <t>PA SERVICES</t>
  </si>
  <si>
    <t>PA</t>
  </si>
  <si>
    <t>SAPPHIRE DION HAULAGE</t>
  </si>
  <si>
    <t>SDH</t>
  </si>
  <si>
    <t>IPLO LOGISTIC</t>
  </si>
  <si>
    <t>IPS</t>
  </si>
  <si>
    <t>ASIA INTERCITY LOGISTICS SDN BHD</t>
  </si>
  <si>
    <t>AIH</t>
  </si>
  <si>
    <t>ZFZ LOGISTICS S/B</t>
  </si>
  <si>
    <t>ZFZ</t>
  </si>
  <si>
    <t>SAMUDERA LAUTAN EMAS SDN BHD</t>
  </si>
  <si>
    <t>SLE</t>
  </si>
  <si>
    <t>VENUS HAULAGE SDN BHD</t>
  </si>
  <si>
    <t>VG</t>
  </si>
  <si>
    <t>MERIT HAULAGE (M) SDN BHD</t>
  </si>
  <si>
    <t>MH</t>
  </si>
  <si>
    <t>UNITY TRANS SDN BHD</t>
  </si>
  <si>
    <t>UNT</t>
  </si>
  <si>
    <t>ASVARA  AGENCY (M) SDN BHD</t>
  </si>
  <si>
    <t>ASV</t>
  </si>
  <si>
    <t>KT HAULAGE SDN BHD</t>
  </si>
  <si>
    <t>KTH</t>
  </si>
  <si>
    <t>MAWAR MERAH HAULAGE SDN BHD</t>
  </si>
  <si>
    <t>MMH</t>
  </si>
  <si>
    <t>GRV</t>
  </si>
  <si>
    <t>TIMUR PERMAI</t>
  </si>
  <si>
    <t>TPHY</t>
  </si>
  <si>
    <t>CONTINENTAL LOGISTIC NETWORK SDN BHD</t>
  </si>
  <si>
    <t>CLN</t>
  </si>
  <si>
    <t>PRONET HYNERGY SDN BHD</t>
  </si>
  <si>
    <t>PHY</t>
  </si>
  <si>
    <t>ARAH LOGISTICS (M) SDN BHD</t>
  </si>
  <si>
    <t>ALH</t>
  </si>
  <si>
    <t>ALLIANCE TRANSYSTEM</t>
  </si>
  <si>
    <t>AT</t>
  </si>
  <si>
    <t>IWIN HAULAGE M SDN BHD</t>
  </si>
  <si>
    <t>IWIN</t>
  </si>
  <si>
    <t>NITROLINE HAUALGE S/B</t>
  </si>
  <si>
    <t>NLH</t>
  </si>
  <si>
    <t>JW PACIFIC SDN BHD</t>
  </si>
  <si>
    <t>JWP</t>
  </si>
  <si>
    <t>LY HAULAGE SDN BHD</t>
  </si>
  <si>
    <t>LYH</t>
  </si>
  <si>
    <t>SV</t>
  </si>
  <si>
    <t>CM &amp; CML LOGISTICS (M) S/B</t>
  </si>
  <si>
    <t>CML</t>
  </si>
  <si>
    <t>UNITED SHPG CORPORATE SDN BHD</t>
  </si>
  <si>
    <t>USC</t>
  </si>
  <si>
    <t>JAY BROTHER SDN BHD</t>
  </si>
  <si>
    <t>JBH</t>
  </si>
  <si>
    <t>BIG BEAN LOGISTIC SDN BHD</t>
  </si>
  <si>
    <t>BIG</t>
  </si>
  <si>
    <t>ALLIED HAULAGE SERVICES S/B</t>
  </si>
  <si>
    <t>AHS</t>
  </si>
  <si>
    <t>SEMAI BARU SDN BHD</t>
  </si>
  <si>
    <t>SMB</t>
  </si>
  <si>
    <t>ENG SHENG SDN BHD</t>
  </si>
  <si>
    <t>ESL</t>
  </si>
  <si>
    <t>STT SAI LOGISTICS SDN BHD</t>
  </si>
  <si>
    <t>STT</t>
  </si>
  <si>
    <t>NILAM SEMENANJUNG SDN BHD</t>
  </si>
  <si>
    <t>NS</t>
  </si>
  <si>
    <t>IKHLAS MAJU LOGISTIC SDN BHD</t>
  </si>
  <si>
    <t>IM</t>
  </si>
  <si>
    <t>DYNAMIC ALLIANCE LOGISTIC M S/B</t>
  </si>
  <si>
    <t>DAL</t>
  </si>
  <si>
    <t>DEEN HIDAYAT S/B</t>
  </si>
  <si>
    <t>DHY</t>
  </si>
  <si>
    <t>ATLAS LINES SERVICES M SDN BHD</t>
  </si>
  <si>
    <t>ALL</t>
  </si>
  <si>
    <t>DEBU SUCI (M) S/B</t>
  </si>
  <si>
    <t>MGS</t>
  </si>
  <si>
    <t>SKYH</t>
  </si>
  <si>
    <t>SURPREME TRANS LOGISTICS SDN BHD</t>
  </si>
  <si>
    <t>TLG</t>
  </si>
  <si>
    <t>ELITE TEAM LOGISTICS M SDN BHD</t>
  </si>
  <si>
    <t>ETL</t>
  </si>
  <si>
    <t>CHOP HIAP TRDG SDN BHD</t>
  </si>
  <si>
    <t>CHH</t>
  </si>
  <si>
    <t>HIJRAH SEPAKAT LOGISTIK SDN BHD</t>
  </si>
  <si>
    <t>HSL</t>
  </si>
  <si>
    <t>MJH</t>
  </si>
  <si>
    <t>AGX HAULAGE SDN BHD</t>
  </si>
  <si>
    <t>AGX</t>
  </si>
  <si>
    <t>TS LOGISTICS LINKS SDN BHD</t>
  </si>
  <si>
    <t>TSG</t>
  </si>
  <si>
    <t>SE LOGISTICS SDN BHD</t>
  </si>
  <si>
    <t>LSE</t>
  </si>
  <si>
    <t>GAJAH SAKTI</t>
  </si>
  <si>
    <t>GSS</t>
  </si>
  <si>
    <t>CHANG LONG HAULAGE SDN BHD</t>
  </si>
  <si>
    <t>CLH</t>
  </si>
  <si>
    <t>EXCHANGE POINT</t>
  </si>
  <si>
    <t>XPS</t>
  </si>
  <si>
    <t>MULTY TECH SOLUTIONS SDN BHD</t>
  </si>
  <si>
    <t>MTSS</t>
  </si>
  <si>
    <t>ML ALWAYS MOVING (M) SDN BHD</t>
  </si>
  <si>
    <t>MLAM</t>
  </si>
  <si>
    <t>LFT GLOBAL SDN BHD</t>
  </si>
  <si>
    <t>LFT</t>
  </si>
  <si>
    <t>LEGEND SHIPPING AGENCIES M SDN BHD</t>
  </si>
  <si>
    <t>LSA</t>
  </si>
  <si>
    <t>SH HAULAGE</t>
  </si>
  <si>
    <t>SHH</t>
  </si>
  <si>
    <t>JATITAMA SDN BHD</t>
  </si>
  <si>
    <t>JT</t>
  </si>
  <si>
    <t>SF HAULAGE S/B</t>
  </si>
  <si>
    <t>SF</t>
  </si>
  <si>
    <t>MNJ LCCT SDN BHD</t>
  </si>
  <si>
    <t>MNJ</t>
  </si>
  <si>
    <t>EXA</t>
  </si>
  <si>
    <t>SENGYIH LOGISTIC M SDN BHD</t>
  </si>
  <si>
    <t>SY</t>
  </si>
  <si>
    <t>ENG HENG MARKETING SDN BHD</t>
  </si>
  <si>
    <t>EHL</t>
  </si>
  <si>
    <t>HELMI LOGISTICS (M) SDN BHD</t>
  </si>
  <si>
    <t>EMY</t>
  </si>
  <si>
    <t>RANTAU SURIA SDN. BHD.</t>
  </si>
  <si>
    <t>RST</t>
  </si>
  <si>
    <t>MODE TRANSPORT SERVICES S/B</t>
  </si>
  <si>
    <t>MOD</t>
  </si>
  <si>
    <t>SRI SETIA HAULAGE (M) SDN. BHD</t>
  </si>
  <si>
    <t>VEL</t>
  </si>
  <si>
    <t>TRANSPROMT CARGO LOGISTICS SDN BHD</t>
  </si>
  <si>
    <t>VIR</t>
  </si>
  <si>
    <t>TRIDENT HAULAGE SDN BHD</t>
  </si>
  <si>
    <t>TDN</t>
  </si>
  <si>
    <t>SIP DISCOVERY S/B</t>
  </si>
  <si>
    <t>SIP</t>
  </si>
  <si>
    <t>WGH</t>
  </si>
  <si>
    <t>V BIRD UNIVERSAL SDN. BHD</t>
  </si>
  <si>
    <t>FOP</t>
  </si>
  <si>
    <t>LARGE HORIZON SDN BHD</t>
  </si>
  <si>
    <t>LHH</t>
  </si>
  <si>
    <t>MTR SERVICES SDN BHD</t>
  </si>
  <si>
    <t>MTR</t>
  </si>
  <si>
    <t>SINCEARIA LOGISTICS (M) SDN BHD</t>
  </si>
  <si>
    <t>SCL</t>
  </si>
  <si>
    <t>ACE HAULIER HOLDING SDN BHD</t>
  </si>
  <si>
    <t>TCL</t>
  </si>
  <si>
    <t>HOCK CHUAN TRADING TRANSPORT SDN BHD</t>
  </si>
  <si>
    <t>PFT</t>
  </si>
  <si>
    <t>SKAL LOGISTICS SDN BHD</t>
  </si>
  <si>
    <t>HBS</t>
  </si>
  <si>
    <t>ORIENTAGE SDN BHD</t>
  </si>
  <si>
    <t>CKC</t>
  </si>
  <si>
    <t>CHUNASAS SDN BHD</t>
  </si>
  <si>
    <t>CA</t>
  </si>
  <si>
    <t>RICHMAX LOGISTICS S/B</t>
  </si>
  <si>
    <t>RMS</t>
  </si>
  <si>
    <t>FV</t>
  </si>
  <si>
    <t>IDEAL WORLD DESTINATION SDN BHD</t>
  </si>
  <si>
    <t>IWD</t>
  </si>
  <si>
    <t>THC HAULAGE SDN BHD</t>
  </si>
  <si>
    <t>THC</t>
  </si>
  <si>
    <t>MJ EMPIRE LOGISTICS M SDN BHD</t>
  </si>
  <si>
    <t>MJE</t>
  </si>
  <si>
    <t>IMAGE LOGISTICS (M) SDN BHD</t>
  </si>
  <si>
    <t>IMG</t>
  </si>
  <si>
    <t>ABLE HAULAGE SERVICES M SDN BHD</t>
  </si>
  <si>
    <t>AKD</t>
  </si>
  <si>
    <t>GATEWAY SHIPPING SDN BHD</t>
  </si>
  <si>
    <t>GW</t>
  </si>
  <si>
    <t>EU SWEE HOCK TRANSPORT S/B</t>
  </si>
  <si>
    <t>ESH</t>
  </si>
  <si>
    <t>NYS SHIPPING</t>
  </si>
  <si>
    <t>NYS</t>
  </si>
  <si>
    <t>FADHILAT BERSATU SDN BHD</t>
  </si>
  <si>
    <t>FB</t>
  </si>
  <si>
    <t>LHN LOGISTICS SDN BHD</t>
  </si>
  <si>
    <t>LHN</t>
  </si>
  <si>
    <t>ANGKUTAN PERMAI(M) S/B (APSB)</t>
  </si>
  <si>
    <t>APH</t>
  </si>
  <si>
    <t>SUI HIN ENTERPRISE (M) S/B</t>
  </si>
  <si>
    <t>CK</t>
  </si>
  <si>
    <t>ZAFINA MARITIME (M) SDN BHD</t>
  </si>
  <si>
    <t>ZMB</t>
  </si>
  <si>
    <t>TANJONG EXPRESS</t>
  </si>
  <si>
    <t>TEL</t>
  </si>
  <si>
    <t>SUCESSO FELICE (M) SDN BHD</t>
  </si>
  <si>
    <t>DRC</t>
  </si>
  <si>
    <t>ABLE MERIDIAN</t>
  </si>
  <si>
    <t>AML</t>
  </si>
  <si>
    <t>CS</t>
  </si>
  <si>
    <t>ARKA LOGISTICS SDN BHD</t>
  </si>
  <si>
    <t>ARK</t>
  </si>
  <si>
    <t>JAYA SATU HAULAGE (M) SDN BHD</t>
  </si>
  <si>
    <t>JAYA</t>
  </si>
  <si>
    <t>R K WORLD RESOURCES</t>
  </si>
  <si>
    <t>RK</t>
  </si>
  <si>
    <t>GEDITRANS LOGISTICS SDN BHD</t>
  </si>
  <si>
    <t>GDT</t>
  </si>
  <si>
    <t>TANJONG IXXORA LOGISTICS S/B</t>
  </si>
  <si>
    <t>TX</t>
  </si>
  <si>
    <t>SP VENTURES LOGISTIC SDN BHD</t>
  </si>
  <si>
    <t>SPV</t>
  </si>
  <si>
    <t>UNTRACE NAME FROM SYSTEM</t>
  </si>
  <si>
    <t>RRR</t>
  </si>
  <si>
    <t>GOBA BROTHER SDN BHD</t>
  </si>
  <si>
    <t>GOBA</t>
  </si>
  <si>
    <t>SRI MAJU LOGISTIK S/B</t>
  </si>
  <si>
    <t>SM</t>
  </si>
  <si>
    <t>TRI LOGISTICS &amp; WAREHOUSE SERVICES</t>
  </si>
  <si>
    <t>TRI</t>
  </si>
  <si>
    <t>SSS AGRICULTURE DISTRIBUTION S/B</t>
  </si>
  <si>
    <t>SSSA</t>
  </si>
  <si>
    <t>LONGTERM HAULAGE SDN BHD</t>
  </si>
  <si>
    <t>LH</t>
  </si>
  <si>
    <t>GLOW FREIGHT SERVICE S/B</t>
  </si>
  <si>
    <t>GFH</t>
  </si>
  <si>
    <t>HUSTLE HUB HAULAGE</t>
  </si>
  <si>
    <t>HSTL</t>
  </si>
  <si>
    <t>IKRAR TEGUH RESOURCES SDN BHD</t>
  </si>
  <si>
    <t>ITR</t>
  </si>
  <si>
    <t>UWL INTERNATIONAL (M) SDN</t>
  </si>
  <si>
    <t>UWL</t>
  </si>
  <si>
    <t>LAMLEE LIANLEE</t>
  </si>
  <si>
    <t>LLT</t>
  </si>
  <si>
    <t>SHAASTAA NAMO SDN BHD</t>
  </si>
  <si>
    <t>STN</t>
  </si>
  <si>
    <t>FU YUN FRUITS TRADING S/B</t>
  </si>
  <si>
    <t>FY</t>
  </si>
  <si>
    <t>LIMA BINTANG LOGISTICS SDN BHD</t>
  </si>
  <si>
    <t>LBM/LBL</t>
  </si>
  <si>
    <t>REGIME FREIGHT AND LOGISTICS SDN BHD</t>
  </si>
  <si>
    <t>RFL</t>
  </si>
  <si>
    <t>VF SHIPPING AGENCIES M SDN BHD</t>
  </si>
  <si>
    <t>VFH</t>
  </si>
  <si>
    <t>ECONSAVE CASH &amp; CARRY SDN BHD</t>
  </si>
  <si>
    <t>ESPD</t>
  </si>
  <si>
    <t>SL</t>
  </si>
  <si>
    <t>SYKT LKC SHIPPING</t>
  </si>
  <si>
    <t>LKCH</t>
  </si>
  <si>
    <t>SLM LOGISTICS</t>
  </si>
  <si>
    <t>SLMM</t>
  </si>
  <si>
    <t>ECONSAVE SDN BHD</t>
  </si>
  <si>
    <t>ECON</t>
  </si>
  <si>
    <t>SUPERFAST1 INTL SHIPPING CORPORATION SDN BHD</t>
  </si>
  <si>
    <t>SFM</t>
  </si>
  <si>
    <t>SHAZ HAULAGE SDN BHD</t>
  </si>
  <si>
    <t>SHAZ</t>
  </si>
  <si>
    <t>R&amp;A LOGISTIC SOLUTION SDN BHD</t>
  </si>
  <si>
    <t>RLS</t>
  </si>
  <si>
    <t>AES LOGISTICS SDN BHD</t>
  </si>
  <si>
    <t>AES</t>
  </si>
  <si>
    <t>RDA LOGISTICS SDN BHD</t>
  </si>
  <si>
    <t>RDA</t>
  </si>
  <si>
    <t>HMF GLOVEMART SDN BHD</t>
  </si>
  <si>
    <t>HMF</t>
  </si>
  <si>
    <t>JIMAH MARITIME SDN BHD</t>
  </si>
  <si>
    <t>JH</t>
  </si>
  <si>
    <t>PENGANGKUTAN UFO SDN BHD</t>
  </si>
  <si>
    <t>UF</t>
  </si>
  <si>
    <t>STM LOGISTICS (M) SDN BHD</t>
  </si>
  <si>
    <t>STM</t>
  </si>
  <si>
    <t>NAIDU TRANS LOGISTIC SDN BHD</t>
  </si>
  <si>
    <t>NTL</t>
  </si>
  <si>
    <t>YAK HENG LOGISTICS SDN BHD</t>
  </si>
  <si>
    <t>YL</t>
  </si>
  <si>
    <t>VK RAMASAMY TRADING SDN BHD</t>
  </si>
  <si>
    <t>VKR</t>
  </si>
  <si>
    <t>TRANSASIA TOTAL LOGISTIC SDN BHD</t>
  </si>
  <si>
    <t>ADA</t>
  </si>
  <si>
    <t>ADZ WORLDWIDE SDN BHD</t>
  </si>
  <si>
    <t>ADZ</t>
  </si>
  <si>
    <t>BIFORST LOGISTICS S/B</t>
  </si>
  <si>
    <t>BF</t>
  </si>
  <si>
    <t>LYAK EXPRESS MAJU M SDN BHD</t>
  </si>
  <si>
    <t>LY</t>
  </si>
  <si>
    <t>AZUMA SHIPPING (M) SDN BHD</t>
  </si>
  <si>
    <t>AZM</t>
  </si>
  <si>
    <t>ASIA TRANS SUPPLY CHAIN SDN BHD</t>
  </si>
  <si>
    <t>ATS</t>
  </si>
  <si>
    <t>JIM PROJECT &amp; EXPO LOGISTICS (M) S/B</t>
  </si>
  <si>
    <t>JIM</t>
  </si>
  <si>
    <t>KRIS BAYU SDN BHD</t>
  </si>
  <si>
    <t>KB</t>
  </si>
  <si>
    <t>TC UNITRADE</t>
  </si>
  <si>
    <t>TCU</t>
  </si>
  <si>
    <t>XIANG &amp; WEN ENTERPRISE SDN. BHD</t>
  </si>
  <si>
    <t>XWE</t>
  </si>
  <si>
    <t>AVANTRACK HAULAGE SDN BHD</t>
  </si>
  <si>
    <t>AV</t>
  </si>
  <si>
    <t>DHANIN LOGISTICS SDN BHD</t>
  </si>
  <si>
    <t>DHN</t>
  </si>
  <si>
    <t>LOGIX EXPRESS SDN BHD</t>
  </si>
  <si>
    <t>LGE</t>
  </si>
  <si>
    <t>ALVIN AND SONS LOGISTICS SDN BHD</t>
  </si>
  <si>
    <t>MNH</t>
  </si>
  <si>
    <t>CHAN SOON TRANSPORT &amp; TRADING S B</t>
  </si>
  <si>
    <t>CSTT</t>
  </si>
  <si>
    <t>ONE GASES S/B</t>
  </si>
  <si>
    <t>GSB</t>
  </si>
  <si>
    <t>FOREFRONT CHOICE SDN BHD</t>
  </si>
  <si>
    <t>KM</t>
  </si>
  <si>
    <t>AWH VENTURES SDN BHD</t>
  </si>
  <si>
    <t>AWH</t>
  </si>
  <si>
    <t>BURAQ ASTRA LOGISTICS S/B</t>
  </si>
  <si>
    <t>BA</t>
  </si>
  <si>
    <t>BAHTERA OPTIMA SDN BHD</t>
  </si>
  <si>
    <t>BOS</t>
  </si>
  <si>
    <t>CONTINENTAL GATEWAY SDN BHD</t>
  </si>
  <si>
    <t>CGH</t>
  </si>
  <si>
    <t>CONTINENTAL NEXUS</t>
  </si>
  <si>
    <t>CNH</t>
  </si>
  <si>
    <t>CURIO PACK SDN BHD</t>
  </si>
  <si>
    <t>CPH</t>
  </si>
  <si>
    <t>EXPERT WAYS LOGISTIC SDN BHD</t>
  </si>
  <si>
    <t>DDM</t>
  </si>
  <si>
    <t>EC SERVICES</t>
  </si>
  <si>
    <t>EC</t>
  </si>
  <si>
    <t>EXCEL FREIGHT MANAGEMENT SDN BHD</t>
  </si>
  <si>
    <t>EMS</t>
  </si>
  <si>
    <t>FELDA TRANSPORT (MOE PROJECT)</t>
  </si>
  <si>
    <t>FGV</t>
  </si>
  <si>
    <t>FLEXI ENOUGH SDN BHD</t>
  </si>
  <si>
    <t>FLX</t>
  </si>
  <si>
    <t>JOHANLAJU TRANSPORT</t>
  </si>
  <si>
    <t>JLT</t>
  </si>
  <si>
    <t>JV TRANSPORT SDN BHD</t>
  </si>
  <si>
    <t>JV</t>
  </si>
  <si>
    <t>LE MOVEMENT LOGISTICS M SDN BHD</t>
  </si>
  <si>
    <t>LEM</t>
  </si>
  <si>
    <t>LIM SENG PLASTIC SDN BHD</t>
  </si>
  <si>
    <t>LSH</t>
  </si>
  <si>
    <t>LTS LOGISTICS</t>
  </si>
  <si>
    <t>LTS</t>
  </si>
  <si>
    <t>TIARA MAS SHIPPING LOGISTICS SDN BHD</t>
  </si>
  <si>
    <t>TMH</t>
  </si>
  <si>
    <t>US TRANS HAULAGE SDN BHD</t>
  </si>
  <si>
    <t>UST</t>
  </si>
  <si>
    <t>YI XIN TRANSPORT</t>
  </si>
  <si>
    <t>YXT</t>
  </si>
  <si>
    <t>ZBZ GLOBAL LOGISTICS (M) SDN BHD</t>
  </si>
  <si>
    <t>ZBZ</t>
  </si>
  <si>
    <t>SWIFT HAULAGE</t>
  </si>
  <si>
    <t>INTERWAY TRANSPORT</t>
  </si>
  <si>
    <t>SYARIKAT LOGISTIC PETIKEMAS</t>
  </si>
  <si>
    <t>TASCO BERHAD</t>
  </si>
  <si>
    <t>FM GLOBAL LOGISTICS</t>
  </si>
  <si>
    <t>MEGALIFT SDN BHD</t>
  </si>
  <si>
    <t>EH LEET SDN BHD</t>
  </si>
  <si>
    <t>MBA HAULIERS</t>
  </si>
  <si>
    <t>FOWADO LOGISTICS</t>
  </si>
  <si>
    <t xml:space="preserve">SR GEMILANG TRANSPORT </t>
  </si>
  <si>
    <t>BAIDURI DIMENSI</t>
  </si>
  <si>
    <t>NIPPON EXPRESS</t>
  </si>
  <si>
    <t>POS LOGISTICS</t>
  </si>
  <si>
    <t>INDAH HAULAGE</t>
  </si>
  <si>
    <t>YEN HAULAGE</t>
  </si>
  <si>
    <t>GRV LOGISTICS</t>
  </si>
  <si>
    <t>SESAMA LOGISTICS</t>
  </si>
  <si>
    <t>HIFREIGHT</t>
  </si>
  <si>
    <t>NAKHODA LOGISTICS</t>
  </si>
  <si>
    <t>MAJU JAYA HAULAGE SDN BHD</t>
  </si>
  <si>
    <t>EXA UMMAH SERVICES SDN BHD</t>
  </si>
  <si>
    <t>BIRANTICS SDN BHD</t>
  </si>
  <si>
    <t>BIR</t>
  </si>
  <si>
    <t>KBS INDUSTRIAL GASES SDN BHD</t>
  </si>
  <si>
    <t>KBS</t>
  </si>
  <si>
    <t>BALOK CONTAINER DEPOT HAULAGE SERVICES SDN BHD</t>
  </si>
  <si>
    <t>BHS</t>
  </si>
  <si>
    <t>HAO JIE TRANSPORT SDN BHD</t>
  </si>
  <si>
    <t>HAO</t>
  </si>
  <si>
    <t>VPCT RESOURCES SDN B</t>
  </si>
  <si>
    <t>VPCT</t>
  </si>
  <si>
    <t>NZ</t>
  </si>
  <si>
    <t>MILKYWAY INTERNATIONAL TANK TRANSPORTATION SDN BHD</t>
  </si>
  <si>
    <t>MKY</t>
  </si>
  <si>
    <t>INFINITY</t>
  </si>
  <si>
    <t>VJAP LOGISTICS SDN BHD</t>
  </si>
  <si>
    <t>VJP</t>
  </si>
  <si>
    <t>KTS WORLD LOGISTICS SDN BHD</t>
  </si>
  <si>
    <t>KTS</t>
  </si>
  <si>
    <t>SUPERB LOGISTICS SDN BHD</t>
  </si>
  <si>
    <t>SCCL</t>
  </si>
  <si>
    <t>CFC</t>
  </si>
  <si>
    <t>YANG SIN HAULAGE &amp; TRANSPORT SDN BHD</t>
  </si>
  <si>
    <t>YS</t>
  </si>
  <si>
    <t>ABOUT LINE HAULAGE SDN BHD</t>
  </si>
  <si>
    <t>AB</t>
  </si>
  <si>
    <t>PALMITCO ALLIANCE SDN BHD</t>
  </si>
  <si>
    <t>PMC</t>
  </si>
  <si>
    <t>SKYCOOL LOGISTIC (M) SDN BHD</t>
  </si>
  <si>
    <t>TOP SHUN TRANSPORT SDN BHD</t>
  </si>
  <si>
    <t>TST</t>
  </si>
  <si>
    <t>EST</t>
  </si>
  <si>
    <t>RAV</t>
  </si>
  <si>
    <t>CIF</t>
  </si>
  <si>
    <t>HBSP</t>
  </si>
  <si>
    <t>BLACK PEARL HAULAGE SDN BHD</t>
  </si>
  <si>
    <t>ASH</t>
  </si>
  <si>
    <t>SISTEM LORI EXPRESS SDN BHD</t>
  </si>
  <si>
    <t>SI</t>
  </si>
  <si>
    <t>GDENS ADVANCED MARINE SDN BHD</t>
  </si>
  <si>
    <t>GMS</t>
  </si>
  <si>
    <t>2025 TEU</t>
  </si>
  <si>
    <t>2025 CONT</t>
  </si>
  <si>
    <t>CK EQUIPMENT (M) SDN. BHD.</t>
  </si>
  <si>
    <t>ABL CONTAINER HAULAGE SERVICES SDN BHD</t>
  </si>
  <si>
    <t>KWR LOGISTICS SDN BHD</t>
  </si>
  <si>
    <t>SPARKLING VINTAGE LOGISTICS SDN BHD</t>
  </si>
  <si>
    <t>ND PAPER LOGISTICS SDN BHD</t>
  </si>
  <si>
    <t>ND</t>
  </si>
  <si>
    <t>EVER BUMI SDN BHD</t>
  </si>
  <si>
    <t>EVB</t>
  </si>
  <si>
    <t>WIN HOPE MANAGEMENT SDNBH</t>
  </si>
  <si>
    <t>WH</t>
  </si>
  <si>
    <t>HANSON GLOBAL FREIGHT SDN BHD</t>
  </si>
  <si>
    <t>HGF</t>
  </si>
  <si>
    <t>TRANSOLUTION CARGO EXPRESS SDN BHD</t>
  </si>
  <si>
    <t>TCE</t>
  </si>
  <si>
    <t>EST TRANSPORT &amp; HAULAGE S/B</t>
  </si>
  <si>
    <t>NZ GLOBAL LOGISTICS (M) S/B</t>
  </si>
  <si>
    <t>PHOENIX FREIGHT M SDN BHD</t>
  </si>
  <si>
    <t>PFH</t>
  </si>
  <si>
    <t>KUNCI BARU SDN BHD</t>
  </si>
  <si>
    <t>KBSB</t>
  </si>
  <si>
    <t>TT FREIGHT GROUP SDN BHD</t>
  </si>
  <si>
    <t>TTF</t>
  </si>
  <si>
    <t>UWL INTERNATIONAL LOGISTICS (M)</t>
  </si>
  <si>
    <t>CG</t>
  </si>
  <si>
    <t>JETWAY LINKS (M) SDN BHD</t>
  </si>
  <si>
    <t>JETS</t>
  </si>
  <si>
    <t>CFC HAULAGE SDN BHD</t>
  </si>
  <si>
    <t>AMIGATECH SDN BHD</t>
  </si>
  <si>
    <t>EK</t>
  </si>
  <si>
    <t>CARE INTERNATIONAL FREIGHT M S/B</t>
  </si>
  <si>
    <t>HANA TRADING SDN BHD</t>
  </si>
  <si>
    <t>HAN</t>
  </si>
  <si>
    <t>DAST TRANSPORT SDN BHD</t>
  </si>
  <si>
    <t>DAST</t>
  </si>
  <si>
    <t>FLEXI-VAN SERVICES S/B</t>
  </si>
  <si>
    <t>YL LOGISTICS SDN BHD</t>
  </si>
  <si>
    <t>YLS</t>
  </si>
  <si>
    <t>CHAN SOON TRANSPORT AND TRADING SDN BHD</t>
  </si>
  <si>
    <t>SBS TEGUH IMPIAN M SDN BHD</t>
  </si>
  <si>
    <t>SBS</t>
  </si>
  <si>
    <t>DS TRANSPORT SDN BHD</t>
  </si>
  <si>
    <t>DST</t>
  </si>
  <si>
    <t>SPACE MISSION LOGISTICS SDN BHD</t>
  </si>
  <si>
    <t>SMM</t>
  </si>
  <si>
    <t>VLOG TRANS SDN BHD</t>
  </si>
  <si>
    <t>VLT</t>
  </si>
  <si>
    <t>PILOT LOGISTICS SERVICES SDN BHD</t>
  </si>
  <si>
    <t>PL</t>
  </si>
  <si>
    <t>INNOFREIGHT SDN BHD</t>
  </si>
  <si>
    <t>IF</t>
  </si>
  <si>
    <t>PIO HARDWOODS (M) SDN BHD</t>
  </si>
  <si>
    <t>RP</t>
  </si>
  <si>
    <t>SAN WANG JAYA LOGISTICS SDN BHD</t>
  </si>
  <si>
    <t>SWJ</t>
  </si>
  <si>
    <t>GM MOVER SDN BHD</t>
  </si>
  <si>
    <t>GMM</t>
  </si>
  <si>
    <t>CENTURY</t>
  </si>
  <si>
    <t>MSL HAULIER</t>
  </si>
  <si>
    <t>31/01/2025</t>
  </si>
  <si>
    <t>KUDRAT LOGISTICS</t>
  </si>
  <si>
    <t>WORLDGATE HAULAGE</t>
  </si>
  <si>
    <t>PHTH LOGISTICS SDN BHD</t>
  </si>
  <si>
    <t>ORION BASE SHIPPING (M) S/B</t>
  </si>
  <si>
    <t>WORLDGATE EXPRESS SERVICES</t>
  </si>
  <si>
    <t>AA MANAGEMENT LOGIST</t>
  </si>
  <si>
    <t>MR</t>
  </si>
  <si>
    <t>KYOMARK HAULAGE WAREHOUSE SDN BHD</t>
  </si>
  <si>
    <t>KYO</t>
  </si>
  <si>
    <t>POH FATT TRANSPORT ENTERPRISE SB</t>
  </si>
  <si>
    <t>PF</t>
  </si>
  <si>
    <t>PENGANGKUTAN COGENT SDN BHD</t>
  </si>
  <si>
    <t>CGT</t>
  </si>
  <si>
    <t>NAKHODA TRANSPORT</t>
  </si>
  <si>
    <t>GRV LOGISTICS SDN BHD</t>
  </si>
  <si>
    <t>YAKIN HAULAGE (M) SDN BHD</t>
  </si>
  <si>
    <t>YKN</t>
  </si>
  <si>
    <t>SRI INSAF TRANSPORT AGENCY SDN BHD</t>
  </si>
  <si>
    <t>QH</t>
  </si>
  <si>
    <t>ABILITY GLOBAL SDN BHD</t>
  </si>
  <si>
    <t>AGSB</t>
  </si>
  <si>
    <t xml:space="preserve">EH LEET </t>
  </si>
  <si>
    <t>POS LOGISTICS BERHAD</t>
  </si>
  <si>
    <t xml:space="preserve">WORLDGATE HAULAGE </t>
  </si>
  <si>
    <t>EXA UMMAH PLATINUM</t>
  </si>
  <si>
    <t>CONT VS PREV MONTH</t>
  </si>
  <si>
    <t>TEU VS PREV MONTH</t>
  </si>
  <si>
    <t>COOL GUYS SDN BHD</t>
  </si>
  <si>
    <t>BAIDURI</t>
  </si>
  <si>
    <t>WORLDGATE HAULAGE SERVICES</t>
  </si>
  <si>
    <t>SUKRA HAULIER M SDN BHD</t>
  </si>
  <si>
    <t>SH</t>
  </si>
  <si>
    <t>MK CONTAINERS GLOBAL SDN BHD</t>
  </si>
  <si>
    <t>MK</t>
  </si>
  <si>
    <t>RENGKAS MAJU (M) SDN BHD</t>
  </si>
  <si>
    <t>RMM</t>
  </si>
  <si>
    <t>MBA HAULIER</t>
  </si>
  <si>
    <t xml:space="preserve">INFINITY </t>
  </si>
  <si>
    <t xml:space="preserve">YEN HAULAGE </t>
  </si>
  <si>
    <t>COOL GUYS SDB BHD</t>
  </si>
  <si>
    <t>INTERWAY</t>
  </si>
  <si>
    <t>CTF LOGISTICS M SDN BHD</t>
  </si>
  <si>
    <t>MEISUN LOGISTICS SDN BHD</t>
  </si>
  <si>
    <t>MS</t>
  </si>
  <si>
    <t>TPP</t>
  </si>
  <si>
    <t>BRIGCOM RESOURCES SDN BHD</t>
  </si>
  <si>
    <t>MKB</t>
  </si>
  <si>
    <t>BS FLEET MANAGEMENT SDN BHD</t>
  </si>
  <si>
    <t>BS</t>
  </si>
  <si>
    <t>KUDRAT HAULIERS</t>
  </si>
  <si>
    <t>SYARIKAT LOGISTIC PETI</t>
  </si>
  <si>
    <t>FIMA FREIGHT FOWARDERS SDN.BHD.</t>
  </si>
  <si>
    <t>APFM</t>
  </si>
  <si>
    <t>EASTERN DECORATOR SDN BHD</t>
  </si>
  <si>
    <t>ED</t>
  </si>
  <si>
    <t xml:space="preserve">INDAH HAULAGE </t>
  </si>
  <si>
    <t>OPTIBUMI SDN BHD</t>
  </si>
  <si>
    <t>DATA COMPARISON REPORT</t>
  </si>
  <si>
    <t>SINCEARIA LOGISTICS MYS SDN BHD</t>
  </si>
  <si>
    <t>KEH BROTHERS HAULAGE SDN BHD</t>
  </si>
  <si>
    <t>KEH</t>
  </si>
  <si>
    <t>JR HAULAGE SDN BHD</t>
  </si>
  <si>
    <t>JR</t>
  </si>
  <si>
    <t>SWIFT HAULAGE BERHAD</t>
  </si>
  <si>
    <t>EXCLUSIVE DYNAMIC SBN BHD</t>
  </si>
  <si>
    <t>EDSB</t>
  </si>
  <si>
    <t>SESAMA LO</t>
  </si>
  <si>
    <t xml:space="preserve">SR GEMILANG </t>
  </si>
  <si>
    <t>HIFREIGHT EXPRESS</t>
  </si>
  <si>
    <t xml:space="preserve">BAIDURI DIMENSI </t>
  </si>
  <si>
    <t xml:space="preserve">NAKHODA TRANSPORT </t>
  </si>
  <si>
    <t>ECONSAVE DISTRIBUTION SDN BHD</t>
  </si>
  <si>
    <t>ESD</t>
  </si>
  <si>
    <t>MA YI HAULAGE SDN BHD</t>
  </si>
  <si>
    <t>MAYI</t>
  </si>
  <si>
    <t>TERAJU TRANSPORT SDN BHD</t>
  </si>
  <si>
    <t xml:space="preserve">GRV LOGISTICS </t>
  </si>
  <si>
    <t>EXA UMMAH PLATINUM SDN BHD</t>
  </si>
  <si>
    <t>FIMA FREIGHT FORWARDERS</t>
  </si>
  <si>
    <t>SYARIKAT TENAGA GEMAS SDN BHD</t>
  </si>
  <si>
    <t>STG</t>
  </si>
  <si>
    <t>CHEF DIRECT SDN BHD</t>
  </si>
  <si>
    <t>TD</t>
  </si>
  <si>
    <t>JANAS HAULAGE SDN BHD</t>
  </si>
  <si>
    <t>ANA</t>
  </si>
  <si>
    <t>SK COLD CHAIN SOLUTI</t>
  </si>
  <si>
    <t>SKCC</t>
  </si>
  <si>
    <t>ECO SHOP MARKETING BERHAD</t>
  </si>
  <si>
    <t>INDAH HAULAGE SDN BHD</t>
  </si>
  <si>
    <t>MEL</t>
  </si>
  <si>
    <t>NEW TREND GLOBAL M SDN BHD</t>
  </si>
  <si>
    <t>NTG</t>
  </si>
  <si>
    <t>RENA WORLWIDE LOGISTICS SDN BHD</t>
  </si>
  <si>
    <t>RN</t>
  </si>
  <si>
    <t>FOWADO LOGISTXS</t>
  </si>
  <si>
    <t>NIPPON EXXPRESS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</si>
</sst>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000%"/>
    <numFmt numFmtId="166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rgb="FF0070C0"/>
      <name val="Tahoma"/>
      <family val="2"/>
    </font>
    <font>
      <b/>
      <sz val="10"/>
      <color theme="0"/>
      <name val="Tahoma"/>
      <family val="2"/>
    </font>
    <font>
      <i/>
      <sz val="10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9" applyNumberFormat="0" applyFill="0" applyAlignment="0" applyProtection="0"/>
    <xf numFmtId="0" fontId="12" fillId="0" borderId="30" applyNumberFormat="0" applyFill="0" applyAlignment="0" applyProtection="0"/>
    <xf numFmtId="0" fontId="13" fillId="0" borderId="31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32" applyNumberFormat="0" applyAlignment="0" applyProtection="0"/>
    <xf numFmtId="0" fontId="18" fillId="10" borderId="33" applyNumberFormat="0" applyAlignment="0" applyProtection="0"/>
    <xf numFmtId="0" fontId="19" fillId="10" borderId="32" applyNumberFormat="0" applyAlignment="0" applyProtection="0"/>
    <xf numFmtId="0" fontId="20" fillId="0" borderId="34" applyNumberFormat="0" applyFill="0" applyAlignment="0" applyProtection="0"/>
    <xf numFmtId="0" fontId="21" fillId="11" borderId="35" applyNumberFormat="0" applyAlignment="0" applyProtection="0"/>
    <xf numFmtId="0" fontId="9" fillId="0" borderId="0" applyNumberFormat="0" applyFill="0" applyBorder="0" applyAlignment="0" applyProtection="0"/>
    <xf numFmtId="0" fontId="1" fillId="12" borderId="3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37" applyNumberFormat="0" applyFill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4" fillId="36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1" fillId="0" borderId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4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166" fontId="2" fillId="2" borderId="13" xfId="2" applyNumberFormat="1" applyFont="1" applyFill="1" applyBorder="1" applyAlignment="1">
      <alignment horizontal="center" vertical="center"/>
    </xf>
    <xf numFmtId="166" fontId="2" fillId="3" borderId="13" xfId="2" applyNumberFormat="1" applyFont="1" applyFill="1" applyBorder="1" applyAlignment="1">
      <alignment horizontal="center" vertical="center"/>
    </xf>
    <xf numFmtId="166" fontId="2" fillId="3" borderId="8" xfId="2" applyNumberFormat="1" applyFont="1" applyFill="1" applyBorder="1" applyAlignment="1">
      <alignment horizontal="center" vertical="center"/>
    </xf>
    <xf numFmtId="166" fontId="2" fillId="3" borderId="14" xfId="2" applyNumberFormat="1" applyFont="1" applyFill="1" applyBorder="1" applyAlignment="1">
      <alignment horizontal="center" vertical="center"/>
    </xf>
    <xf numFmtId="9" fontId="2" fillId="3" borderId="8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4" fillId="4" borderId="15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3" borderId="26" xfId="0" applyFont="1" applyFill="1" applyBorder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37" borderId="15" xfId="0" applyFont="1" applyFill="1" applyBorder="1" applyAlignment="1">
      <alignment horizontal="center" vertical="center"/>
    </xf>
    <xf numFmtId="0" fontId="2" fillId="37" borderId="16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left"/>
    </xf>
    <xf numFmtId="0" fontId="2" fillId="3" borderId="22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 vertical="top"/>
    </xf>
    <xf numFmtId="0" fontId="2" fillId="3" borderId="38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9" xfId="0" applyFont="1" applyBorder="1"/>
    <xf numFmtId="166" fontId="2" fillId="0" borderId="4" xfId="2" applyNumberFormat="1" applyFont="1" applyBorder="1" applyAlignment="1">
      <alignment horizontal="center" vertical="center"/>
    </xf>
    <xf numFmtId="166" fontId="2" fillId="0" borderId="12" xfId="2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0" borderId="10" xfId="0" applyFont="1" applyBorder="1" applyAlignment="1">
      <alignment horizontal="left"/>
    </xf>
    <xf numFmtId="0" fontId="25" fillId="0" borderId="12" xfId="0" quotePrefix="1" applyFont="1" applyBorder="1" applyAlignment="1">
      <alignment horizontal="left"/>
    </xf>
    <xf numFmtId="0" fontId="25" fillId="0" borderId="1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5" fillId="0" borderId="20" xfId="0" applyFont="1" applyBorder="1" applyAlignment="1">
      <alignment horizontal="center"/>
    </xf>
    <xf numFmtId="0" fontId="2" fillId="0" borderId="27" xfId="0" applyFont="1" applyBorder="1"/>
    <xf numFmtId="0" fontId="2" fillId="0" borderId="16" xfId="0" applyFont="1" applyBorder="1"/>
    <xf numFmtId="0" fontId="2" fillId="0" borderId="6" xfId="0" applyFont="1" applyBorder="1"/>
    <xf numFmtId="0" fontId="25" fillId="0" borderId="7" xfId="0" applyFont="1" applyBorder="1" applyAlignment="1">
      <alignment horizontal="left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166" fontId="2" fillId="0" borderId="7" xfId="2" applyNumberFormat="1" applyFont="1" applyBorder="1" applyAlignment="1">
      <alignment horizontal="center" vertical="center"/>
    </xf>
    <xf numFmtId="0" fontId="6" fillId="3" borderId="41" xfId="0" applyFont="1" applyFill="1" applyBorder="1" applyAlignment="1">
      <alignment vertical="top"/>
    </xf>
    <xf numFmtId="0" fontId="6" fillId="3" borderId="25" xfId="0" applyFont="1" applyFill="1" applyBorder="1" applyAlignment="1">
      <alignment horizontal="center" vertical="top"/>
    </xf>
    <xf numFmtId="0" fontId="2" fillId="3" borderId="42" xfId="0" applyFont="1" applyFill="1" applyBorder="1" applyAlignment="1">
      <alignment horizontal="center" vertical="top"/>
    </xf>
    <xf numFmtId="0" fontId="2" fillId="3" borderId="43" xfId="0" applyFont="1" applyFill="1" applyBorder="1" applyAlignment="1">
      <alignment horizontal="center" vertical="top"/>
    </xf>
    <xf numFmtId="0" fontId="2" fillId="3" borderId="44" xfId="0" applyFont="1" applyFill="1" applyBorder="1" applyAlignment="1">
      <alignment horizontal="center" vertical="top"/>
    </xf>
    <xf numFmtId="165" fontId="2" fillId="3" borderId="25" xfId="1" applyNumberFormat="1" applyFont="1" applyFill="1" applyBorder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45" xfId="0" applyFont="1" applyBorder="1" applyAlignment="1">
      <alignment horizontal="center"/>
    </xf>
    <xf numFmtId="166" fontId="2" fillId="0" borderId="2" xfId="2" applyNumberFormat="1" applyFont="1" applyBorder="1" applyAlignment="1">
      <alignment horizontal="center" vertical="center"/>
    </xf>
    <xf numFmtId="166" fontId="2" fillId="0" borderId="11" xfId="2" applyNumberFormat="1" applyFont="1" applyBorder="1" applyAlignment="1">
      <alignment horizontal="center" vertical="center"/>
    </xf>
    <xf numFmtId="166" fontId="2" fillId="0" borderId="6" xfId="2" applyNumberFormat="1" applyFont="1" applyBorder="1" applyAlignment="1">
      <alignment horizontal="center" vertical="center"/>
    </xf>
    <xf numFmtId="166" fontId="2" fillId="0" borderId="3" xfId="2" applyNumberFormat="1" applyFont="1" applyBorder="1" applyAlignment="1">
      <alignment horizontal="center" vertical="center"/>
    </xf>
    <xf numFmtId="166" fontId="2" fillId="0" borderId="19" xfId="2" applyNumberFormat="1" applyFont="1" applyBorder="1" applyAlignment="1">
      <alignment horizontal="center" vertical="center"/>
    </xf>
    <xf numFmtId="166" fontId="2" fillId="0" borderId="45" xfId="2" applyNumberFormat="1" applyFont="1" applyBorder="1" applyAlignment="1">
      <alignment horizontal="center" vertical="center"/>
    </xf>
    <xf numFmtId="165" fontId="2" fillId="0" borderId="46" xfId="1" applyNumberFormat="1" applyFont="1" applyFill="1" applyBorder="1" applyAlignment="1">
      <alignment horizontal="center" vertical="center"/>
    </xf>
    <xf numFmtId="165" fontId="2" fillId="0" borderId="47" xfId="1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/>
    </xf>
    <xf numFmtId="0" fontId="6" fillId="3" borderId="17" xfId="0" applyFont="1" applyFill="1" applyBorder="1" applyAlignment="1">
      <alignment vertical="top"/>
    </xf>
    <xf numFmtId="0" fontId="2" fillId="38" borderId="49" xfId="0" applyFont="1" applyFill="1" applyBorder="1" applyAlignment="1">
      <alignment horizontal="center" vertical="top"/>
    </xf>
    <xf numFmtId="0" fontId="2" fillId="38" borderId="14" xfId="0" applyFont="1" applyFill="1" applyBorder="1" applyAlignment="1">
      <alignment horizontal="center" vertical="top"/>
    </xf>
    <xf numFmtId="0" fontId="2" fillId="3" borderId="50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center" vertical="top"/>
    </xf>
    <xf numFmtId="165" fontId="2" fillId="3" borderId="17" xfId="1" applyNumberFormat="1" applyFont="1" applyFill="1" applyBorder="1" applyAlignment="1">
      <alignment horizontal="center" vertical="top"/>
    </xf>
    <xf numFmtId="0" fontId="2" fillId="0" borderId="51" xfId="0" applyFont="1" applyBorder="1"/>
    <xf numFmtId="0" fontId="2" fillId="0" borderId="15" xfId="0" applyFont="1" applyBorder="1"/>
    <xf numFmtId="0" fontId="2" fillId="0" borderId="54" xfId="0" applyFont="1" applyBorder="1"/>
    <xf numFmtId="0" fontId="2" fillId="37" borderId="51" xfId="0" applyFont="1" applyFill="1" applyBorder="1" applyAlignment="1">
      <alignment horizontal="center" vertical="center"/>
    </xf>
    <xf numFmtId="3" fontId="0" fillId="0" borderId="18" xfId="0" applyNumberFormat="1" applyBorder="1"/>
    <xf numFmtId="3" fontId="0" fillId="0" borderId="53" xfId="0" applyNumberFormat="1" applyBorder="1"/>
    <xf numFmtId="9" fontId="0" fillId="0" borderId="0" xfId="0" applyNumberFormat="1"/>
    <xf numFmtId="3" fontId="0" fillId="0" borderId="0" xfId="0" applyNumberFormat="1"/>
    <xf numFmtId="0" fontId="30" fillId="0" borderId="0" xfId="0" applyFont="1"/>
    <xf numFmtId="0" fontId="31" fillId="0" borderId="0" xfId="0" applyFont="1"/>
    <xf numFmtId="0" fontId="0" fillId="39" borderId="0" xfId="0" applyFill="1"/>
    <xf numFmtId="0" fontId="23" fillId="40" borderId="0" xfId="0" applyFont="1" applyFill="1"/>
    <xf numFmtId="3" fontId="0" fillId="40" borderId="0" xfId="0" applyNumberFormat="1" applyFill="1"/>
    <xf numFmtId="9" fontId="0" fillId="40" borderId="0" xfId="0" applyNumberFormat="1" applyFill="1"/>
    <xf numFmtId="0" fontId="23" fillId="41" borderId="0" xfId="0" applyFont="1" applyFill="1"/>
    <xf numFmtId="0" fontId="0" fillId="41" borderId="0" xfId="0" applyFill="1"/>
    <xf numFmtId="9" fontId="0" fillId="41" borderId="0" xfId="0" applyNumberFormat="1" applyFill="1"/>
    <xf numFmtId="3" fontId="0" fillId="0" borderId="52" xfId="0" applyNumberFormat="1" applyBorder="1"/>
    <xf numFmtId="43" fontId="2" fillId="0" borderId="18" xfId="0" applyNumberFormat="1" applyFont="1" applyBorder="1" applyAlignment="1">
      <alignment vertical="center"/>
    </xf>
    <xf numFmtId="0" fontId="2" fillId="0" borderId="22" xfId="0" applyFont="1" applyBorder="1"/>
    <xf numFmtId="0" fontId="25" fillId="0" borderId="23" xfId="0" applyFont="1" applyBorder="1" applyAlignment="1">
      <alignment horizontal="left"/>
    </xf>
    <xf numFmtId="0" fontId="25" fillId="0" borderId="22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55" xfId="0" applyFont="1" applyBorder="1" applyAlignment="1">
      <alignment horizontal="center"/>
    </xf>
    <xf numFmtId="166" fontId="2" fillId="0" borderId="22" xfId="2" applyNumberFormat="1" applyFont="1" applyBorder="1" applyAlignment="1">
      <alignment horizontal="center" vertical="center"/>
    </xf>
    <xf numFmtId="166" fontId="2" fillId="0" borderId="55" xfId="2" applyNumberFormat="1" applyFont="1" applyBorder="1" applyAlignment="1">
      <alignment horizontal="center" vertical="center"/>
    </xf>
    <xf numFmtId="166" fontId="2" fillId="0" borderId="23" xfId="2" applyNumberFormat="1" applyFont="1" applyBorder="1" applyAlignment="1">
      <alignment horizontal="center" vertical="center"/>
    </xf>
    <xf numFmtId="165" fontId="2" fillId="0" borderId="56" xfId="1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165" fontId="7" fillId="4" borderId="15" xfId="1" applyNumberFormat="1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vertical="top"/>
    </xf>
    <xf numFmtId="0" fontId="2" fillId="3" borderId="25" xfId="0" applyFont="1" applyFill="1" applyBorder="1" applyAlignment="1">
      <alignment horizontal="center" vertical="top"/>
    </xf>
    <xf numFmtId="0" fontId="25" fillId="0" borderId="11" xfId="0" applyFont="1" applyBorder="1"/>
    <xf numFmtId="43" fontId="8" fillId="0" borderId="53" xfId="0" applyNumberFormat="1" applyFont="1" applyBorder="1" applyAlignment="1">
      <alignment vertical="center"/>
    </xf>
    <xf numFmtId="43" fontId="8" fillId="0" borderId="18" xfId="0" applyNumberFormat="1" applyFont="1" applyBorder="1" applyAlignment="1">
      <alignment vertical="center"/>
    </xf>
    <xf numFmtId="3" fontId="0" fillId="0" borderId="18" xfId="0" applyNumberFormat="1" applyBorder="1"/>
    <xf numFmtId="165" fontId="4" fillId="4" borderId="15" xfId="1" applyNumberFormat="1" applyFont="1" applyFill="1" applyBorder="1" applyAlignment="1">
      <alignment horizontal="center" vertical="center" wrapText="1"/>
    </xf>
    <xf numFmtId="165" fontId="4" fillId="4" borderId="26" xfId="1" applyNumberFormat="1" applyFont="1" applyFill="1" applyBorder="1" applyAlignment="1">
      <alignment horizontal="center" vertical="center"/>
    </xf>
    <xf numFmtId="165" fontId="2" fillId="3" borderId="57" xfId="1" applyNumberFormat="1" applyFont="1" applyFill="1" applyBorder="1" applyAlignment="1">
      <alignment horizontal="center" vertical="top"/>
    </xf>
    <xf numFmtId="43" fontId="8" fillId="0" borderId="58" xfId="0" applyNumberFormat="1" applyFont="1" applyBorder="1" applyAlignment="1">
      <alignment vertical="center"/>
    </xf>
    <xf numFmtId="43" fontId="8" fillId="0" borderId="19" xfId="0" applyNumberFormat="1" applyFont="1" applyBorder="1" applyAlignment="1">
      <alignment vertical="center"/>
    </xf>
    <xf numFmtId="43" fontId="2" fillId="0" borderId="19" xfId="0" applyNumberFormat="1" applyFont="1" applyBorder="1" applyAlignment="1">
      <alignment vertical="center"/>
    </xf>
    <xf numFmtId="166" fontId="2" fillId="0" borderId="0" xfId="0" applyNumberFormat="1" applyFont="1" applyAlignment="1">
      <alignment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14" fontId="2" fillId="3" borderId="19" xfId="0" applyNumberFormat="1" applyFont="1" applyFill="1" applyBorder="1" applyAlignment="1">
      <alignment horizontal="center" vertical="center"/>
    </xf>
    <xf numFmtId="14" fontId="2" fillId="3" borderId="20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</cellXfs>
  <cellStyles count="62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2" builtinId="3"/>
    <cellStyle name="Comma 2" xfId="60" xr:uid="{44A34E62-EE31-401C-8075-6B25B820D81F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5" xr:uid="{00000000-0005-0000-0000-000026000000}"/>
    <cellStyle name="Normal 2 2" xfId="53" xr:uid="{00000000-0005-0000-0000-000027000000}"/>
    <cellStyle name="Normal 3" xfId="46" xr:uid="{00000000-0005-0000-0000-000028000000}"/>
    <cellStyle name="Normal 3 2" xfId="54" xr:uid="{00000000-0005-0000-0000-000029000000}"/>
    <cellStyle name="Normal 4" xfId="47" xr:uid="{00000000-0005-0000-0000-00002A000000}"/>
    <cellStyle name="Normal 5" xfId="44" xr:uid="{00000000-0005-0000-0000-00002B000000}"/>
    <cellStyle name="Normal 6" xfId="52" xr:uid="{00000000-0005-0000-0000-00002C000000}"/>
    <cellStyle name="Normal 6 2" xfId="61" xr:uid="{29D206D7-186E-44E6-BAA6-C1899C038937}"/>
    <cellStyle name="Note" xfId="17" builtinId="10" customBuiltin="1"/>
    <cellStyle name="Output" xfId="12" builtinId="21" customBuiltin="1"/>
    <cellStyle name="Percent" xfId="1" builtinId="5"/>
    <cellStyle name="Percent 2" xfId="49" xr:uid="{00000000-0005-0000-0000-000030000000}"/>
    <cellStyle name="Percent 2 2" xfId="56" xr:uid="{00000000-0005-0000-0000-000031000000}"/>
    <cellStyle name="Percent 3" xfId="50" xr:uid="{00000000-0005-0000-0000-000032000000}"/>
    <cellStyle name="Percent 3 2" xfId="57" xr:uid="{00000000-0005-0000-0000-000033000000}"/>
    <cellStyle name="Percent 4" xfId="51" xr:uid="{00000000-0005-0000-0000-000034000000}"/>
    <cellStyle name="Percent 4 2" xfId="59" xr:uid="{03A614A8-A416-454B-B9F2-EE34C1D04EE7}"/>
    <cellStyle name="Percent 5" xfId="48" xr:uid="{00000000-0005-0000-0000-000035000000}"/>
    <cellStyle name="Percent 5 2" xfId="58" xr:uid="{00000000-0005-0000-0000-000036000000}"/>
    <cellStyle name="Percent 6" xfId="55" xr:uid="{00000000-0005-0000-0000-000037000000}"/>
    <cellStyle name="Title" xfId="3" builtinId="15" customBuiltin="1"/>
    <cellStyle name="Total" xfId="19" builtinId="25" customBuiltin="1"/>
    <cellStyle name="Warning Text" xfId="16" builtinId="11" customBuiltin="1"/>
  </cellStyles>
  <dxfs count="2">
    <dxf>
      <fill>
        <patternFill patternType="solid">
          <fgColor indexed="64"/>
          <bgColor theme="9" tint="-0.249977111117893"/>
        </patternFill>
      </fill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64239B-7A3A-4AA0-8399-FC891E51A69A}" name="Table1" displayName="Table1" ref="A22:E36" totalsRowShown="0" headerRowDxfId="1">
  <autoFilter ref="A22:E36" xr:uid="{0764239B-7A3A-4AA0-8399-FC891E51A69A}"/>
  <tableColumns count="5">
    <tableColumn id="1" xr3:uid="{F817CDFF-7006-4DB8-9DAD-F0604E9344B5}" name="MONTH"/>
    <tableColumn id="2" xr3:uid="{1C4DC298-1AFF-4518-B573-2D9BE226A3DA}" name="IMPORT "/>
    <tableColumn id="3" xr3:uid="{75B01C62-231C-471D-A85C-01B8E454248E}" name="EXPORT "/>
    <tableColumn id="4" xr3:uid="{11952A5A-7EC0-4077-87F7-9FE07337E9F8}" name="TEUS"/>
    <tableColumn id="5" xr3:uid="{AC6980C0-300F-4742-A777-354C856FA521}" name="SHA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416169-AFD5-401A-A749-C40B4E266200}" name="Table14" displayName="Table14" ref="A40:E54" totalsRowShown="0" headerRowDxfId="0">
  <autoFilter ref="A40:E54" xr:uid="{49416169-AFD5-401A-A749-C40B4E266200}"/>
  <tableColumns count="5">
    <tableColumn id="1" xr3:uid="{1ECBD6A3-2C68-4F28-9A9C-9A0DC47761D7}" name="MONTH"/>
    <tableColumn id="2" xr3:uid="{FFE24654-2F54-440C-B1A7-A2FD8F8A9072}" name="IMPORT "/>
    <tableColumn id="3" xr3:uid="{70B0F230-10B8-489A-BF6F-FC133B08F8C3}" name="EXPORT "/>
    <tableColumn id="4" xr3:uid="{9DE73294-CF20-4F05-8D37-81CE006415BE}" name="TEUS"/>
    <tableColumn id="5" xr3:uid="{AC015033-730A-4FAC-A0A2-D2F391638E7B}" name="SH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32BB-2402-4B00-972F-99799129BA7C}">
  <dimension ref="B2:N416"/>
  <sheetViews>
    <sheetView zoomScaleNormal="100" workbookViewId="0">
      <pane xSplit="3" ySplit="7" topLeftCell="D269" activePane="bottomRight" state="frozen"/>
      <selection pane="topRight" activeCell="D1" sqref="D1"/>
      <selection pane="bottomLeft" activeCell="A4" sqref="A4"/>
      <selection pane="bottomRight" activeCell="B286" sqref="B286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45658</v>
      </c>
      <c r="E2" s="122"/>
      <c r="F2" s="21" t="s">
        <v>13</v>
      </c>
      <c r="G2" s="121" t="s">
        <v>853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SUM(D8:D398)</f>
        <v>54410</v>
      </c>
      <c r="E4" s="7">
        <f t="shared" si="0"/>
        <v>86205</v>
      </c>
      <c r="F4" s="8">
        <f t="shared" si="0"/>
        <v>56946</v>
      </c>
      <c r="G4" s="9">
        <f t="shared" si="0"/>
        <v>69238</v>
      </c>
      <c r="H4" s="8">
        <f t="shared" si="0"/>
        <v>111355</v>
      </c>
      <c r="I4" s="10">
        <f t="shared" si="0"/>
        <v>155443</v>
      </c>
      <c r="J4" s="8">
        <f t="shared" si="0"/>
        <v>266798</v>
      </c>
      <c r="K4" s="10">
        <f t="shared" si="0"/>
        <v>422241</v>
      </c>
      <c r="L4" s="11">
        <f t="shared" si="0"/>
        <v>0.999999999999999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3433</v>
      </c>
      <c r="E8" s="56">
        <v>4472</v>
      </c>
      <c r="F8" s="55">
        <v>6041</v>
      </c>
      <c r="G8" s="57">
        <v>4192</v>
      </c>
      <c r="H8" s="60">
        <f t="shared" ref="H8:I71" si="1">D8+F8</f>
        <v>9474</v>
      </c>
      <c r="I8" s="63">
        <f t="shared" si="1"/>
        <v>8664</v>
      </c>
      <c r="J8" s="60">
        <f t="shared" ref="J8:J71" si="2">H8+I8</f>
        <v>18138</v>
      </c>
      <c r="K8" s="32">
        <f t="shared" ref="K8:K71" si="3">H8+(I8*2)</f>
        <v>26802</v>
      </c>
      <c r="L8" s="66">
        <f t="shared" ref="L8:L71" si="4">(K8/$K$4)</f>
        <v>6.3475598058928426E-2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2026</v>
      </c>
      <c r="E9" s="35">
        <v>2633</v>
      </c>
      <c r="F9" s="34">
        <v>2153</v>
      </c>
      <c r="G9" s="58">
        <v>1890</v>
      </c>
      <c r="H9" s="61">
        <f t="shared" si="1"/>
        <v>4179</v>
      </c>
      <c r="I9" s="64">
        <f t="shared" si="1"/>
        <v>4523</v>
      </c>
      <c r="J9" s="61">
        <f t="shared" si="2"/>
        <v>8702</v>
      </c>
      <c r="K9" s="33">
        <f t="shared" si="3"/>
        <v>13225</v>
      </c>
      <c r="L9" s="66">
        <f t="shared" si="4"/>
        <v>3.1320975461880778E-2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0</v>
      </c>
      <c r="E10" s="35">
        <v>3949</v>
      </c>
      <c r="F10" s="34">
        <v>0</v>
      </c>
      <c r="G10" s="58">
        <v>1956</v>
      </c>
      <c r="H10" s="61">
        <f t="shared" si="1"/>
        <v>0</v>
      </c>
      <c r="I10" s="64">
        <f t="shared" si="1"/>
        <v>5905</v>
      </c>
      <c r="J10" s="61">
        <f t="shared" si="2"/>
        <v>5905</v>
      </c>
      <c r="K10" s="33">
        <f t="shared" si="3"/>
        <v>11810</v>
      </c>
      <c r="L10" s="66">
        <f t="shared" si="4"/>
        <v>2.79698087111389E-2</v>
      </c>
      <c r="M10" s="23">
        <v>3</v>
      </c>
    </row>
    <row r="11" spans="2:13" s="15" customFormat="1" ht="13.5" thickBot="1" x14ac:dyDescent="0.25">
      <c r="B11" s="22" t="s">
        <v>41</v>
      </c>
      <c r="C11" s="25" t="s">
        <v>42</v>
      </c>
      <c r="D11" s="34">
        <v>526</v>
      </c>
      <c r="E11" s="35">
        <v>2986</v>
      </c>
      <c r="F11" s="34">
        <v>313</v>
      </c>
      <c r="G11" s="58">
        <v>2398</v>
      </c>
      <c r="H11" s="61">
        <f t="shared" si="1"/>
        <v>839</v>
      </c>
      <c r="I11" s="64">
        <f t="shared" si="1"/>
        <v>5384</v>
      </c>
      <c r="J11" s="61">
        <f t="shared" si="2"/>
        <v>6223</v>
      </c>
      <c r="K11" s="33">
        <f t="shared" si="3"/>
        <v>11607</v>
      </c>
      <c r="L11" s="66">
        <f t="shared" si="4"/>
        <v>2.7489040618983E-2</v>
      </c>
      <c r="M11" s="24">
        <v>4</v>
      </c>
    </row>
    <row r="12" spans="2:13" s="15" customFormat="1" ht="13.5" thickBot="1" x14ac:dyDescent="0.25">
      <c r="B12" s="22" t="s">
        <v>733</v>
      </c>
      <c r="C12" s="25" t="s">
        <v>45</v>
      </c>
      <c r="D12" s="34">
        <v>396</v>
      </c>
      <c r="E12" s="35">
        <v>3006</v>
      </c>
      <c r="F12" s="34">
        <v>696</v>
      </c>
      <c r="G12" s="58">
        <v>1272</v>
      </c>
      <c r="H12" s="61">
        <f t="shared" si="1"/>
        <v>1092</v>
      </c>
      <c r="I12" s="64">
        <f t="shared" si="1"/>
        <v>4278</v>
      </c>
      <c r="J12" s="61">
        <f t="shared" si="2"/>
        <v>5370</v>
      </c>
      <c r="K12" s="33">
        <f t="shared" si="3"/>
        <v>9648</v>
      </c>
      <c r="L12" s="66">
        <f t="shared" si="4"/>
        <v>2.2849510113892302E-2</v>
      </c>
      <c r="M12" s="23">
        <v>5</v>
      </c>
    </row>
    <row r="13" spans="2:13" s="15" customFormat="1" ht="13.5" thickBot="1" x14ac:dyDescent="0.25">
      <c r="B13" s="22" t="s">
        <v>734</v>
      </c>
      <c r="C13" s="25" t="s">
        <v>46</v>
      </c>
      <c r="D13" s="34">
        <v>855</v>
      </c>
      <c r="E13" s="35">
        <v>1930</v>
      </c>
      <c r="F13" s="34">
        <v>1190</v>
      </c>
      <c r="G13" s="58">
        <v>859</v>
      </c>
      <c r="H13" s="61">
        <f t="shared" si="1"/>
        <v>2045</v>
      </c>
      <c r="I13" s="64">
        <f t="shared" si="1"/>
        <v>2789</v>
      </c>
      <c r="J13" s="61">
        <f t="shared" si="2"/>
        <v>4834</v>
      </c>
      <c r="K13" s="33">
        <f t="shared" si="3"/>
        <v>7623</v>
      </c>
      <c r="L13" s="66">
        <f t="shared" si="4"/>
        <v>1.8053670770957819E-2</v>
      </c>
      <c r="M13" s="24">
        <v>6</v>
      </c>
    </row>
    <row r="14" spans="2:13" s="15" customFormat="1" ht="13.5" thickBot="1" x14ac:dyDescent="0.25">
      <c r="B14" s="22" t="s">
        <v>50</v>
      </c>
      <c r="C14" s="25" t="s">
        <v>51</v>
      </c>
      <c r="D14" s="34">
        <v>979</v>
      </c>
      <c r="E14" s="35">
        <v>1569</v>
      </c>
      <c r="F14" s="34">
        <v>1145</v>
      </c>
      <c r="G14" s="58">
        <v>1123</v>
      </c>
      <c r="H14" s="61">
        <f t="shared" si="1"/>
        <v>2124</v>
      </c>
      <c r="I14" s="64">
        <f t="shared" si="1"/>
        <v>2692</v>
      </c>
      <c r="J14" s="61">
        <f t="shared" si="2"/>
        <v>4816</v>
      </c>
      <c r="K14" s="33">
        <f t="shared" si="3"/>
        <v>7508</v>
      </c>
      <c r="L14" s="66">
        <f t="shared" si="4"/>
        <v>1.7781314462593636E-2</v>
      </c>
      <c r="M14" s="23">
        <v>7</v>
      </c>
    </row>
    <row r="15" spans="2:13" s="15" customFormat="1" ht="13.5" thickBot="1" x14ac:dyDescent="0.25">
      <c r="B15" s="22" t="s">
        <v>65</v>
      </c>
      <c r="C15" s="25" t="s">
        <v>66</v>
      </c>
      <c r="D15" s="34">
        <v>957</v>
      </c>
      <c r="E15" s="35">
        <v>1749</v>
      </c>
      <c r="F15" s="34">
        <v>810</v>
      </c>
      <c r="G15" s="58">
        <v>985</v>
      </c>
      <c r="H15" s="61">
        <f t="shared" si="1"/>
        <v>1767</v>
      </c>
      <c r="I15" s="64">
        <f t="shared" si="1"/>
        <v>2734</v>
      </c>
      <c r="J15" s="61">
        <f t="shared" si="2"/>
        <v>4501</v>
      </c>
      <c r="K15" s="33">
        <f t="shared" si="3"/>
        <v>7235</v>
      </c>
      <c r="L15" s="66">
        <f t="shared" si="4"/>
        <v>1.7134764269694323E-2</v>
      </c>
      <c r="M15" s="24">
        <v>8</v>
      </c>
    </row>
    <row r="16" spans="2:13" s="15" customFormat="1" ht="13.5" thickBot="1" x14ac:dyDescent="0.25">
      <c r="B16" s="22" t="s">
        <v>735</v>
      </c>
      <c r="C16" s="25" t="s">
        <v>47</v>
      </c>
      <c r="D16" s="34">
        <v>259</v>
      </c>
      <c r="E16" s="35">
        <v>1190</v>
      </c>
      <c r="F16" s="34">
        <v>245</v>
      </c>
      <c r="G16" s="58">
        <v>2026</v>
      </c>
      <c r="H16" s="61">
        <f t="shared" si="1"/>
        <v>504</v>
      </c>
      <c r="I16" s="64">
        <f t="shared" si="1"/>
        <v>3216</v>
      </c>
      <c r="J16" s="61">
        <f t="shared" si="2"/>
        <v>3720</v>
      </c>
      <c r="K16" s="33">
        <f t="shared" si="3"/>
        <v>6936</v>
      </c>
      <c r="L16" s="66">
        <f t="shared" si="4"/>
        <v>1.6426637867947451E-2</v>
      </c>
      <c r="M16" s="23">
        <v>9</v>
      </c>
    </row>
    <row r="17" spans="2:13" s="15" customFormat="1" ht="13.5" thickBot="1" x14ac:dyDescent="0.25">
      <c r="B17" s="22" t="s">
        <v>63</v>
      </c>
      <c r="C17" s="25" t="s">
        <v>64</v>
      </c>
      <c r="D17" s="34">
        <v>1281</v>
      </c>
      <c r="E17" s="35">
        <v>1431</v>
      </c>
      <c r="F17" s="34">
        <v>1510</v>
      </c>
      <c r="G17" s="58">
        <v>509</v>
      </c>
      <c r="H17" s="61">
        <f t="shared" si="1"/>
        <v>2791</v>
      </c>
      <c r="I17" s="64">
        <f t="shared" si="1"/>
        <v>1940</v>
      </c>
      <c r="J17" s="61">
        <f t="shared" si="2"/>
        <v>4731</v>
      </c>
      <c r="K17" s="33">
        <f t="shared" si="3"/>
        <v>6671</v>
      </c>
      <c r="L17" s="66">
        <f t="shared" si="4"/>
        <v>1.5799034200847384E-2</v>
      </c>
      <c r="M17" s="24">
        <v>10</v>
      </c>
    </row>
    <row r="18" spans="2:13" s="15" customFormat="1" ht="13.5" thickBot="1" x14ac:dyDescent="0.25">
      <c r="B18" s="22" t="s">
        <v>58</v>
      </c>
      <c r="C18" s="25" t="s">
        <v>59</v>
      </c>
      <c r="D18" s="34">
        <v>875</v>
      </c>
      <c r="E18" s="35">
        <v>1257</v>
      </c>
      <c r="F18" s="34">
        <v>693</v>
      </c>
      <c r="G18" s="58">
        <v>1113</v>
      </c>
      <c r="H18" s="61">
        <f t="shared" si="1"/>
        <v>1568</v>
      </c>
      <c r="I18" s="64">
        <f t="shared" si="1"/>
        <v>2370</v>
      </c>
      <c r="J18" s="61">
        <f t="shared" si="2"/>
        <v>3938</v>
      </c>
      <c r="K18" s="33">
        <f t="shared" si="3"/>
        <v>6308</v>
      </c>
      <c r="L18" s="66">
        <f t="shared" si="4"/>
        <v>1.4939335592706535E-2</v>
      </c>
      <c r="M18" s="23">
        <v>11</v>
      </c>
    </row>
    <row r="19" spans="2:13" ht="13.5" thickBot="1" x14ac:dyDescent="0.25">
      <c r="B19" s="22" t="s">
        <v>48</v>
      </c>
      <c r="C19" s="25" t="s">
        <v>49</v>
      </c>
      <c r="D19" s="34">
        <v>1538</v>
      </c>
      <c r="E19" s="35">
        <v>870</v>
      </c>
      <c r="F19" s="34">
        <v>920</v>
      </c>
      <c r="G19" s="58">
        <v>982</v>
      </c>
      <c r="H19" s="61">
        <f t="shared" si="1"/>
        <v>2458</v>
      </c>
      <c r="I19" s="64">
        <f t="shared" si="1"/>
        <v>1852</v>
      </c>
      <c r="J19" s="61">
        <f t="shared" si="2"/>
        <v>4310</v>
      </c>
      <c r="K19" s="33">
        <f t="shared" si="3"/>
        <v>6162</v>
      </c>
      <c r="L19" s="66">
        <f t="shared" si="4"/>
        <v>1.459356149687027E-2</v>
      </c>
      <c r="M19" s="24">
        <v>12</v>
      </c>
    </row>
    <row r="20" spans="2:13" s="15" customFormat="1" ht="13.5" thickBot="1" x14ac:dyDescent="0.25">
      <c r="B20" s="22" t="s">
        <v>56</v>
      </c>
      <c r="C20" s="25" t="s">
        <v>57</v>
      </c>
      <c r="D20" s="34">
        <v>137</v>
      </c>
      <c r="E20" s="35">
        <v>1862</v>
      </c>
      <c r="F20" s="34">
        <v>33</v>
      </c>
      <c r="G20" s="58">
        <v>1051</v>
      </c>
      <c r="H20" s="61">
        <f t="shared" si="1"/>
        <v>170</v>
      </c>
      <c r="I20" s="64">
        <f t="shared" si="1"/>
        <v>2913</v>
      </c>
      <c r="J20" s="61">
        <f t="shared" si="2"/>
        <v>3083</v>
      </c>
      <c r="K20" s="33">
        <f t="shared" si="3"/>
        <v>5996</v>
      </c>
      <c r="L20" s="66">
        <f t="shared" si="4"/>
        <v>1.4200421086535889E-2</v>
      </c>
      <c r="M20" s="23">
        <v>13</v>
      </c>
    </row>
    <row r="21" spans="2:13" ht="13.5" thickBot="1" x14ac:dyDescent="0.25">
      <c r="B21" s="22" t="s">
        <v>52</v>
      </c>
      <c r="C21" s="25" t="s">
        <v>53</v>
      </c>
      <c r="D21" s="34">
        <v>0</v>
      </c>
      <c r="E21" s="35">
        <v>1935</v>
      </c>
      <c r="F21" s="34">
        <v>0</v>
      </c>
      <c r="G21" s="58">
        <v>878</v>
      </c>
      <c r="H21" s="61">
        <f t="shared" si="1"/>
        <v>0</v>
      </c>
      <c r="I21" s="64">
        <f t="shared" si="1"/>
        <v>2813</v>
      </c>
      <c r="J21" s="61">
        <f t="shared" si="2"/>
        <v>2813</v>
      </c>
      <c r="K21" s="33">
        <f t="shared" si="3"/>
        <v>5626</v>
      </c>
      <c r="L21" s="66">
        <f t="shared" si="4"/>
        <v>1.3324144268320699E-2</v>
      </c>
      <c r="M21" s="24">
        <v>14</v>
      </c>
    </row>
    <row r="22" spans="2:13" s="15" customFormat="1" ht="13.5" thickBot="1" x14ac:dyDescent="0.25">
      <c r="B22" s="22" t="s">
        <v>736</v>
      </c>
      <c r="C22" s="25" t="s">
        <v>60</v>
      </c>
      <c r="D22" s="34">
        <v>1170</v>
      </c>
      <c r="E22" s="35">
        <v>816</v>
      </c>
      <c r="F22" s="34">
        <v>891</v>
      </c>
      <c r="G22" s="58">
        <v>843</v>
      </c>
      <c r="H22" s="61">
        <f t="shared" si="1"/>
        <v>2061</v>
      </c>
      <c r="I22" s="64">
        <f t="shared" si="1"/>
        <v>1659</v>
      </c>
      <c r="J22" s="61">
        <f t="shared" si="2"/>
        <v>3720</v>
      </c>
      <c r="K22" s="33">
        <f t="shared" si="3"/>
        <v>5379</v>
      </c>
      <c r="L22" s="66">
        <f t="shared" si="4"/>
        <v>1.2739170284268936E-2</v>
      </c>
      <c r="M22" s="23">
        <v>15</v>
      </c>
    </row>
    <row r="23" spans="2:13" ht="13.5" thickBot="1" x14ac:dyDescent="0.25">
      <c r="B23" s="22" t="s">
        <v>61</v>
      </c>
      <c r="C23" s="25" t="s">
        <v>62</v>
      </c>
      <c r="D23" s="34">
        <v>317</v>
      </c>
      <c r="E23" s="35">
        <v>1327</v>
      </c>
      <c r="F23" s="34">
        <v>776</v>
      </c>
      <c r="G23" s="58">
        <v>723</v>
      </c>
      <c r="H23" s="61">
        <f t="shared" si="1"/>
        <v>1093</v>
      </c>
      <c r="I23" s="64">
        <f t="shared" si="1"/>
        <v>2050</v>
      </c>
      <c r="J23" s="61">
        <f t="shared" si="2"/>
        <v>3143</v>
      </c>
      <c r="K23" s="33">
        <f t="shared" si="3"/>
        <v>5193</v>
      </c>
      <c r="L23" s="66">
        <f t="shared" si="4"/>
        <v>1.2298663559436436E-2</v>
      </c>
      <c r="M23" s="24">
        <v>16</v>
      </c>
    </row>
    <row r="24" spans="2:13" s="15" customFormat="1" ht="13.5" thickBot="1" x14ac:dyDescent="0.25">
      <c r="B24" s="22" t="s">
        <v>737</v>
      </c>
      <c r="C24" s="25" t="s">
        <v>74</v>
      </c>
      <c r="D24" s="34">
        <v>493</v>
      </c>
      <c r="E24" s="35">
        <v>1173</v>
      </c>
      <c r="F24" s="34">
        <v>164</v>
      </c>
      <c r="G24" s="58">
        <v>713</v>
      </c>
      <c r="H24" s="61">
        <f t="shared" si="1"/>
        <v>657</v>
      </c>
      <c r="I24" s="64">
        <f t="shared" si="1"/>
        <v>1886</v>
      </c>
      <c r="J24" s="61">
        <f t="shared" si="2"/>
        <v>2543</v>
      </c>
      <c r="K24" s="33">
        <f t="shared" si="3"/>
        <v>4429</v>
      </c>
      <c r="L24" s="66">
        <f t="shared" si="4"/>
        <v>1.0489270345608313E-2</v>
      </c>
      <c r="M24" s="23">
        <v>17</v>
      </c>
    </row>
    <row r="25" spans="2:13" ht="13.5" thickBot="1" x14ac:dyDescent="0.25">
      <c r="B25" s="22" t="s">
        <v>71</v>
      </c>
      <c r="C25" s="25" t="s">
        <v>72</v>
      </c>
      <c r="D25" s="34">
        <v>379</v>
      </c>
      <c r="E25" s="35">
        <v>272</v>
      </c>
      <c r="F25" s="34">
        <v>434</v>
      </c>
      <c r="G25" s="58">
        <v>1470</v>
      </c>
      <c r="H25" s="61">
        <f t="shared" si="1"/>
        <v>813</v>
      </c>
      <c r="I25" s="64">
        <f t="shared" si="1"/>
        <v>1742</v>
      </c>
      <c r="J25" s="61">
        <f t="shared" si="2"/>
        <v>2555</v>
      </c>
      <c r="K25" s="33">
        <f t="shared" si="3"/>
        <v>4297</v>
      </c>
      <c r="L25" s="66">
        <f t="shared" si="4"/>
        <v>1.0176652669920733E-2</v>
      </c>
      <c r="M25" s="24">
        <v>18</v>
      </c>
    </row>
    <row r="26" spans="2:13" s="15" customFormat="1" ht="13.5" thickBot="1" x14ac:dyDescent="0.25">
      <c r="B26" s="22" t="s">
        <v>76</v>
      </c>
      <c r="C26" s="25" t="s">
        <v>77</v>
      </c>
      <c r="D26" s="34">
        <v>273</v>
      </c>
      <c r="E26" s="35">
        <v>780</v>
      </c>
      <c r="F26" s="34">
        <v>248</v>
      </c>
      <c r="G26" s="58">
        <v>1031</v>
      </c>
      <c r="H26" s="61">
        <f t="shared" si="1"/>
        <v>521</v>
      </c>
      <c r="I26" s="64">
        <f t="shared" si="1"/>
        <v>1811</v>
      </c>
      <c r="J26" s="61">
        <f t="shared" si="2"/>
        <v>2332</v>
      </c>
      <c r="K26" s="33">
        <f t="shared" si="3"/>
        <v>4143</v>
      </c>
      <c r="L26" s="66">
        <f t="shared" si="4"/>
        <v>9.8119320482852202E-3</v>
      </c>
      <c r="M26" s="23">
        <v>19</v>
      </c>
    </row>
    <row r="27" spans="2:13" s="15" customFormat="1" ht="13.5" thickBot="1" x14ac:dyDescent="0.25">
      <c r="B27" s="22" t="s">
        <v>54</v>
      </c>
      <c r="C27" s="25" t="s">
        <v>55</v>
      </c>
      <c r="D27" s="34">
        <v>898</v>
      </c>
      <c r="E27" s="35">
        <v>782</v>
      </c>
      <c r="F27" s="34">
        <v>879</v>
      </c>
      <c r="G27" s="58">
        <v>400</v>
      </c>
      <c r="H27" s="61">
        <f t="shared" si="1"/>
        <v>1777</v>
      </c>
      <c r="I27" s="64">
        <f t="shared" si="1"/>
        <v>1182</v>
      </c>
      <c r="J27" s="61">
        <f t="shared" si="2"/>
        <v>2959</v>
      </c>
      <c r="K27" s="33">
        <f t="shared" si="3"/>
        <v>4141</v>
      </c>
      <c r="L27" s="66">
        <f t="shared" si="4"/>
        <v>9.8071954168354094E-3</v>
      </c>
      <c r="M27" s="24">
        <v>20</v>
      </c>
    </row>
    <row r="28" spans="2:13" s="15" customFormat="1" ht="13.5" thickBot="1" x14ac:dyDescent="0.25">
      <c r="B28" s="22" t="s">
        <v>69</v>
      </c>
      <c r="C28" s="25" t="s">
        <v>70</v>
      </c>
      <c r="D28" s="34">
        <v>756</v>
      </c>
      <c r="E28" s="35">
        <v>699</v>
      </c>
      <c r="F28" s="34">
        <v>629</v>
      </c>
      <c r="G28" s="58">
        <v>662</v>
      </c>
      <c r="H28" s="61">
        <f t="shared" si="1"/>
        <v>1385</v>
      </c>
      <c r="I28" s="64">
        <f t="shared" si="1"/>
        <v>1361</v>
      </c>
      <c r="J28" s="61">
        <f t="shared" si="2"/>
        <v>2746</v>
      </c>
      <c r="K28" s="33">
        <f t="shared" si="3"/>
        <v>4107</v>
      </c>
      <c r="L28" s="66">
        <f t="shared" si="4"/>
        <v>9.7266726821886081E-3</v>
      </c>
      <c r="M28" s="23">
        <v>21</v>
      </c>
    </row>
    <row r="29" spans="2:13" s="15" customFormat="1" ht="13.5" thickBot="1" x14ac:dyDescent="0.25">
      <c r="B29" s="22" t="s">
        <v>97</v>
      </c>
      <c r="C29" s="25" t="s">
        <v>98</v>
      </c>
      <c r="D29" s="34">
        <v>386</v>
      </c>
      <c r="E29" s="35">
        <v>856</v>
      </c>
      <c r="F29" s="34">
        <v>692</v>
      </c>
      <c r="G29" s="58">
        <v>642</v>
      </c>
      <c r="H29" s="61">
        <f t="shared" si="1"/>
        <v>1078</v>
      </c>
      <c r="I29" s="64">
        <f t="shared" si="1"/>
        <v>1498</v>
      </c>
      <c r="J29" s="61">
        <f t="shared" si="2"/>
        <v>2576</v>
      </c>
      <c r="K29" s="33">
        <f t="shared" si="3"/>
        <v>4074</v>
      </c>
      <c r="L29" s="66">
        <f t="shared" si="4"/>
        <v>9.6485182632667123E-3</v>
      </c>
      <c r="M29" s="24">
        <v>22</v>
      </c>
    </row>
    <row r="30" spans="2:13" s="15" customFormat="1" ht="13.5" thickBot="1" x14ac:dyDescent="0.25">
      <c r="B30" s="22" t="s">
        <v>83</v>
      </c>
      <c r="C30" s="25" t="s">
        <v>84</v>
      </c>
      <c r="D30" s="34">
        <v>885</v>
      </c>
      <c r="E30" s="35">
        <v>596</v>
      </c>
      <c r="F30" s="34">
        <v>950</v>
      </c>
      <c r="G30" s="58">
        <v>482</v>
      </c>
      <c r="H30" s="61">
        <f t="shared" si="1"/>
        <v>1835</v>
      </c>
      <c r="I30" s="64">
        <f t="shared" si="1"/>
        <v>1078</v>
      </c>
      <c r="J30" s="61">
        <f t="shared" si="2"/>
        <v>2913</v>
      </c>
      <c r="K30" s="33">
        <f t="shared" si="3"/>
        <v>3991</v>
      </c>
      <c r="L30" s="66">
        <f t="shared" si="4"/>
        <v>9.4519480580995217E-3</v>
      </c>
      <c r="M30" s="23">
        <v>23</v>
      </c>
    </row>
    <row r="31" spans="2:13" s="15" customFormat="1" ht="13.5" thickBot="1" x14ac:dyDescent="0.25">
      <c r="B31" s="22" t="s">
        <v>771</v>
      </c>
      <c r="C31" s="25" t="s">
        <v>772</v>
      </c>
      <c r="D31" s="34">
        <v>220</v>
      </c>
      <c r="E31" s="35">
        <v>1126</v>
      </c>
      <c r="F31" s="34">
        <v>195</v>
      </c>
      <c r="G31" s="58">
        <v>605</v>
      </c>
      <c r="H31" s="61">
        <f t="shared" si="1"/>
        <v>415</v>
      </c>
      <c r="I31" s="64">
        <f t="shared" si="1"/>
        <v>1731</v>
      </c>
      <c r="J31" s="61">
        <f t="shared" si="2"/>
        <v>2146</v>
      </c>
      <c r="K31" s="33">
        <f t="shared" si="3"/>
        <v>3877</v>
      </c>
      <c r="L31" s="66">
        <f t="shared" si="4"/>
        <v>9.181960065460246E-3</v>
      </c>
      <c r="M31" s="24">
        <v>24</v>
      </c>
    </row>
    <row r="32" spans="2:13" s="15" customFormat="1" ht="13.5" thickBot="1" x14ac:dyDescent="0.25">
      <c r="B32" s="22" t="s">
        <v>81</v>
      </c>
      <c r="C32" s="25" t="s">
        <v>82</v>
      </c>
      <c r="D32" s="34">
        <v>806</v>
      </c>
      <c r="E32" s="35">
        <v>861</v>
      </c>
      <c r="F32" s="34">
        <v>420</v>
      </c>
      <c r="G32" s="58">
        <v>393</v>
      </c>
      <c r="H32" s="61">
        <f t="shared" si="1"/>
        <v>1226</v>
      </c>
      <c r="I32" s="64">
        <f t="shared" si="1"/>
        <v>1254</v>
      </c>
      <c r="J32" s="61">
        <f t="shared" si="2"/>
        <v>2480</v>
      </c>
      <c r="K32" s="33">
        <f t="shared" si="3"/>
        <v>3734</v>
      </c>
      <c r="L32" s="66">
        <f t="shared" si="4"/>
        <v>8.8432909167986996E-3</v>
      </c>
      <c r="M32" s="23">
        <v>25</v>
      </c>
    </row>
    <row r="33" spans="2:13" ht="13.5" thickBot="1" x14ac:dyDescent="0.25">
      <c r="B33" s="22" t="s">
        <v>85</v>
      </c>
      <c r="C33" s="25" t="s">
        <v>86</v>
      </c>
      <c r="D33" s="34">
        <v>727</v>
      </c>
      <c r="E33" s="35">
        <v>829</v>
      </c>
      <c r="F33" s="34">
        <v>616</v>
      </c>
      <c r="G33" s="58">
        <v>364</v>
      </c>
      <c r="H33" s="61">
        <f t="shared" si="1"/>
        <v>1343</v>
      </c>
      <c r="I33" s="64">
        <f t="shared" si="1"/>
        <v>1193</v>
      </c>
      <c r="J33" s="61">
        <f t="shared" si="2"/>
        <v>2536</v>
      </c>
      <c r="K33" s="33">
        <f t="shared" si="3"/>
        <v>3729</v>
      </c>
      <c r="L33" s="66">
        <f t="shared" si="4"/>
        <v>8.8314493381741709E-3</v>
      </c>
      <c r="M33" s="24">
        <v>26</v>
      </c>
    </row>
    <row r="34" spans="2:13" s="15" customFormat="1" ht="13.5" thickBot="1" x14ac:dyDescent="0.25">
      <c r="B34" s="22" t="s">
        <v>119</v>
      </c>
      <c r="C34" s="25" t="s">
        <v>120</v>
      </c>
      <c r="D34" s="34">
        <v>134</v>
      </c>
      <c r="E34" s="35">
        <v>592</v>
      </c>
      <c r="F34" s="34">
        <v>199</v>
      </c>
      <c r="G34" s="58">
        <v>1062</v>
      </c>
      <c r="H34" s="61">
        <f t="shared" si="1"/>
        <v>333</v>
      </c>
      <c r="I34" s="64">
        <f t="shared" si="1"/>
        <v>1654</v>
      </c>
      <c r="J34" s="61">
        <f t="shared" si="2"/>
        <v>1987</v>
      </c>
      <c r="K34" s="33">
        <f t="shared" si="3"/>
        <v>3641</v>
      </c>
      <c r="L34" s="66">
        <f t="shared" si="4"/>
        <v>8.6230375543824497E-3</v>
      </c>
      <c r="M34" s="23">
        <v>27</v>
      </c>
    </row>
    <row r="35" spans="2:13" s="15" customFormat="1" ht="13.5" thickBot="1" x14ac:dyDescent="0.25">
      <c r="B35" s="22" t="s">
        <v>89</v>
      </c>
      <c r="C35" s="25" t="s">
        <v>90</v>
      </c>
      <c r="D35" s="34">
        <v>451</v>
      </c>
      <c r="E35" s="35">
        <v>1060</v>
      </c>
      <c r="F35" s="34">
        <v>82</v>
      </c>
      <c r="G35" s="58">
        <v>457</v>
      </c>
      <c r="H35" s="61">
        <f t="shared" si="1"/>
        <v>533</v>
      </c>
      <c r="I35" s="64">
        <f t="shared" si="1"/>
        <v>1517</v>
      </c>
      <c r="J35" s="61">
        <f t="shared" si="2"/>
        <v>2050</v>
      </c>
      <c r="K35" s="33">
        <f t="shared" si="3"/>
        <v>3567</v>
      </c>
      <c r="L35" s="66">
        <f t="shared" si="4"/>
        <v>8.4477821907394113E-3</v>
      </c>
      <c r="M35" s="24">
        <v>28</v>
      </c>
    </row>
    <row r="36" spans="2:13" ht="13.5" thickBot="1" x14ac:dyDescent="0.25">
      <c r="B36" s="22" t="s">
        <v>67</v>
      </c>
      <c r="C36" s="25" t="s">
        <v>68</v>
      </c>
      <c r="D36" s="34">
        <v>474</v>
      </c>
      <c r="E36" s="35">
        <v>428</v>
      </c>
      <c r="F36" s="34">
        <v>469</v>
      </c>
      <c r="G36" s="58">
        <v>846</v>
      </c>
      <c r="H36" s="61">
        <f t="shared" si="1"/>
        <v>943</v>
      </c>
      <c r="I36" s="64">
        <f t="shared" si="1"/>
        <v>1274</v>
      </c>
      <c r="J36" s="61">
        <f t="shared" si="2"/>
        <v>2217</v>
      </c>
      <c r="K36" s="33">
        <f t="shared" si="3"/>
        <v>3491</v>
      </c>
      <c r="L36" s="66">
        <f t="shared" si="4"/>
        <v>8.267790195646562E-3</v>
      </c>
      <c r="M36" s="23">
        <v>29</v>
      </c>
    </row>
    <row r="37" spans="2:13" s="15" customFormat="1" ht="13.5" thickBot="1" x14ac:dyDescent="0.25">
      <c r="B37" s="22" t="s">
        <v>79</v>
      </c>
      <c r="C37" s="25" t="s">
        <v>80</v>
      </c>
      <c r="D37" s="34">
        <v>231</v>
      </c>
      <c r="E37" s="35">
        <v>938</v>
      </c>
      <c r="F37" s="34">
        <v>200</v>
      </c>
      <c r="G37" s="58">
        <v>581</v>
      </c>
      <c r="H37" s="61">
        <f t="shared" si="1"/>
        <v>431</v>
      </c>
      <c r="I37" s="64">
        <f t="shared" si="1"/>
        <v>1519</v>
      </c>
      <c r="J37" s="61">
        <f t="shared" si="2"/>
        <v>1950</v>
      </c>
      <c r="K37" s="33">
        <f t="shared" si="3"/>
        <v>3469</v>
      </c>
      <c r="L37" s="66">
        <f t="shared" si="4"/>
        <v>8.2156872496986326E-3</v>
      </c>
      <c r="M37" s="24">
        <v>30</v>
      </c>
    </row>
    <row r="38" spans="2:13" s="15" customFormat="1" ht="13.5" thickBot="1" x14ac:dyDescent="0.25">
      <c r="B38" s="22" t="s">
        <v>766</v>
      </c>
      <c r="C38" s="25" t="s">
        <v>78</v>
      </c>
      <c r="D38" s="34">
        <v>427</v>
      </c>
      <c r="E38" s="35">
        <v>757</v>
      </c>
      <c r="F38" s="34">
        <v>640</v>
      </c>
      <c r="G38" s="58">
        <v>413</v>
      </c>
      <c r="H38" s="61">
        <f t="shared" si="1"/>
        <v>1067</v>
      </c>
      <c r="I38" s="64">
        <f t="shared" si="1"/>
        <v>1170</v>
      </c>
      <c r="J38" s="61">
        <f t="shared" si="2"/>
        <v>2237</v>
      </c>
      <c r="K38" s="33">
        <f t="shared" si="3"/>
        <v>3407</v>
      </c>
      <c r="L38" s="66">
        <f t="shared" si="4"/>
        <v>8.0688516747544643E-3</v>
      </c>
      <c r="M38" s="23">
        <v>31</v>
      </c>
    </row>
    <row r="39" spans="2:13" s="15" customFormat="1" ht="13.5" thickBot="1" x14ac:dyDescent="0.25">
      <c r="B39" s="22" t="s">
        <v>107</v>
      </c>
      <c r="C39" s="25" t="s">
        <v>108</v>
      </c>
      <c r="D39" s="34">
        <v>0</v>
      </c>
      <c r="E39" s="35">
        <v>949</v>
      </c>
      <c r="F39" s="34">
        <v>0</v>
      </c>
      <c r="G39" s="58">
        <v>738</v>
      </c>
      <c r="H39" s="61">
        <f t="shared" si="1"/>
        <v>0</v>
      </c>
      <c r="I39" s="64">
        <f t="shared" si="1"/>
        <v>1687</v>
      </c>
      <c r="J39" s="61">
        <f t="shared" si="2"/>
        <v>1687</v>
      </c>
      <c r="K39" s="33">
        <f t="shared" si="3"/>
        <v>3374</v>
      </c>
      <c r="L39" s="66">
        <f t="shared" si="4"/>
        <v>7.9906972558325701E-3</v>
      </c>
      <c r="M39" s="24">
        <v>32</v>
      </c>
    </row>
    <row r="40" spans="2:13" s="15" customFormat="1" ht="13.5" thickBot="1" x14ac:dyDescent="0.25">
      <c r="B40" s="22" t="s">
        <v>102</v>
      </c>
      <c r="C40" s="25" t="s">
        <v>103</v>
      </c>
      <c r="D40" s="34">
        <v>705</v>
      </c>
      <c r="E40" s="35">
        <v>573</v>
      </c>
      <c r="F40" s="34">
        <v>514</v>
      </c>
      <c r="G40" s="58">
        <v>490</v>
      </c>
      <c r="H40" s="61">
        <f t="shared" si="1"/>
        <v>1219</v>
      </c>
      <c r="I40" s="64">
        <f t="shared" si="1"/>
        <v>1063</v>
      </c>
      <c r="J40" s="61">
        <f t="shared" si="2"/>
        <v>2282</v>
      </c>
      <c r="K40" s="33">
        <f t="shared" si="3"/>
        <v>3345</v>
      </c>
      <c r="L40" s="66">
        <f t="shared" si="4"/>
        <v>7.9220160998102977E-3</v>
      </c>
      <c r="M40" s="23">
        <v>33</v>
      </c>
    </row>
    <row r="41" spans="2:13" s="15" customFormat="1" ht="13.5" thickBot="1" x14ac:dyDescent="0.25">
      <c r="B41" s="22" t="s">
        <v>131</v>
      </c>
      <c r="C41" s="25" t="s">
        <v>132</v>
      </c>
      <c r="D41" s="34">
        <v>224</v>
      </c>
      <c r="E41" s="35">
        <v>710</v>
      </c>
      <c r="F41" s="34">
        <v>156</v>
      </c>
      <c r="G41" s="58">
        <v>721</v>
      </c>
      <c r="H41" s="61">
        <f t="shared" si="1"/>
        <v>380</v>
      </c>
      <c r="I41" s="64">
        <f t="shared" si="1"/>
        <v>1431</v>
      </c>
      <c r="J41" s="61">
        <f t="shared" si="2"/>
        <v>1811</v>
      </c>
      <c r="K41" s="33">
        <f t="shared" si="3"/>
        <v>3242</v>
      </c>
      <c r="L41" s="66">
        <f t="shared" si="4"/>
        <v>7.6780795801449885E-3</v>
      </c>
      <c r="M41" s="24">
        <v>34</v>
      </c>
    </row>
    <row r="42" spans="2:13" s="15" customFormat="1" ht="13.5" thickBot="1" x14ac:dyDescent="0.25">
      <c r="B42" s="22" t="s">
        <v>87</v>
      </c>
      <c r="C42" s="25" t="s">
        <v>88</v>
      </c>
      <c r="D42" s="34">
        <v>339</v>
      </c>
      <c r="E42" s="35">
        <v>968</v>
      </c>
      <c r="F42" s="34">
        <v>226</v>
      </c>
      <c r="G42" s="58">
        <v>336</v>
      </c>
      <c r="H42" s="61">
        <f t="shared" si="1"/>
        <v>565</v>
      </c>
      <c r="I42" s="64">
        <f t="shared" si="1"/>
        <v>1304</v>
      </c>
      <c r="J42" s="61">
        <f t="shared" si="2"/>
        <v>1869</v>
      </c>
      <c r="K42" s="33">
        <f t="shared" si="3"/>
        <v>3173</v>
      </c>
      <c r="L42" s="66">
        <f t="shared" si="4"/>
        <v>7.5146657951264796E-3</v>
      </c>
      <c r="M42" s="23">
        <v>35</v>
      </c>
    </row>
    <row r="43" spans="2:13" s="15" customFormat="1" ht="13.5" thickBot="1" x14ac:dyDescent="0.25">
      <c r="B43" s="22" t="s">
        <v>112</v>
      </c>
      <c r="C43" s="25" t="s">
        <v>113</v>
      </c>
      <c r="D43" s="34">
        <v>534</v>
      </c>
      <c r="E43" s="35">
        <v>467</v>
      </c>
      <c r="F43" s="34">
        <v>502</v>
      </c>
      <c r="G43" s="58">
        <v>575</v>
      </c>
      <c r="H43" s="61">
        <f t="shared" si="1"/>
        <v>1036</v>
      </c>
      <c r="I43" s="64">
        <f t="shared" si="1"/>
        <v>1042</v>
      </c>
      <c r="J43" s="61">
        <f t="shared" si="2"/>
        <v>2078</v>
      </c>
      <c r="K43" s="33">
        <f t="shared" si="3"/>
        <v>3120</v>
      </c>
      <c r="L43" s="66">
        <f t="shared" si="4"/>
        <v>7.3891450617064661E-3</v>
      </c>
      <c r="M43" s="24">
        <v>36</v>
      </c>
    </row>
    <row r="44" spans="2:13" s="15" customFormat="1" ht="13.5" thickBot="1" x14ac:dyDescent="0.25">
      <c r="B44" s="22" t="s">
        <v>95</v>
      </c>
      <c r="C44" s="25" t="s">
        <v>96</v>
      </c>
      <c r="D44" s="34">
        <v>754</v>
      </c>
      <c r="E44" s="35">
        <v>33</v>
      </c>
      <c r="F44" s="34">
        <v>2083</v>
      </c>
      <c r="G44" s="58">
        <v>104</v>
      </c>
      <c r="H44" s="61">
        <f t="shared" si="1"/>
        <v>2837</v>
      </c>
      <c r="I44" s="64">
        <f t="shared" si="1"/>
        <v>137</v>
      </c>
      <c r="J44" s="61">
        <f t="shared" si="2"/>
        <v>2974</v>
      </c>
      <c r="K44" s="33">
        <f t="shared" si="3"/>
        <v>3111</v>
      </c>
      <c r="L44" s="66">
        <f t="shared" si="4"/>
        <v>7.367830220182313E-3</v>
      </c>
      <c r="M44" s="23">
        <v>37</v>
      </c>
    </row>
    <row r="45" spans="2:13" ht="13.5" thickBot="1" x14ac:dyDescent="0.25">
      <c r="B45" s="22" t="s">
        <v>739</v>
      </c>
      <c r="C45" s="25" t="s">
        <v>109</v>
      </c>
      <c r="D45" s="34">
        <v>732</v>
      </c>
      <c r="E45" s="35">
        <v>490</v>
      </c>
      <c r="F45" s="34">
        <v>1011</v>
      </c>
      <c r="G45" s="58">
        <v>175</v>
      </c>
      <c r="H45" s="61">
        <f t="shared" si="1"/>
        <v>1743</v>
      </c>
      <c r="I45" s="64">
        <f t="shared" si="1"/>
        <v>665</v>
      </c>
      <c r="J45" s="61">
        <f t="shared" si="2"/>
        <v>2408</v>
      </c>
      <c r="K45" s="33">
        <f t="shared" si="3"/>
        <v>3073</v>
      </c>
      <c r="L45" s="66">
        <f t="shared" si="4"/>
        <v>7.2778342226358884E-3</v>
      </c>
      <c r="M45" s="24">
        <v>38</v>
      </c>
    </row>
    <row r="46" spans="2:13" s="15" customFormat="1" ht="13.5" thickBot="1" x14ac:dyDescent="0.25">
      <c r="B46" s="22" t="s">
        <v>125</v>
      </c>
      <c r="C46" s="25" t="s">
        <v>126</v>
      </c>
      <c r="D46" s="34">
        <v>598</v>
      </c>
      <c r="E46" s="35">
        <v>419</v>
      </c>
      <c r="F46" s="34">
        <v>384</v>
      </c>
      <c r="G46" s="58">
        <v>582</v>
      </c>
      <c r="H46" s="61">
        <f t="shared" si="1"/>
        <v>982</v>
      </c>
      <c r="I46" s="64">
        <f t="shared" si="1"/>
        <v>1001</v>
      </c>
      <c r="J46" s="61">
        <f t="shared" si="2"/>
        <v>1983</v>
      </c>
      <c r="K46" s="33">
        <f t="shared" si="3"/>
        <v>2984</v>
      </c>
      <c r="L46" s="66">
        <f t="shared" si="4"/>
        <v>7.067054123119261E-3</v>
      </c>
      <c r="M46" s="23">
        <v>39</v>
      </c>
    </row>
    <row r="47" spans="2:13" s="15" customFormat="1" ht="13.5" thickBot="1" x14ac:dyDescent="0.25">
      <c r="B47" s="22" t="s">
        <v>738</v>
      </c>
      <c r="C47" s="37" t="s">
        <v>106</v>
      </c>
      <c r="D47" s="34">
        <v>376</v>
      </c>
      <c r="E47" s="35">
        <v>696</v>
      </c>
      <c r="F47" s="34">
        <v>259</v>
      </c>
      <c r="G47" s="58">
        <v>448</v>
      </c>
      <c r="H47" s="61">
        <f t="shared" si="1"/>
        <v>635</v>
      </c>
      <c r="I47" s="64">
        <f t="shared" si="1"/>
        <v>1144</v>
      </c>
      <c r="J47" s="61">
        <f t="shared" si="2"/>
        <v>1779</v>
      </c>
      <c r="K47" s="33">
        <f t="shared" si="3"/>
        <v>2923</v>
      </c>
      <c r="L47" s="66">
        <f t="shared" si="4"/>
        <v>6.9225868638999998E-3</v>
      </c>
      <c r="M47" s="24">
        <v>40</v>
      </c>
    </row>
    <row r="48" spans="2:13" s="15" customFormat="1" ht="13.5" thickBot="1" x14ac:dyDescent="0.25">
      <c r="B48" s="22" t="s">
        <v>110</v>
      </c>
      <c r="C48" s="25" t="s">
        <v>111</v>
      </c>
      <c r="D48" s="34">
        <v>348</v>
      </c>
      <c r="E48" s="35">
        <v>407</v>
      </c>
      <c r="F48" s="34">
        <v>284</v>
      </c>
      <c r="G48" s="58">
        <v>709</v>
      </c>
      <c r="H48" s="61">
        <f t="shared" si="1"/>
        <v>632</v>
      </c>
      <c r="I48" s="64">
        <f t="shared" si="1"/>
        <v>1116</v>
      </c>
      <c r="J48" s="61">
        <f t="shared" si="2"/>
        <v>1748</v>
      </c>
      <c r="K48" s="33">
        <f t="shared" si="3"/>
        <v>2864</v>
      </c>
      <c r="L48" s="66">
        <f t="shared" si="4"/>
        <v>6.7828562361305512E-3</v>
      </c>
      <c r="M48" s="23">
        <v>41</v>
      </c>
    </row>
    <row r="49" spans="2:13" s="15" customFormat="1" ht="13.5" thickBot="1" x14ac:dyDescent="0.25">
      <c r="B49" s="22" t="s">
        <v>104</v>
      </c>
      <c r="C49" s="25" t="s">
        <v>105</v>
      </c>
      <c r="D49" s="34">
        <v>627</v>
      </c>
      <c r="E49" s="35">
        <v>519</v>
      </c>
      <c r="F49" s="34">
        <v>305</v>
      </c>
      <c r="G49" s="58">
        <v>433</v>
      </c>
      <c r="H49" s="61">
        <f t="shared" si="1"/>
        <v>932</v>
      </c>
      <c r="I49" s="64">
        <f t="shared" si="1"/>
        <v>952</v>
      </c>
      <c r="J49" s="61">
        <f t="shared" si="2"/>
        <v>1884</v>
      </c>
      <c r="K49" s="33">
        <f t="shared" si="3"/>
        <v>2836</v>
      </c>
      <c r="L49" s="66">
        <f t="shared" si="4"/>
        <v>6.716543395833185E-3</v>
      </c>
      <c r="M49" s="24">
        <v>42</v>
      </c>
    </row>
    <row r="50" spans="2:13" s="15" customFormat="1" ht="13.5" thickBot="1" x14ac:dyDescent="0.25">
      <c r="B50" s="22" t="s">
        <v>100</v>
      </c>
      <c r="C50" s="25" t="s">
        <v>101</v>
      </c>
      <c r="D50" s="34">
        <v>324</v>
      </c>
      <c r="E50" s="35">
        <v>325</v>
      </c>
      <c r="F50" s="34">
        <v>636</v>
      </c>
      <c r="G50" s="58">
        <v>579</v>
      </c>
      <c r="H50" s="61">
        <f t="shared" si="1"/>
        <v>960</v>
      </c>
      <c r="I50" s="64">
        <f t="shared" si="1"/>
        <v>904</v>
      </c>
      <c r="J50" s="61">
        <f t="shared" si="2"/>
        <v>1864</v>
      </c>
      <c r="K50" s="33">
        <f t="shared" si="3"/>
        <v>2768</v>
      </c>
      <c r="L50" s="66">
        <f t="shared" si="4"/>
        <v>6.5554979265395824E-3</v>
      </c>
      <c r="M50" s="23">
        <v>43</v>
      </c>
    </row>
    <row r="51" spans="2:13" s="15" customFormat="1" ht="13.5" thickBot="1" x14ac:dyDescent="0.25">
      <c r="B51" s="22" t="s">
        <v>156</v>
      </c>
      <c r="C51" s="25" t="s">
        <v>157</v>
      </c>
      <c r="D51" s="34">
        <v>302</v>
      </c>
      <c r="E51" s="35">
        <v>546</v>
      </c>
      <c r="F51" s="34">
        <v>253</v>
      </c>
      <c r="G51" s="58">
        <v>489</v>
      </c>
      <c r="H51" s="61">
        <f t="shared" si="1"/>
        <v>555</v>
      </c>
      <c r="I51" s="64">
        <f t="shared" si="1"/>
        <v>1035</v>
      </c>
      <c r="J51" s="61">
        <f t="shared" si="2"/>
        <v>1590</v>
      </c>
      <c r="K51" s="33">
        <f t="shared" si="3"/>
        <v>2625</v>
      </c>
      <c r="L51" s="66">
        <f t="shared" si="4"/>
        <v>6.2168287778780361E-3</v>
      </c>
      <c r="M51" s="24">
        <v>44</v>
      </c>
    </row>
    <row r="52" spans="2:13" s="15" customFormat="1" ht="13.5" thickBot="1" x14ac:dyDescent="0.25">
      <c r="B52" s="22" t="s">
        <v>740</v>
      </c>
      <c r="C52" s="25" t="s">
        <v>116</v>
      </c>
      <c r="D52" s="34">
        <v>530</v>
      </c>
      <c r="E52" s="35">
        <v>419</v>
      </c>
      <c r="F52" s="34">
        <v>256</v>
      </c>
      <c r="G52" s="58">
        <v>434</v>
      </c>
      <c r="H52" s="61">
        <f t="shared" si="1"/>
        <v>786</v>
      </c>
      <c r="I52" s="64">
        <f t="shared" si="1"/>
        <v>853</v>
      </c>
      <c r="J52" s="61">
        <f t="shared" si="2"/>
        <v>1639</v>
      </c>
      <c r="K52" s="33">
        <f t="shared" si="3"/>
        <v>2492</v>
      </c>
      <c r="L52" s="66">
        <f t="shared" si="4"/>
        <v>5.901842786465549E-3</v>
      </c>
      <c r="M52" s="23">
        <v>45</v>
      </c>
    </row>
    <row r="53" spans="2:13" s="15" customFormat="1" ht="13.5" thickBot="1" x14ac:dyDescent="0.25">
      <c r="B53" s="22" t="s">
        <v>121</v>
      </c>
      <c r="C53" s="25" t="s">
        <v>122</v>
      </c>
      <c r="D53" s="34">
        <v>237</v>
      </c>
      <c r="E53" s="35">
        <v>787</v>
      </c>
      <c r="F53" s="34">
        <v>159</v>
      </c>
      <c r="G53" s="58">
        <v>257</v>
      </c>
      <c r="H53" s="61">
        <f t="shared" si="1"/>
        <v>396</v>
      </c>
      <c r="I53" s="64">
        <f t="shared" si="1"/>
        <v>1044</v>
      </c>
      <c r="J53" s="61">
        <f t="shared" si="2"/>
        <v>1440</v>
      </c>
      <c r="K53" s="33">
        <f t="shared" si="3"/>
        <v>2484</v>
      </c>
      <c r="L53" s="66">
        <f t="shared" si="4"/>
        <v>5.8828962606663022E-3</v>
      </c>
      <c r="M53" s="24">
        <v>46</v>
      </c>
    </row>
    <row r="54" spans="2:13" s="15" customFormat="1" ht="13.5" thickBot="1" x14ac:dyDescent="0.25">
      <c r="B54" s="22" t="s">
        <v>136</v>
      </c>
      <c r="C54" s="25" t="s">
        <v>137</v>
      </c>
      <c r="D54" s="34">
        <v>626</v>
      </c>
      <c r="E54" s="35">
        <v>33</v>
      </c>
      <c r="F54" s="34">
        <v>1542</v>
      </c>
      <c r="G54" s="58">
        <v>112</v>
      </c>
      <c r="H54" s="61">
        <f t="shared" si="1"/>
        <v>2168</v>
      </c>
      <c r="I54" s="64">
        <f t="shared" si="1"/>
        <v>145</v>
      </c>
      <c r="J54" s="61">
        <f t="shared" si="2"/>
        <v>2313</v>
      </c>
      <c r="K54" s="33">
        <f t="shared" si="3"/>
        <v>2458</v>
      </c>
      <c r="L54" s="66">
        <f t="shared" si="4"/>
        <v>5.8213200518187477E-3</v>
      </c>
      <c r="M54" s="23">
        <v>47</v>
      </c>
    </row>
    <row r="55" spans="2:13" s="15" customFormat="1" ht="13.5" thickBot="1" x14ac:dyDescent="0.25">
      <c r="B55" s="22" t="s">
        <v>123</v>
      </c>
      <c r="C55" s="25" t="s">
        <v>124</v>
      </c>
      <c r="D55" s="34">
        <v>491</v>
      </c>
      <c r="E55" s="35">
        <v>424</v>
      </c>
      <c r="F55" s="34">
        <v>391</v>
      </c>
      <c r="G55" s="58">
        <v>363</v>
      </c>
      <c r="H55" s="61">
        <f t="shared" si="1"/>
        <v>882</v>
      </c>
      <c r="I55" s="64">
        <f t="shared" si="1"/>
        <v>787</v>
      </c>
      <c r="J55" s="61">
        <f t="shared" si="2"/>
        <v>1669</v>
      </c>
      <c r="K55" s="33">
        <f t="shared" si="3"/>
        <v>2456</v>
      </c>
      <c r="L55" s="66">
        <f t="shared" si="4"/>
        <v>5.816583420368936E-3</v>
      </c>
      <c r="M55" s="24">
        <v>48</v>
      </c>
    </row>
    <row r="56" spans="2:13" s="15" customFormat="1" ht="13.5" thickBot="1" x14ac:dyDescent="0.25">
      <c r="B56" s="22" t="s">
        <v>114</v>
      </c>
      <c r="C56" s="25" t="s">
        <v>115</v>
      </c>
      <c r="D56" s="34">
        <v>372</v>
      </c>
      <c r="E56" s="35">
        <v>456</v>
      </c>
      <c r="F56" s="34">
        <v>273</v>
      </c>
      <c r="G56" s="58">
        <v>412</v>
      </c>
      <c r="H56" s="61">
        <f t="shared" si="1"/>
        <v>645</v>
      </c>
      <c r="I56" s="64">
        <f t="shared" si="1"/>
        <v>868</v>
      </c>
      <c r="J56" s="61">
        <f t="shared" si="2"/>
        <v>1513</v>
      </c>
      <c r="K56" s="33">
        <f t="shared" si="3"/>
        <v>2381</v>
      </c>
      <c r="L56" s="66">
        <f t="shared" si="4"/>
        <v>5.6389597410009921E-3</v>
      </c>
      <c r="M56" s="23">
        <v>49</v>
      </c>
    </row>
    <row r="57" spans="2:13" s="15" customFormat="1" ht="13.5" thickBot="1" x14ac:dyDescent="0.25">
      <c r="B57" s="22" t="s">
        <v>741</v>
      </c>
      <c r="C57" s="25" t="s">
        <v>133</v>
      </c>
      <c r="D57" s="34">
        <v>460</v>
      </c>
      <c r="E57" s="35">
        <v>192</v>
      </c>
      <c r="F57" s="34">
        <v>987</v>
      </c>
      <c r="G57" s="58">
        <v>257</v>
      </c>
      <c r="H57" s="61">
        <f t="shared" si="1"/>
        <v>1447</v>
      </c>
      <c r="I57" s="64">
        <f t="shared" si="1"/>
        <v>449</v>
      </c>
      <c r="J57" s="61">
        <f t="shared" si="2"/>
        <v>1896</v>
      </c>
      <c r="K57" s="33">
        <f t="shared" si="3"/>
        <v>2345</v>
      </c>
      <c r="L57" s="66">
        <f t="shared" si="4"/>
        <v>5.5537003749043792E-3</v>
      </c>
      <c r="M57" s="24">
        <v>50</v>
      </c>
    </row>
    <row r="58" spans="2:13" s="15" customFormat="1" ht="13.5" thickBot="1" x14ac:dyDescent="0.25">
      <c r="B58" s="22" t="s">
        <v>138</v>
      </c>
      <c r="C58" s="25" t="s">
        <v>139</v>
      </c>
      <c r="D58" s="34">
        <v>257</v>
      </c>
      <c r="E58" s="35">
        <v>390</v>
      </c>
      <c r="F58" s="34">
        <v>112</v>
      </c>
      <c r="G58" s="58">
        <v>584</v>
      </c>
      <c r="H58" s="61">
        <f t="shared" si="1"/>
        <v>369</v>
      </c>
      <c r="I58" s="64">
        <f t="shared" si="1"/>
        <v>974</v>
      </c>
      <c r="J58" s="61">
        <f t="shared" si="2"/>
        <v>1343</v>
      </c>
      <c r="K58" s="33">
        <f t="shared" si="3"/>
        <v>2317</v>
      </c>
      <c r="L58" s="66">
        <f t="shared" si="4"/>
        <v>5.4873875346070139E-3</v>
      </c>
      <c r="M58" s="23">
        <v>51</v>
      </c>
    </row>
    <row r="59" spans="2:13" s="15" customFormat="1" ht="13.5" thickBot="1" x14ac:dyDescent="0.25">
      <c r="B59" s="22" t="s">
        <v>91</v>
      </c>
      <c r="C59" s="25" t="s">
        <v>92</v>
      </c>
      <c r="D59" s="34">
        <v>226</v>
      </c>
      <c r="E59" s="35">
        <v>401</v>
      </c>
      <c r="F59" s="34">
        <v>186</v>
      </c>
      <c r="G59" s="58">
        <v>516</v>
      </c>
      <c r="H59" s="61">
        <f t="shared" si="1"/>
        <v>412</v>
      </c>
      <c r="I59" s="64">
        <f t="shared" si="1"/>
        <v>917</v>
      </c>
      <c r="J59" s="61">
        <f t="shared" si="2"/>
        <v>1329</v>
      </c>
      <c r="K59" s="33">
        <f t="shared" si="3"/>
        <v>2246</v>
      </c>
      <c r="L59" s="66">
        <f t="shared" si="4"/>
        <v>5.3192371181386934E-3</v>
      </c>
      <c r="M59" s="24">
        <v>52</v>
      </c>
    </row>
    <row r="60" spans="2:13" ht="13.5" thickBot="1" x14ac:dyDescent="0.25">
      <c r="B60" s="22" t="s">
        <v>144</v>
      </c>
      <c r="C60" s="25" t="s">
        <v>145</v>
      </c>
      <c r="D60" s="34">
        <v>207</v>
      </c>
      <c r="E60" s="35">
        <v>405</v>
      </c>
      <c r="F60" s="34">
        <v>213</v>
      </c>
      <c r="G60" s="58">
        <v>471</v>
      </c>
      <c r="H60" s="61">
        <f t="shared" si="1"/>
        <v>420</v>
      </c>
      <c r="I60" s="64">
        <f t="shared" si="1"/>
        <v>876</v>
      </c>
      <c r="J60" s="61">
        <f t="shared" si="2"/>
        <v>1296</v>
      </c>
      <c r="K60" s="33">
        <f t="shared" si="3"/>
        <v>2172</v>
      </c>
      <c r="L60" s="66">
        <f t="shared" si="4"/>
        <v>5.1439817544956549E-3</v>
      </c>
      <c r="M60" s="23">
        <v>53</v>
      </c>
    </row>
    <row r="61" spans="2:13" ht="13.5" thickBot="1" x14ac:dyDescent="0.25">
      <c r="B61" s="22" t="s">
        <v>129</v>
      </c>
      <c r="C61" s="25" t="s">
        <v>130</v>
      </c>
      <c r="D61" s="34">
        <v>254</v>
      </c>
      <c r="E61" s="35">
        <v>344</v>
      </c>
      <c r="F61" s="34">
        <v>579</v>
      </c>
      <c r="G61" s="58">
        <v>318</v>
      </c>
      <c r="H61" s="61">
        <f t="shared" si="1"/>
        <v>833</v>
      </c>
      <c r="I61" s="64">
        <f t="shared" si="1"/>
        <v>662</v>
      </c>
      <c r="J61" s="61">
        <f t="shared" si="2"/>
        <v>1495</v>
      </c>
      <c r="K61" s="33">
        <f t="shared" si="3"/>
        <v>2157</v>
      </c>
      <c r="L61" s="66">
        <f t="shared" si="4"/>
        <v>5.1084570186220668E-3</v>
      </c>
      <c r="M61" s="24">
        <v>54</v>
      </c>
    </row>
    <row r="62" spans="2:13" s="15" customFormat="1" ht="13.5" thickBot="1" x14ac:dyDescent="0.25">
      <c r="B62" s="22" t="s">
        <v>150</v>
      </c>
      <c r="C62" s="25" t="s">
        <v>151</v>
      </c>
      <c r="D62" s="34">
        <v>390</v>
      </c>
      <c r="E62" s="35">
        <v>431</v>
      </c>
      <c r="F62" s="34">
        <v>126</v>
      </c>
      <c r="G62" s="58">
        <v>384</v>
      </c>
      <c r="H62" s="61">
        <f t="shared" si="1"/>
        <v>516</v>
      </c>
      <c r="I62" s="64">
        <f t="shared" si="1"/>
        <v>815</v>
      </c>
      <c r="J62" s="61">
        <f t="shared" si="2"/>
        <v>1331</v>
      </c>
      <c r="K62" s="33">
        <f t="shared" si="3"/>
        <v>2146</v>
      </c>
      <c r="L62" s="66">
        <f t="shared" si="4"/>
        <v>5.0824055456481013E-3</v>
      </c>
      <c r="M62" s="23">
        <v>55</v>
      </c>
    </row>
    <row r="63" spans="2:13" s="15" customFormat="1" ht="13.5" thickBot="1" x14ac:dyDescent="0.25">
      <c r="B63" s="22" t="s">
        <v>93</v>
      </c>
      <c r="C63" s="25" t="s">
        <v>94</v>
      </c>
      <c r="D63" s="34">
        <v>726</v>
      </c>
      <c r="E63" s="35">
        <v>272</v>
      </c>
      <c r="F63" s="34">
        <v>319</v>
      </c>
      <c r="G63" s="58">
        <v>278</v>
      </c>
      <c r="H63" s="61">
        <f t="shared" si="1"/>
        <v>1045</v>
      </c>
      <c r="I63" s="64">
        <f t="shared" si="1"/>
        <v>550</v>
      </c>
      <c r="J63" s="61">
        <f t="shared" si="2"/>
        <v>1595</v>
      </c>
      <c r="K63" s="33">
        <f t="shared" si="3"/>
        <v>2145</v>
      </c>
      <c r="L63" s="66">
        <f t="shared" si="4"/>
        <v>5.0800372299231959E-3</v>
      </c>
      <c r="M63" s="24">
        <v>56</v>
      </c>
    </row>
    <row r="64" spans="2:13" s="15" customFormat="1" ht="13.5" thickBot="1" x14ac:dyDescent="0.25">
      <c r="B64" s="22" t="s">
        <v>134</v>
      </c>
      <c r="C64" s="25" t="s">
        <v>135</v>
      </c>
      <c r="D64" s="34">
        <v>262</v>
      </c>
      <c r="E64" s="35">
        <v>358</v>
      </c>
      <c r="F64" s="34">
        <v>319</v>
      </c>
      <c r="G64" s="58">
        <v>403</v>
      </c>
      <c r="H64" s="61">
        <f t="shared" si="1"/>
        <v>581</v>
      </c>
      <c r="I64" s="64">
        <f t="shared" si="1"/>
        <v>761</v>
      </c>
      <c r="J64" s="61">
        <f t="shared" si="2"/>
        <v>1342</v>
      </c>
      <c r="K64" s="33">
        <f t="shared" si="3"/>
        <v>2103</v>
      </c>
      <c r="L64" s="66">
        <f t="shared" si="4"/>
        <v>4.980567969477147E-3</v>
      </c>
      <c r="M64" s="23">
        <v>57</v>
      </c>
    </row>
    <row r="65" spans="2:13" s="15" customFormat="1" ht="13.5" thickBot="1" x14ac:dyDescent="0.25">
      <c r="B65" s="22" t="s">
        <v>127</v>
      </c>
      <c r="C65" s="25" t="s">
        <v>128</v>
      </c>
      <c r="D65" s="34">
        <v>732</v>
      </c>
      <c r="E65" s="35">
        <v>310</v>
      </c>
      <c r="F65" s="34">
        <v>385</v>
      </c>
      <c r="G65" s="58">
        <v>170</v>
      </c>
      <c r="H65" s="61">
        <f t="shared" si="1"/>
        <v>1117</v>
      </c>
      <c r="I65" s="64">
        <f t="shared" si="1"/>
        <v>480</v>
      </c>
      <c r="J65" s="61">
        <f t="shared" si="2"/>
        <v>1597</v>
      </c>
      <c r="K65" s="33">
        <f t="shared" si="3"/>
        <v>2077</v>
      </c>
      <c r="L65" s="66">
        <f t="shared" si="4"/>
        <v>4.9189917606295933E-3</v>
      </c>
      <c r="M65" s="24">
        <v>58</v>
      </c>
    </row>
    <row r="66" spans="2:13" s="15" customFormat="1" ht="13.5" thickBot="1" x14ac:dyDescent="0.25">
      <c r="B66" s="22" t="s">
        <v>795</v>
      </c>
      <c r="C66" s="25" t="s">
        <v>99</v>
      </c>
      <c r="D66" s="34">
        <v>103</v>
      </c>
      <c r="E66" s="35">
        <v>402</v>
      </c>
      <c r="F66" s="34">
        <v>111</v>
      </c>
      <c r="G66" s="58">
        <v>528</v>
      </c>
      <c r="H66" s="61">
        <f t="shared" si="1"/>
        <v>214</v>
      </c>
      <c r="I66" s="64">
        <f t="shared" si="1"/>
        <v>930</v>
      </c>
      <c r="J66" s="61">
        <f t="shared" si="2"/>
        <v>1144</v>
      </c>
      <c r="K66" s="33">
        <f t="shared" si="3"/>
        <v>2074</v>
      </c>
      <c r="L66" s="66">
        <f t="shared" si="4"/>
        <v>4.9118868134548754E-3</v>
      </c>
      <c r="M66" s="23">
        <v>59</v>
      </c>
    </row>
    <row r="67" spans="2:13" s="15" customFormat="1" ht="13.5" thickBot="1" x14ac:dyDescent="0.25">
      <c r="B67" s="22" t="s">
        <v>117</v>
      </c>
      <c r="C67" s="25" t="s">
        <v>118</v>
      </c>
      <c r="D67" s="34">
        <v>533</v>
      </c>
      <c r="E67" s="35">
        <v>349</v>
      </c>
      <c r="F67" s="34">
        <v>163</v>
      </c>
      <c r="G67" s="58">
        <v>282</v>
      </c>
      <c r="H67" s="61">
        <f t="shared" si="1"/>
        <v>696</v>
      </c>
      <c r="I67" s="64">
        <f t="shared" si="1"/>
        <v>631</v>
      </c>
      <c r="J67" s="61">
        <f t="shared" si="2"/>
        <v>1327</v>
      </c>
      <c r="K67" s="33">
        <f t="shared" si="3"/>
        <v>1958</v>
      </c>
      <c r="L67" s="66">
        <f t="shared" si="4"/>
        <v>4.6371621893657889E-3</v>
      </c>
      <c r="M67" s="24">
        <v>60</v>
      </c>
    </row>
    <row r="68" spans="2:13" s="15" customFormat="1" ht="13.5" thickBot="1" x14ac:dyDescent="0.25">
      <c r="B68" s="22" t="s">
        <v>142</v>
      </c>
      <c r="C68" s="25" t="s">
        <v>143</v>
      </c>
      <c r="D68" s="34">
        <v>232</v>
      </c>
      <c r="E68" s="35">
        <v>395</v>
      </c>
      <c r="F68" s="34">
        <v>199</v>
      </c>
      <c r="G68" s="58">
        <v>347</v>
      </c>
      <c r="H68" s="61">
        <f t="shared" si="1"/>
        <v>431</v>
      </c>
      <c r="I68" s="64">
        <f t="shared" si="1"/>
        <v>742</v>
      </c>
      <c r="J68" s="61">
        <f t="shared" si="2"/>
        <v>1173</v>
      </c>
      <c r="K68" s="33">
        <f t="shared" si="3"/>
        <v>1915</v>
      </c>
      <c r="L68" s="66">
        <f t="shared" si="4"/>
        <v>4.5353246131948346E-3</v>
      </c>
      <c r="M68" s="23">
        <v>61</v>
      </c>
    </row>
    <row r="69" spans="2:13" s="15" customFormat="1" ht="13.5" thickBot="1" x14ac:dyDescent="0.25">
      <c r="B69" s="22" t="s">
        <v>140</v>
      </c>
      <c r="C69" s="25" t="s">
        <v>141</v>
      </c>
      <c r="D69" s="34">
        <v>400</v>
      </c>
      <c r="E69" s="35">
        <v>54</v>
      </c>
      <c r="F69" s="34">
        <v>1231</v>
      </c>
      <c r="G69" s="58">
        <v>84</v>
      </c>
      <c r="H69" s="61">
        <f t="shared" si="1"/>
        <v>1631</v>
      </c>
      <c r="I69" s="64">
        <f t="shared" si="1"/>
        <v>138</v>
      </c>
      <c r="J69" s="61">
        <f t="shared" si="2"/>
        <v>1769</v>
      </c>
      <c r="K69" s="33">
        <f t="shared" si="3"/>
        <v>1907</v>
      </c>
      <c r="L69" s="66">
        <f t="shared" si="4"/>
        <v>4.516378087395587E-3</v>
      </c>
      <c r="M69" s="24">
        <v>62</v>
      </c>
    </row>
    <row r="70" spans="2:13" s="15" customFormat="1" ht="13.5" thickBot="1" x14ac:dyDescent="0.25">
      <c r="B70" s="22" t="s">
        <v>170</v>
      </c>
      <c r="C70" s="25" t="s">
        <v>171</v>
      </c>
      <c r="D70" s="34">
        <v>107</v>
      </c>
      <c r="E70" s="35">
        <v>430</v>
      </c>
      <c r="F70" s="34">
        <v>85</v>
      </c>
      <c r="G70" s="58">
        <v>422</v>
      </c>
      <c r="H70" s="61">
        <f t="shared" si="1"/>
        <v>192</v>
      </c>
      <c r="I70" s="64">
        <f t="shared" si="1"/>
        <v>852</v>
      </c>
      <c r="J70" s="61">
        <f t="shared" si="2"/>
        <v>1044</v>
      </c>
      <c r="K70" s="33">
        <f t="shared" si="3"/>
        <v>1896</v>
      </c>
      <c r="L70" s="66">
        <f t="shared" si="4"/>
        <v>4.4903266144216214E-3</v>
      </c>
      <c r="M70" s="23">
        <v>63</v>
      </c>
    </row>
    <row r="71" spans="2:13" s="15" customFormat="1" ht="13.5" thickBot="1" x14ac:dyDescent="0.25">
      <c r="B71" s="22" t="s">
        <v>181</v>
      </c>
      <c r="C71" s="25" t="s">
        <v>182</v>
      </c>
      <c r="D71" s="34">
        <v>371</v>
      </c>
      <c r="E71" s="35">
        <v>322</v>
      </c>
      <c r="F71" s="34">
        <v>308</v>
      </c>
      <c r="G71" s="58">
        <v>239</v>
      </c>
      <c r="H71" s="61">
        <f t="shared" si="1"/>
        <v>679</v>
      </c>
      <c r="I71" s="64">
        <f t="shared" si="1"/>
        <v>561</v>
      </c>
      <c r="J71" s="61">
        <f t="shared" si="2"/>
        <v>1240</v>
      </c>
      <c r="K71" s="33">
        <f t="shared" si="3"/>
        <v>1801</v>
      </c>
      <c r="L71" s="66">
        <f t="shared" si="4"/>
        <v>4.2653366205555598E-3</v>
      </c>
      <c r="M71" s="24">
        <v>64</v>
      </c>
    </row>
    <row r="72" spans="2:13" s="15" customFormat="1" ht="13.5" thickBot="1" x14ac:dyDescent="0.25">
      <c r="B72" s="22" t="s">
        <v>154</v>
      </c>
      <c r="C72" s="25" t="s">
        <v>155</v>
      </c>
      <c r="D72" s="34">
        <v>544</v>
      </c>
      <c r="E72" s="35">
        <v>302</v>
      </c>
      <c r="F72" s="34">
        <v>193</v>
      </c>
      <c r="G72" s="58">
        <v>229</v>
      </c>
      <c r="H72" s="61">
        <f t="shared" ref="H72:I135" si="5">D72+F72</f>
        <v>737</v>
      </c>
      <c r="I72" s="64">
        <f t="shared" si="5"/>
        <v>531</v>
      </c>
      <c r="J72" s="61">
        <f t="shared" ref="J72:J135" si="6">H72+I72</f>
        <v>1268</v>
      </c>
      <c r="K72" s="33">
        <f t="shared" ref="K72:K135" si="7">H72+(I72*2)</f>
        <v>1799</v>
      </c>
      <c r="L72" s="66">
        <f t="shared" ref="L72:L135" si="8">(K72/$K$4)</f>
        <v>4.2605999891057473E-3</v>
      </c>
      <c r="M72" s="23">
        <v>65</v>
      </c>
    </row>
    <row r="73" spans="2:13" s="15" customFormat="1" ht="13.5" thickBot="1" x14ac:dyDescent="0.25">
      <c r="B73" s="22" t="s">
        <v>204</v>
      </c>
      <c r="C73" s="25" t="s">
        <v>205</v>
      </c>
      <c r="D73" s="34">
        <v>182</v>
      </c>
      <c r="E73" s="35">
        <v>451</v>
      </c>
      <c r="F73" s="34">
        <v>151</v>
      </c>
      <c r="G73" s="58">
        <v>269</v>
      </c>
      <c r="H73" s="61">
        <f t="shared" si="5"/>
        <v>333</v>
      </c>
      <c r="I73" s="64">
        <f t="shared" si="5"/>
        <v>720</v>
      </c>
      <c r="J73" s="61">
        <f t="shared" si="6"/>
        <v>1053</v>
      </c>
      <c r="K73" s="33">
        <f t="shared" si="7"/>
        <v>1773</v>
      </c>
      <c r="L73" s="66">
        <f t="shared" si="8"/>
        <v>4.1990237802581936E-3</v>
      </c>
      <c r="M73" s="24">
        <v>66</v>
      </c>
    </row>
    <row r="74" spans="2:13" s="15" customFormat="1" ht="13.5" thickBot="1" x14ac:dyDescent="0.25">
      <c r="B74" s="22" t="s">
        <v>176</v>
      </c>
      <c r="C74" s="25" t="s">
        <v>177</v>
      </c>
      <c r="D74" s="34">
        <v>202</v>
      </c>
      <c r="E74" s="35">
        <v>371</v>
      </c>
      <c r="F74" s="34">
        <v>181</v>
      </c>
      <c r="G74" s="58">
        <v>317</v>
      </c>
      <c r="H74" s="61">
        <f t="shared" si="5"/>
        <v>383</v>
      </c>
      <c r="I74" s="64">
        <f t="shared" si="5"/>
        <v>688</v>
      </c>
      <c r="J74" s="61">
        <f t="shared" si="6"/>
        <v>1071</v>
      </c>
      <c r="K74" s="33">
        <f t="shared" si="7"/>
        <v>1759</v>
      </c>
      <c r="L74" s="66">
        <f t="shared" si="8"/>
        <v>4.165867360109511E-3</v>
      </c>
      <c r="M74" s="23">
        <v>67</v>
      </c>
    </row>
    <row r="75" spans="2:13" s="15" customFormat="1" ht="13.5" thickBot="1" x14ac:dyDescent="0.25">
      <c r="B75" s="22" t="s">
        <v>198</v>
      </c>
      <c r="C75" s="25" t="s">
        <v>199</v>
      </c>
      <c r="D75" s="34">
        <v>51</v>
      </c>
      <c r="E75" s="35">
        <v>73</v>
      </c>
      <c r="F75" s="34">
        <v>23</v>
      </c>
      <c r="G75" s="58">
        <v>760</v>
      </c>
      <c r="H75" s="61">
        <f t="shared" si="5"/>
        <v>74</v>
      </c>
      <c r="I75" s="64">
        <f t="shared" si="5"/>
        <v>833</v>
      </c>
      <c r="J75" s="61">
        <f t="shared" si="6"/>
        <v>907</v>
      </c>
      <c r="K75" s="33">
        <f t="shared" si="7"/>
        <v>1740</v>
      </c>
      <c r="L75" s="66">
        <f t="shared" si="8"/>
        <v>4.1208693613362987E-3</v>
      </c>
      <c r="M75" s="24">
        <v>68</v>
      </c>
    </row>
    <row r="76" spans="2:13" s="15" customFormat="1" ht="13.5" thickBot="1" x14ac:dyDescent="0.25">
      <c r="B76" s="22" t="s">
        <v>152</v>
      </c>
      <c r="C76" s="25" t="s">
        <v>153</v>
      </c>
      <c r="D76" s="34">
        <v>226</v>
      </c>
      <c r="E76" s="35">
        <v>246</v>
      </c>
      <c r="F76" s="34">
        <v>407</v>
      </c>
      <c r="G76" s="58">
        <v>235</v>
      </c>
      <c r="H76" s="61">
        <f t="shared" si="5"/>
        <v>633</v>
      </c>
      <c r="I76" s="64">
        <f t="shared" si="5"/>
        <v>481</v>
      </c>
      <c r="J76" s="61">
        <f t="shared" si="6"/>
        <v>1114</v>
      </c>
      <c r="K76" s="33">
        <f t="shared" si="7"/>
        <v>1595</v>
      </c>
      <c r="L76" s="66">
        <f t="shared" si="8"/>
        <v>3.7774635812249401E-3</v>
      </c>
      <c r="M76" s="23">
        <v>69</v>
      </c>
    </row>
    <row r="77" spans="2:13" s="15" customFormat="1" ht="13.5" thickBot="1" x14ac:dyDescent="0.25">
      <c r="B77" s="22" t="s">
        <v>162</v>
      </c>
      <c r="C77" s="25" t="s">
        <v>163</v>
      </c>
      <c r="D77" s="34">
        <v>220</v>
      </c>
      <c r="E77" s="35">
        <v>373</v>
      </c>
      <c r="F77" s="34">
        <v>182</v>
      </c>
      <c r="G77" s="58">
        <v>211</v>
      </c>
      <c r="H77" s="61">
        <f t="shared" si="5"/>
        <v>402</v>
      </c>
      <c r="I77" s="64">
        <f t="shared" si="5"/>
        <v>584</v>
      </c>
      <c r="J77" s="61">
        <f t="shared" si="6"/>
        <v>986</v>
      </c>
      <c r="K77" s="33">
        <f t="shared" si="7"/>
        <v>1570</v>
      </c>
      <c r="L77" s="66">
        <f t="shared" si="8"/>
        <v>3.7182556881022923E-3</v>
      </c>
      <c r="M77" s="24">
        <v>70</v>
      </c>
    </row>
    <row r="78" spans="2:13" s="15" customFormat="1" ht="13.5" thickBot="1" x14ac:dyDescent="0.25">
      <c r="B78" s="22" t="s">
        <v>222</v>
      </c>
      <c r="C78" s="25" t="s">
        <v>223</v>
      </c>
      <c r="D78" s="34">
        <v>83</v>
      </c>
      <c r="E78" s="35">
        <v>467</v>
      </c>
      <c r="F78" s="34">
        <v>71</v>
      </c>
      <c r="G78" s="58">
        <v>228</v>
      </c>
      <c r="H78" s="61">
        <f t="shared" si="5"/>
        <v>154</v>
      </c>
      <c r="I78" s="64">
        <f t="shared" si="5"/>
        <v>695</v>
      </c>
      <c r="J78" s="61">
        <f t="shared" si="6"/>
        <v>849</v>
      </c>
      <c r="K78" s="33">
        <f t="shared" si="7"/>
        <v>1544</v>
      </c>
      <c r="L78" s="66">
        <f t="shared" si="8"/>
        <v>3.6566794792547382E-3</v>
      </c>
      <c r="M78" s="23">
        <v>71</v>
      </c>
    </row>
    <row r="79" spans="2:13" s="15" customFormat="1" ht="13.5" thickBot="1" x14ac:dyDescent="0.25">
      <c r="B79" s="22" t="s">
        <v>148</v>
      </c>
      <c r="C79" s="25" t="s">
        <v>149</v>
      </c>
      <c r="D79" s="34">
        <v>36</v>
      </c>
      <c r="E79" s="35">
        <v>302</v>
      </c>
      <c r="F79" s="34">
        <v>50</v>
      </c>
      <c r="G79" s="58">
        <v>425</v>
      </c>
      <c r="H79" s="61">
        <f t="shared" si="5"/>
        <v>86</v>
      </c>
      <c r="I79" s="64">
        <f t="shared" si="5"/>
        <v>727</v>
      </c>
      <c r="J79" s="61">
        <f t="shared" si="6"/>
        <v>813</v>
      </c>
      <c r="K79" s="33">
        <f t="shared" si="7"/>
        <v>1540</v>
      </c>
      <c r="L79" s="66">
        <f t="shared" si="8"/>
        <v>3.6472062163551149E-3</v>
      </c>
      <c r="M79" s="24">
        <v>72</v>
      </c>
    </row>
    <row r="80" spans="2:13" s="15" customFormat="1" ht="13.5" thickBot="1" x14ac:dyDescent="0.25">
      <c r="B80" s="22" t="s">
        <v>158</v>
      </c>
      <c r="C80" s="25" t="s">
        <v>159</v>
      </c>
      <c r="D80" s="34">
        <v>556</v>
      </c>
      <c r="E80" s="35">
        <v>230</v>
      </c>
      <c r="F80" s="34">
        <v>234</v>
      </c>
      <c r="G80" s="58">
        <v>135</v>
      </c>
      <c r="H80" s="61">
        <f t="shared" si="5"/>
        <v>790</v>
      </c>
      <c r="I80" s="64">
        <f t="shared" si="5"/>
        <v>365</v>
      </c>
      <c r="J80" s="61">
        <f t="shared" si="6"/>
        <v>1155</v>
      </c>
      <c r="K80" s="33">
        <f t="shared" si="7"/>
        <v>1520</v>
      </c>
      <c r="L80" s="66">
        <f t="shared" si="8"/>
        <v>3.5998399018569963E-3</v>
      </c>
      <c r="M80" s="23">
        <v>73</v>
      </c>
    </row>
    <row r="81" spans="2:13" s="15" customFormat="1" ht="13.5" thickBot="1" x14ac:dyDescent="0.25">
      <c r="B81" s="22" t="s">
        <v>742</v>
      </c>
      <c r="C81" s="25" t="s">
        <v>232</v>
      </c>
      <c r="D81" s="34">
        <v>238</v>
      </c>
      <c r="E81" s="35">
        <v>163</v>
      </c>
      <c r="F81" s="34">
        <v>703</v>
      </c>
      <c r="G81" s="58">
        <v>123</v>
      </c>
      <c r="H81" s="61">
        <f t="shared" si="5"/>
        <v>941</v>
      </c>
      <c r="I81" s="64">
        <f t="shared" si="5"/>
        <v>286</v>
      </c>
      <c r="J81" s="61">
        <f t="shared" si="6"/>
        <v>1227</v>
      </c>
      <c r="K81" s="33">
        <f t="shared" si="7"/>
        <v>1513</v>
      </c>
      <c r="L81" s="66">
        <f t="shared" si="8"/>
        <v>3.5832616917826549E-3</v>
      </c>
      <c r="M81" s="24">
        <v>74</v>
      </c>
    </row>
    <row r="82" spans="2:13" s="15" customFormat="1" ht="13.5" thickBot="1" x14ac:dyDescent="0.25">
      <c r="B82" s="22" t="s">
        <v>166</v>
      </c>
      <c r="C82" s="25" t="s">
        <v>167</v>
      </c>
      <c r="D82" s="34">
        <v>98</v>
      </c>
      <c r="E82" s="35">
        <v>333</v>
      </c>
      <c r="F82" s="34">
        <v>60</v>
      </c>
      <c r="G82" s="58">
        <v>318</v>
      </c>
      <c r="H82" s="61">
        <f t="shared" si="5"/>
        <v>158</v>
      </c>
      <c r="I82" s="64">
        <f t="shared" si="5"/>
        <v>651</v>
      </c>
      <c r="J82" s="61">
        <f t="shared" si="6"/>
        <v>809</v>
      </c>
      <c r="K82" s="33">
        <f t="shared" si="7"/>
        <v>1460</v>
      </c>
      <c r="L82" s="66">
        <f t="shared" si="8"/>
        <v>3.4577409583626414E-3</v>
      </c>
      <c r="M82" s="23">
        <v>75</v>
      </c>
    </row>
    <row r="83" spans="2:13" s="15" customFormat="1" ht="13.5" thickBot="1" x14ac:dyDescent="0.25">
      <c r="B83" s="22" t="s">
        <v>189</v>
      </c>
      <c r="C83" s="25" t="s">
        <v>190</v>
      </c>
      <c r="D83" s="34">
        <v>252</v>
      </c>
      <c r="E83" s="35">
        <v>351</v>
      </c>
      <c r="F83" s="34">
        <v>142</v>
      </c>
      <c r="G83" s="58">
        <v>167</v>
      </c>
      <c r="H83" s="61">
        <f t="shared" si="5"/>
        <v>394</v>
      </c>
      <c r="I83" s="64">
        <f t="shared" si="5"/>
        <v>518</v>
      </c>
      <c r="J83" s="61">
        <f t="shared" si="6"/>
        <v>912</v>
      </c>
      <c r="K83" s="33">
        <f t="shared" si="7"/>
        <v>1430</v>
      </c>
      <c r="L83" s="66">
        <f t="shared" si="8"/>
        <v>3.3866914866154635E-3</v>
      </c>
      <c r="M83" s="24">
        <v>76</v>
      </c>
    </row>
    <row r="84" spans="2:13" s="15" customFormat="1" ht="13.5" thickBot="1" x14ac:dyDescent="0.25">
      <c r="B84" s="22" t="s">
        <v>187</v>
      </c>
      <c r="C84" s="25" t="s">
        <v>188</v>
      </c>
      <c r="D84" s="34">
        <v>112</v>
      </c>
      <c r="E84" s="35">
        <v>280</v>
      </c>
      <c r="F84" s="34">
        <v>100</v>
      </c>
      <c r="G84" s="58">
        <v>315</v>
      </c>
      <c r="H84" s="61">
        <f t="shared" si="5"/>
        <v>212</v>
      </c>
      <c r="I84" s="64">
        <f t="shared" si="5"/>
        <v>595</v>
      </c>
      <c r="J84" s="61">
        <f t="shared" si="6"/>
        <v>807</v>
      </c>
      <c r="K84" s="33">
        <f t="shared" si="7"/>
        <v>1402</v>
      </c>
      <c r="L84" s="66">
        <f t="shared" si="8"/>
        <v>3.3203786463180981E-3</v>
      </c>
      <c r="M84" s="23">
        <v>77</v>
      </c>
    </row>
    <row r="85" spans="2:13" s="15" customFormat="1" ht="13.5" thickBot="1" x14ac:dyDescent="0.25">
      <c r="B85" s="22" t="s">
        <v>220</v>
      </c>
      <c r="C85" s="25" t="s">
        <v>221</v>
      </c>
      <c r="D85" s="34">
        <v>13</v>
      </c>
      <c r="E85" s="35">
        <v>670</v>
      </c>
      <c r="F85" s="34">
        <v>11</v>
      </c>
      <c r="G85" s="58">
        <v>8</v>
      </c>
      <c r="H85" s="61">
        <f t="shared" si="5"/>
        <v>24</v>
      </c>
      <c r="I85" s="64">
        <f t="shared" si="5"/>
        <v>678</v>
      </c>
      <c r="J85" s="61">
        <f t="shared" si="6"/>
        <v>702</v>
      </c>
      <c r="K85" s="33">
        <f t="shared" si="7"/>
        <v>1380</v>
      </c>
      <c r="L85" s="66">
        <f t="shared" si="8"/>
        <v>3.2682757003701679E-3</v>
      </c>
      <c r="M85" s="24">
        <v>78</v>
      </c>
    </row>
    <row r="86" spans="2:13" s="15" customFormat="1" ht="13.5" thickBot="1" x14ac:dyDescent="0.25">
      <c r="B86" s="22" t="s">
        <v>194</v>
      </c>
      <c r="C86" s="25" t="s">
        <v>195</v>
      </c>
      <c r="D86" s="34">
        <v>383</v>
      </c>
      <c r="E86" s="35">
        <v>76</v>
      </c>
      <c r="F86" s="34">
        <v>475</v>
      </c>
      <c r="G86" s="58">
        <v>171</v>
      </c>
      <c r="H86" s="61">
        <f t="shared" si="5"/>
        <v>858</v>
      </c>
      <c r="I86" s="64">
        <f t="shared" si="5"/>
        <v>247</v>
      </c>
      <c r="J86" s="61">
        <f t="shared" si="6"/>
        <v>1105</v>
      </c>
      <c r="K86" s="33">
        <f t="shared" si="7"/>
        <v>1352</v>
      </c>
      <c r="L86" s="66">
        <f t="shared" si="8"/>
        <v>3.2019628600728021E-3</v>
      </c>
      <c r="M86" s="23">
        <v>79</v>
      </c>
    </row>
    <row r="87" spans="2:13" s="15" customFormat="1" ht="13.5" thickBot="1" x14ac:dyDescent="0.25">
      <c r="B87" s="22" t="s">
        <v>146</v>
      </c>
      <c r="C87" s="25" t="s">
        <v>147</v>
      </c>
      <c r="D87" s="34">
        <v>203</v>
      </c>
      <c r="E87" s="35">
        <v>269</v>
      </c>
      <c r="F87" s="34">
        <v>207</v>
      </c>
      <c r="G87" s="58">
        <v>198</v>
      </c>
      <c r="H87" s="61">
        <f t="shared" si="5"/>
        <v>410</v>
      </c>
      <c r="I87" s="64">
        <f t="shared" si="5"/>
        <v>467</v>
      </c>
      <c r="J87" s="61">
        <f t="shared" si="6"/>
        <v>877</v>
      </c>
      <c r="K87" s="33">
        <f t="shared" si="7"/>
        <v>1344</v>
      </c>
      <c r="L87" s="66">
        <f t="shared" si="8"/>
        <v>3.1830163342735545E-3</v>
      </c>
      <c r="M87" s="24">
        <v>80</v>
      </c>
    </row>
    <row r="88" spans="2:13" ht="13.5" thickBot="1" x14ac:dyDescent="0.25">
      <c r="B88" s="22" t="s">
        <v>263</v>
      </c>
      <c r="C88" s="25" t="s">
        <v>264</v>
      </c>
      <c r="D88" s="34">
        <v>541</v>
      </c>
      <c r="E88" s="35">
        <v>144</v>
      </c>
      <c r="F88" s="34">
        <v>445</v>
      </c>
      <c r="G88" s="58">
        <v>31</v>
      </c>
      <c r="H88" s="61">
        <f t="shared" si="5"/>
        <v>986</v>
      </c>
      <c r="I88" s="64">
        <f t="shared" si="5"/>
        <v>175</v>
      </c>
      <c r="J88" s="61">
        <f t="shared" si="6"/>
        <v>1161</v>
      </c>
      <c r="K88" s="33">
        <f t="shared" si="7"/>
        <v>1336</v>
      </c>
      <c r="L88" s="66">
        <f t="shared" si="8"/>
        <v>3.1640698084743073E-3</v>
      </c>
      <c r="M88" s="23">
        <v>81</v>
      </c>
    </row>
    <row r="89" spans="2:13" s="15" customFormat="1" ht="13.5" thickBot="1" x14ac:dyDescent="0.25">
      <c r="B89" s="22" t="s">
        <v>749</v>
      </c>
      <c r="C89" s="25" t="s">
        <v>269</v>
      </c>
      <c r="D89" s="34">
        <v>222</v>
      </c>
      <c r="E89" s="35">
        <v>218</v>
      </c>
      <c r="F89" s="34">
        <v>173</v>
      </c>
      <c r="G89" s="58">
        <v>252</v>
      </c>
      <c r="H89" s="61">
        <f t="shared" si="5"/>
        <v>395</v>
      </c>
      <c r="I89" s="64">
        <f t="shared" si="5"/>
        <v>470</v>
      </c>
      <c r="J89" s="61">
        <f t="shared" si="6"/>
        <v>865</v>
      </c>
      <c r="K89" s="33">
        <f t="shared" si="7"/>
        <v>1335</v>
      </c>
      <c r="L89" s="66">
        <f t="shared" si="8"/>
        <v>3.1617014927494014E-3</v>
      </c>
      <c r="M89" s="24">
        <v>82</v>
      </c>
    </row>
    <row r="90" spans="2:13" s="15" customFormat="1" ht="13.5" thickBot="1" x14ac:dyDescent="0.25">
      <c r="B90" s="22" t="s">
        <v>172</v>
      </c>
      <c r="C90" s="25" t="s">
        <v>173</v>
      </c>
      <c r="D90" s="34">
        <v>247</v>
      </c>
      <c r="E90" s="35">
        <v>242</v>
      </c>
      <c r="F90" s="34">
        <v>300</v>
      </c>
      <c r="G90" s="58">
        <v>150</v>
      </c>
      <c r="H90" s="61">
        <f t="shared" si="5"/>
        <v>547</v>
      </c>
      <c r="I90" s="64">
        <f t="shared" si="5"/>
        <v>392</v>
      </c>
      <c r="J90" s="61">
        <f t="shared" si="6"/>
        <v>939</v>
      </c>
      <c r="K90" s="33">
        <f t="shared" si="7"/>
        <v>1331</v>
      </c>
      <c r="L90" s="66">
        <f t="shared" si="8"/>
        <v>3.1522282298497776E-3</v>
      </c>
      <c r="M90" s="23">
        <v>83</v>
      </c>
    </row>
    <row r="91" spans="2:13" s="15" customFormat="1" ht="13.5" thickBot="1" x14ac:dyDescent="0.25">
      <c r="B91" s="22" t="s">
        <v>206</v>
      </c>
      <c r="C91" s="25" t="s">
        <v>207</v>
      </c>
      <c r="D91" s="34">
        <v>123</v>
      </c>
      <c r="E91" s="35">
        <v>132</v>
      </c>
      <c r="F91" s="34">
        <v>237</v>
      </c>
      <c r="G91" s="58">
        <v>345</v>
      </c>
      <c r="H91" s="61">
        <f t="shared" si="5"/>
        <v>360</v>
      </c>
      <c r="I91" s="64">
        <f t="shared" si="5"/>
        <v>477</v>
      </c>
      <c r="J91" s="61">
        <f t="shared" si="6"/>
        <v>837</v>
      </c>
      <c r="K91" s="33">
        <f t="shared" si="7"/>
        <v>1314</v>
      </c>
      <c r="L91" s="66">
        <f t="shared" si="8"/>
        <v>3.111966862526377E-3</v>
      </c>
      <c r="M91" s="24">
        <v>84</v>
      </c>
    </row>
    <row r="92" spans="2:13" s="15" customFormat="1" ht="13.5" thickBot="1" x14ac:dyDescent="0.25">
      <c r="B92" s="22" t="s">
        <v>200</v>
      </c>
      <c r="C92" s="25" t="s">
        <v>201</v>
      </c>
      <c r="D92" s="34">
        <v>250</v>
      </c>
      <c r="E92" s="35">
        <v>162</v>
      </c>
      <c r="F92" s="34">
        <v>160</v>
      </c>
      <c r="G92" s="58">
        <v>279</v>
      </c>
      <c r="H92" s="61">
        <f t="shared" si="5"/>
        <v>410</v>
      </c>
      <c r="I92" s="64">
        <f t="shared" si="5"/>
        <v>441</v>
      </c>
      <c r="J92" s="61">
        <f t="shared" si="6"/>
        <v>851</v>
      </c>
      <c r="K92" s="33">
        <f t="shared" si="7"/>
        <v>1292</v>
      </c>
      <c r="L92" s="66">
        <f t="shared" si="8"/>
        <v>3.0598639165784467E-3</v>
      </c>
      <c r="M92" s="23">
        <v>85</v>
      </c>
    </row>
    <row r="93" spans="2:13" s="15" customFormat="1" ht="13.5" thickBot="1" x14ac:dyDescent="0.25">
      <c r="B93" s="22" t="s">
        <v>272</v>
      </c>
      <c r="C93" s="25" t="s">
        <v>273</v>
      </c>
      <c r="D93" s="34">
        <v>11</v>
      </c>
      <c r="E93" s="35">
        <v>450</v>
      </c>
      <c r="F93" s="34">
        <v>0</v>
      </c>
      <c r="G93" s="58">
        <v>186</v>
      </c>
      <c r="H93" s="61">
        <f t="shared" si="5"/>
        <v>11</v>
      </c>
      <c r="I93" s="64">
        <f t="shared" si="5"/>
        <v>636</v>
      </c>
      <c r="J93" s="61">
        <f t="shared" si="6"/>
        <v>647</v>
      </c>
      <c r="K93" s="33">
        <f t="shared" si="7"/>
        <v>1283</v>
      </c>
      <c r="L93" s="66">
        <f t="shared" si="8"/>
        <v>3.0385490750542937E-3</v>
      </c>
      <c r="M93" s="24">
        <v>86</v>
      </c>
    </row>
    <row r="94" spans="2:13" s="15" customFormat="1" ht="13.5" thickBot="1" x14ac:dyDescent="0.25">
      <c r="B94" s="22" t="s">
        <v>164</v>
      </c>
      <c r="C94" s="25" t="s">
        <v>165</v>
      </c>
      <c r="D94" s="34">
        <v>68</v>
      </c>
      <c r="E94" s="35">
        <v>346</v>
      </c>
      <c r="F94" s="34">
        <v>37</v>
      </c>
      <c r="G94" s="58">
        <v>238</v>
      </c>
      <c r="H94" s="61">
        <f t="shared" si="5"/>
        <v>105</v>
      </c>
      <c r="I94" s="64">
        <f t="shared" si="5"/>
        <v>584</v>
      </c>
      <c r="J94" s="61">
        <f t="shared" si="6"/>
        <v>689</v>
      </c>
      <c r="K94" s="33">
        <f t="shared" si="7"/>
        <v>1273</v>
      </c>
      <c r="L94" s="66">
        <f t="shared" si="8"/>
        <v>3.0148659178052344E-3</v>
      </c>
      <c r="M94" s="23">
        <v>87</v>
      </c>
    </row>
    <row r="95" spans="2:13" s="15" customFormat="1" ht="13.5" thickBot="1" x14ac:dyDescent="0.25">
      <c r="B95" s="22" t="s">
        <v>796</v>
      </c>
      <c r="C95" s="25" t="s">
        <v>191</v>
      </c>
      <c r="D95" s="34">
        <v>476</v>
      </c>
      <c r="E95" s="35">
        <v>254</v>
      </c>
      <c r="F95" s="34">
        <v>109</v>
      </c>
      <c r="G95" s="58">
        <v>82</v>
      </c>
      <c r="H95" s="61">
        <f t="shared" si="5"/>
        <v>585</v>
      </c>
      <c r="I95" s="64">
        <f t="shared" si="5"/>
        <v>336</v>
      </c>
      <c r="J95" s="61">
        <f t="shared" si="6"/>
        <v>921</v>
      </c>
      <c r="K95" s="33">
        <f t="shared" si="7"/>
        <v>1257</v>
      </c>
      <c r="L95" s="66">
        <f t="shared" si="8"/>
        <v>2.9769728662067396E-3</v>
      </c>
      <c r="M95" s="24">
        <v>88</v>
      </c>
    </row>
    <row r="96" spans="2:13" s="15" customFormat="1" ht="13.5" thickBot="1" x14ac:dyDescent="0.25">
      <c r="B96" s="22" t="s">
        <v>228</v>
      </c>
      <c r="C96" s="25" t="s">
        <v>229</v>
      </c>
      <c r="D96" s="34">
        <v>237</v>
      </c>
      <c r="E96" s="35">
        <v>234</v>
      </c>
      <c r="F96" s="34">
        <v>196</v>
      </c>
      <c r="G96" s="58">
        <v>174</v>
      </c>
      <c r="H96" s="61">
        <f t="shared" si="5"/>
        <v>433</v>
      </c>
      <c r="I96" s="64">
        <f t="shared" si="5"/>
        <v>408</v>
      </c>
      <c r="J96" s="61">
        <f t="shared" si="6"/>
        <v>841</v>
      </c>
      <c r="K96" s="33">
        <f t="shared" si="7"/>
        <v>1249</v>
      </c>
      <c r="L96" s="66">
        <f t="shared" si="8"/>
        <v>2.9580263404074924E-3</v>
      </c>
      <c r="M96" s="23">
        <v>89</v>
      </c>
    </row>
    <row r="97" spans="2:13" s="15" customFormat="1" ht="13.5" thickBot="1" x14ac:dyDescent="0.25">
      <c r="B97" s="22" t="s">
        <v>210</v>
      </c>
      <c r="C97" s="25" t="s">
        <v>211</v>
      </c>
      <c r="D97" s="34">
        <v>99</v>
      </c>
      <c r="E97" s="35">
        <v>182</v>
      </c>
      <c r="F97" s="34">
        <v>108</v>
      </c>
      <c r="G97" s="58">
        <v>326</v>
      </c>
      <c r="H97" s="61">
        <f t="shared" si="5"/>
        <v>207</v>
      </c>
      <c r="I97" s="64">
        <f t="shared" si="5"/>
        <v>508</v>
      </c>
      <c r="J97" s="61">
        <f t="shared" si="6"/>
        <v>715</v>
      </c>
      <c r="K97" s="33">
        <f t="shared" si="7"/>
        <v>1223</v>
      </c>
      <c r="L97" s="66">
        <f t="shared" si="8"/>
        <v>2.8964501315599384E-3</v>
      </c>
      <c r="M97" s="24">
        <v>90</v>
      </c>
    </row>
    <row r="98" spans="2:13" s="15" customFormat="1" ht="13.5" thickBot="1" x14ac:dyDescent="0.25">
      <c r="B98" s="22" t="s">
        <v>854</v>
      </c>
      <c r="C98" s="25" t="s">
        <v>178</v>
      </c>
      <c r="D98" s="34">
        <v>75</v>
      </c>
      <c r="E98" s="35">
        <v>156</v>
      </c>
      <c r="F98" s="34">
        <v>356</v>
      </c>
      <c r="G98" s="58">
        <v>235</v>
      </c>
      <c r="H98" s="61">
        <f t="shared" si="5"/>
        <v>431</v>
      </c>
      <c r="I98" s="64">
        <f t="shared" si="5"/>
        <v>391</v>
      </c>
      <c r="J98" s="61">
        <f t="shared" si="6"/>
        <v>822</v>
      </c>
      <c r="K98" s="33">
        <f t="shared" si="7"/>
        <v>1213</v>
      </c>
      <c r="L98" s="66">
        <f t="shared" si="8"/>
        <v>2.8727669743108795E-3</v>
      </c>
      <c r="M98" s="23">
        <v>91</v>
      </c>
    </row>
    <row r="99" spans="2:13" s="15" customFormat="1" ht="13.5" thickBot="1" x14ac:dyDescent="0.25">
      <c r="B99" s="22" t="s">
        <v>202</v>
      </c>
      <c r="C99" s="38" t="s">
        <v>203</v>
      </c>
      <c r="D99" s="34">
        <v>240</v>
      </c>
      <c r="E99" s="35">
        <v>229</v>
      </c>
      <c r="F99" s="34">
        <v>191</v>
      </c>
      <c r="G99" s="58">
        <v>141</v>
      </c>
      <c r="H99" s="61">
        <f t="shared" si="5"/>
        <v>431</v>
      </c>
      <c r="I99" s="64">
        <f t="shared" si="5"/>
        <v>370</v>
      </c>
      <c r="J99" s="61">
        <f t="shared" si="6"/>
        <v>801</v>
      </c>
      <c r="K99" s="33">
        <f t="shared" si="7"/>
        <v>1171</v>
      </c>
      <c r="L99" s="66">
        <f t="shared" si="8"/>
        <v>2.7732977138648306E-3</v>
      </c>
      <c r="M99" s="24">
        <v>92</v>
      </c>
    </row>
    <row r="100" spans="2:13" s="15" customFormat="1" ht="13.5" thickBot="1" x14ac:dyDescent="0.25">
      <c r="B100" s="22" t="s">
        <v>179</v>
      </c>
      <c r="C100" s="25" t="s">
        <v>180</v>
      </c>
      <c r="D100" s="34">
        <v>634</v>
      </c>
      <c r="E100" s="35">
        <v>87</v>
      </c>
      <c r="F100" s="34">
        <v>126</v>
      </c>
      <c r="G100" s="58">
        <v>110</v>
      </c>
      <c r="H100" s="61">
        <f t="shared" si="5"/>
        <v>760</v>
      </c>
      <c r="I100" s="64">
        <f t="shared" si="5"/>
        <v>197</v>
      </c>
      <c r="J100" s="61">
        <f t="shared" si="6"/>
        <v>957</v>
      </c>
      <c r="K100" s="33">
        <f t="shared" si="7"/>
        <v>1154</v>
      </c>
      <c r="L100" s="66">
        <f t="shared" si="8"/>
        <v>2.73303634654143E-3</v>
      </c>
      <c r="M100" s="23">
        <v>93</v>
      </c>
    </row>
    <row r="101" spans="2:13" s="15" customFormat="1" ht="13.5" thickBot="1" x14ac:dyDescent="0.25">
      <c r="B101" s="22" t="s">
        <v>259</v>
      </c>
      <c r="C101" s="25" t="s">
        <v>260</v>
      </c>
      <c r="D101" s="34">
        <v>120</v>
      </c>
      <c r="E101" s="35">
        <v>265</v>
      </c>
      <c r="F101" s="34">
        <v>63</v>
      </c>
      <c r="G101" s="58">
        <v>212</v>
      </c>
      <c r="H101" s="61">
        <f t="shared" si="5"/>
        <v>183</v>
      </c>
      <c r="I101" s="64">
        <f t="shared" si="5"/>
        <v>477</v>
      </c>
      <c r="J101" s="61">
        <f t="shared" si="6"/>
        <v>660</v>
      </c>
      <c r="K101" s="33">
        <f t="shared" si="7"/>
        <v>1137</v>
      </c>
      <c r="L101" s="66">
        <f t="shared" si="8"/>
        <v>2.6927749792180294E-3</v>
      </c>
      <c r="M101" s="24">
        <v>94</v>
      </c>
    </row>
    <row r="102" spans="2:13" s="15" customFormat="1" ht="13.5" thickBot="1" x14ac:dyDescent="0.25">
      <c r="B102" s="22" t="s">
        <v>246</v>
      </c>
      <c r="C102" s="25" t="s">
        <v>247</v>
      </c>
      <c r="D102" s="34">
        <v>270</v>
      </c>
      <c r="E102" s="35">
        <v>203</v>
      </c>
      <c r="F102" s="34">
        <v>126</v>
      </c>
      <c r="G102" s="58">
        <v>164</v>
      </c>
      <c r="H102" s="61">
        <f t="shared" si="5"/>
        <v>396</v>
      </c>
      <c r="I102" s="64">
        <f t="shared" si="5"/>
        <v>367</v>
      </c>
      <c r="J102" s="61">
        <f t="shared" si="6"/>
        <v>763</v>
      </c>
      <c r="K102" s="33">
        <f t="shared" si="7"/>
        <v>1130</v>
      </c>
      <c r="L102" s="66">
        <f t="shared" si="8"/>
        <v>2.676196769143688E-3</v>
      </c>
      <c r="M102" s="23">
        <v>95</v>
      </c>
    </row>
    <row r="103" spans="2:13" s="15" customFormat="1" ht="13.5" thickBot="1" x14ac:dyDescent="0.25">
      <c r="B103" s="22" t="s">
        <v>310</v>
      </c>
      <c r="C103" s="25" t="s">
        <v>311</v>
      </c>
      <c r="D103" s="34">
        <v>106</v>
      </c>
      <c r="E103" s="35">
        <v>189</v>
      </c>
      <c r="F103" s="34">
        <v>92</v>
      </c>
      <c r="G103" s="58">
        <v>271</v>
      </c>
      <c r="H103" s="61">
        <f t="shared" si="5"/>
        <v>198</v>
      </c>
      <c r="I103" s="64">
        <f t="shared" si="5"/>
        <v>460</v>
      </c>
      <c r="J103" s="61">
        <f t="shared" si="6"/>
        <v>658</v>
      </c>
      <c r="K103" s="33">
        <f t="shared" si="7"/>
        <v>1118</v>
      </c>
      <c r="L103" s="66">
        <f t="shared" si="8"/>
        <v>2.647776980444817E-3</v>
      </c>
      <c r="M103" s="24">
        <v>96</v>
      </c>
    </row>
    <row r="104" spans="2:13" s="15" customFormat="1" ht="13.5" thickBot="1" x14ac:dyDescent="0.25">
      <c r="B104" s="22" t="s">
        <v>218</v>
      </c>
      <c r="C104" s="25" t="s">
        <v>219</v>
      </c>
      <c r="D104" s="34">
        <v>126</v>
      </c>
      <c r="E104" s="35">
        <v>41</v>
      </c>
      <c r="F104" s="34">
        <v>684</v>
      </c>
      <c r="G104" s="58">
        <v>111</v>
      </c>
      <c r="H104" s="61">
        <f t="shared" si="5"/>
        <v>810</v>
      </c>
      <c r="I104" s="64">
        <f t="shared" si="5"/>
        <v>152</v>
      </c>
      <c r="J104" s="61">
        <f t="shared" si="6"/>
        <v>962</v>
      </c>
      <c r="K104" s="33">
        <f t="shared" si="7"/>
        <v>1114</v>
      </c>
      <c r="L104" s="66">
        <f t="shared" si="8"/>
        <v>2.6383037175451932E-3</v>
      </c>
      <c r="M104" s="23">
        <v>97</v>
      </c>
    </row>
    <row r="105" spans="2:13" s="15" customFormat="1" ht="13.5" thickBot="1" x14ac:dyDescent="0.25">
      <c r="B105" s="22" t="s">
        <v>185</v>
      </c>
      <c r="C105" s="25" t="s">
        <v>186</v>
      </c>
      <c r="D105" s="34">
        <v>36</v>
      </c>
      <c r="E105" s="35">
        <v>425</v>
      </c>
      <c r="F105" s="34">
        <v>11</v>
      </c>
      <c r="G105" s="58">
        <v>108</v>
      </c>
      <c r="H105" s="61">
        <f t="shared" si="5"/>
        <v>47</v>
      </c>
      <c r="I105" s="64">
        <f t="shared" si="5"/>
        <v>533</v>
      </c>
      <c r="J105" s="61">
        <f t="shared" si="6"/>
        <v>580</v>
      </c>
      <c r="K105" s="33">
        <f t="shared" si="7"/>
        <v>1113</v>
      </c>
      <c r="L105" s="66">
        <f t="shared" si="8"/>
        <v>2.6359354018202874E-3</v>
      </c>
      <c r="M105" s="24">
        <v>98</v>
      </c>
    </row>
    <row r="106" spans="2:13" s="15" customFormat="1" ht="13.5" thickBot="1" x14ac:dyDescent="0.25">
      <c r="B106" s="22" t="s">
        <v>160</v>
      </c>
      <c r="C106" s="25" t="s">
        <v>161</v>
      </c>
      <c r="D106" s="34">
        <v>199</v>
      </c>
      <c r="E106" s="35">
        <v>239</v>
      </c>
      <c r="F106" s="34">
        <v>177</v>
      </c>
      <c r="G106" s="58">
        <v>127</v>
      </c>
      <c r="H106" s="61">
        <f t="shared" si="5"/>
        <v>376</v>
      </c>
      <c r="I106" s="64">
        <f t="shared" si="5"/>
        <v>366</v>
      </c>
      <c r="J106" s="61">
        <f t="shared" si="6"/>
        <v>742</v>
      </c>
      <c r="K106" s="33">
        <f t="shared" si="7"/>
        <v>1108</v>
      </c>
      <c r="L106" s="66">
        <f t="shared" si="8"/>
        <v>2.6240938231957577E-3</v>
      </c>
      <c r="M106" s="23">
        <v>99</v>
      </c>
    </row>
    <row r="107" spans="2:13" s="15" customFormat="1" ht="13.5" thickBot="1" x14ac:dyDescent="0.25">
      <c r="B107" s="22" t="s">
        <v>241</v>
      </c>
      <c r="C107" s="25" t="s">
        <v>242</v>
      </c>
      <c r="D107" s="34">
        <v>47</v>
      </c>
      <c r="E107" s="35">
        <v>235</v>
      </c>
      <c r="F107" s="34">
        <v>76</v>
      </c>
      <c r="G107" s="58">
        <v>254</v>
      </c>
      <c r="H107" s="61">
        <f t="shared" si="5"/>
        <v>123</v>
      </c>
      <c r="I107" s="64">
        <f t="shared" si="5"/>
        <v>489</v>
      </c>
      <c r="J107" s="61">
        <f t="shared" si="6"/>
        <v>612</v>
      </c>
      <c r="K107" s="33">
        <f t="shared" si="7"/>
        <v>1101</v>
      </c>
      <c r="L107" s="66">
        <f t="shared" si="8"/>
        <v>2.6075156131214164E-3</v>
      </c>
      <c r="M107" s="24">
        <v>100</v>
      </c>
    </row>
    <row r="108" spans="2:13" s="15" customFormat="1" ht="13.5" thickBot="1" x14ac:dyDescent="0.25">
      <c r="B108" s="22" t="s">
        <v>196</v>
      </c>
      <c r="C108" s="25" t="s">
        <v>197</v>
      </c>
      <c r="D108" s="34">
        <v>209</v>
      </c>
      <c r="E108" s="35">
        <v>252</v>
      </c>
      <c r="F108" s="34">
        <v>102</v>
      </c>
      <c r="G108" s="58">
        <v>143</v>
      </c>
      <c r="H108" s="61">
        <f t="shared" si="5"/>
        <v>311</v>
      </c>
      <c r="I108" s="64">
        <f t="shared" si="5"/>
        <v>395</v>
      </c>
      <c r="J108" s="61">
        <f t="shared" si="6"/>
        <v>706</v>
      </c>
      <c r="K108" s="33">
        <f t="shared" si="7"/>
        <v>1101</v>
      </c>
      <c r="L108" s="66">
        <f t="shared" si="8"/>
        <v>2.6075156131214164E-3</v>
      </c>
      <c r="M108" s="23">
        <v>101</v>
      </c>
    </row>
    <row r="109" spans="2:13" s="15" customFormat="1" ht="13.5" thickBot="1" x14ac:dyDescent="0.25">
      <c r="B109" s="22" t="s">
        <v>252</v>
      </c>
      <c r="C109" s="25" t="s">
        <v>253</v>
      </c>
      <c r="D109" s="34">
        <v>62</v>
      </c>
      <c r="E109" s="35">
        <v>245</v>
      </c>
      <c r="F109" s="34">
        <v>63</v>
      </c>
      <c r="G109" s="58">
        <v>241</v>
      </c>
      <c r="H109" s="61">
        <f t="shared" si="5"/>
        <v>125</v>
      </c>
      <c r="I109" s="64">
        <f t="shared" si="5"/>
        <v>486</v>
      </c>
      <c r="J109" s="61">
        <f t="shared" si="6"/>
        <v>611</v>
      </c>
      <c r="K109" s="33">
        <f t="shared" si="7"/>
        <v>1097</v>
      </c>
      <c r="L109" s="66">
        <f t="shared" si="8"/>
        <v>2.5980423502217926E-3</v>
      </c>
      <c r="M109" s="24">
        <v>102</v>
      </c>
    </row>
    <row r="110" spans="2:13" s="15" customFormat="1" ht="13.5" thickBot="1" x14ac:dyDescent="0.25">
      <c r="B110" s="22" t="s">
        <v>226</v>
      </c>
      <c r="C110" s="25" t="s">
        <v>227</v>
      </c>
      <c r="D110" s="34">
        <v>66</v>
      </c>
      <c r="E110" s="35">
        <v>283</v>
      </c>
      <c r="F110" s="34">
        <v>42</v>
      </c>
      <c r="G110" s="58">
        <v>199</v>
      </c>
      <c r="H110" s="61">
        <f t="shared" si="5"/>
        <v>108</v>
      </c>
      <c r="I110" s="64">
        <f t="shared" si="5"/>
        <v>482</v>
      </c>
      <c r="J110" s="61">
        <f t="shared" si="6"/>
        <v>590</v>
      </c>
      <c r="K110" s="33">
        <f t="shared" si="7"/>
        <v>1072</v>
      </c>
      <c r="L110" s="66">
        <f t="shared" si="8"/>
        <v>2.5388344570991448E-3</v>
      </c>
      <c r="M110" s="23">
        <v>103</v>
      </c>
    </row>
    <row r="111" spans="2:13" s="15" customFormat="1" ht="13.5" thickBot="1" x14ac:dyDescent="0.25">
      <c r="B111" s="22" t="s">
        <v>216</v>
      </c>
      <c r="C111" s="25" t="s">
        <v>217</v>
      </c>
      <c r="D111" s="34">
        <v>29</v>
      </c>
      <c r="E111" s="35">
        <v>381</v>
      </c>
      <c r="F111" s="34">
        <v>6</v>
      </c>
      <c r="G111" s="58">
        <v>137</v>
      </c>
      <c r="H111" s="61">
        <f t="shared" si="5"/>
        <v>35</v>
      </c>
      <c r="I111" s="64">
        <f t="shared" si="5"/>
        <v>518</v>
      </c>
      <c r="J111" s="61">
        <f t="shared" si="6"/>
        <v>553</v>
      </c>
      <c r="K111" s="33">
        <f t="shared" si="7"/>
        <v>1071</v>
      </c>
      <c r="L111" s="66">
        <f t="shared" si="8"/>
        <v>2.5364661413742389E-3</v>
      </c>
      <c r="M111" s="24">
        <v>104</v>
      </c>
    </row>
    <row r="112" spans="2:13" s="15" customFormat="1" ht="13.5" thickBot="1" x14ac:dyDescent="0.25">
      <c r="B112" s="22" t="s">
        <v>797</v>
      </c>
      <c r="C112" s="25" t="s">
        <v>245</v>
      </c>
      <c r="D112" s="34">
        <v>0</v>
      </c>
      <c r="E112" s="35">
        <v>505</v>
      </c>
      <c r="F112" s="34">
        <v>9</v>
      </c>
      <c r="G112" s="58">
        <v>24</v>
      </c>
      <c r="H112" s="61">
        <f t="shared" si="5"/>
        <v>9</v>
      </c>
      <c r="I112" s="64">
        <f t="shared" si="5"/>
        <v>529</v>
      </c>
      <c r="J112" s="61">
        <f t="shared" si="6"/>
        <v>538</v>
      </c>
      <c r="K112" s="33">
        <f t="shared" si="7"/>
        <v>1067</v>
      </c>
      <c r="L112" s="66">
        <f t="shared" si="8"/>
        <v>2.5269928784746151E-3</v>
      </c>
      <c r="M112" s="23">
        <v>105</v>
      </c>
    </row>
    <row r="113" spans="2:13" s="15" customFormat="1" ht="13.5" thickBot="1" x14ac:dyDescent="0.25">
      <c r="B113" s="22" t="s">
        <v>267</v>
      </c>
      <c r="C113" s="25" t="s">
        <v>268</v>
      </c>
      <c r="D113" s="34">
        <v>104</v>
      </c>
      <c r="E113" s="35">
        <v>218</v>
      </c>
      <c r="F113" s="34">
        <v>44</v>
      </c>
      <c r="G113" s="58">
        <v>239</v>
      </c>
      <c r="H113" s="61">
        <f t="shared" si="5"/>
        <v>148</v>
      </c>
      <c r="I113" s="64">
        <f t="shared" si="5"/>
        <v>457</v>
      </c>
      <c r="J113" s="61">
        <f t="shared" si="6"/>
        <v>605</v>
      </c>
      <c r="K113" s="33">
        <f t="shared" si="7"/>
        <v>1062</v>
      </c>
      <c r="L113" s="66">
        <f t="shared" si="8"/>
        <v>2.5151512998500855E-3</v>
      </c>
      <c r="M113" s="24">
        <v>106</v>
      </c>
    </row>
    <row r="114" spans="2:13" s="15" customFormat="1" ht="13.5" thickBot="1" x14ac:dyDescent="0.25">
      <c r="B114" s="22" t="s">
        <v>257</v>
      </c>
      <c r="C114" s="25" t="s">
        <v>258</v>
      </c>
      <c r="D114" s="34">
        <v>78</v>
      </c>
      <c r="E114" s="35">
        <v>157</v>
      </c>
      <c r="F114" s="34">
        <v>115</v>
      </c>
      <c r="G114" s="58">
        <v>276</v>
      </c>
      <c r="H114" s="61">
        <f t="shared" si="5"/>
        <v>193</v>
      </c>
      <c r="I114" s="64">
        <f t="shared" si="5"/>
        <v>433</v>
      </c>
      <c r="J114" s="61">
        <f t="shared" si="6"/>
        <v>626</v>
      </c>
      <c r="K114" s="33">
        <f t="shared" si="7"/>
        <v>1059</v>
      </c>
      <c r="L114" s="66">
        <f t="shared" si="8"/>
        <v>2.508046352675368E-3</v>
      </c>
      <c r="M114" s="23">
        <v>107</v>
      </c>
    </row>
    <row r="115" spans="2:13" s="15" customFormat="1" ht="13.5" thickBot="1" x14ac:dyDescent="0.25">
      <c r="B115" s="22" t="s">
        <v>248</v>
      </c>
      <c r="C115" s="25" t="s">
        <v>249</v>
      </c>
      <c r="D115" s="34">
        <v>144</v>
      </c>
      <c r="E115" s="35">
        <v>342</v>
      </c>
      <c r="F115" s="34">
        <v>101</v>
      </c>
      <c r="G115" s="58">
        <v>57</v>
      </c>
      <c r="H115" s="61">
        <f t="shared" si="5"/>
        <v>245</v>
      </c>
      <c r="I115" s="64">
        <f t="shared" si="5"/>
        <v>399</v>
      </c>
      <c r="J115" s="61">
        <f t="shared" si="6"/>
        <v>644</v>
      </c>
      <c r="K115" s="33">
        <f t="shared" si="7"/>
        <v>1043</v>
      </c>
      <c r="L115" s="66">
        <f t="shared" si="8"/>
        <v>2.4701533010768732E-3</v>
      </c>
      <c r="M115" s="24">
        <v>108</v>
      </c>
    </row>
    <row r="116" spans="2:13" s="15" customFormat="1" ht="13.5" thickBot="1" x14ac:dyDescent="0.25">
      <c r="B116" s="22" t="s">
        <v>183</v>
      </c>
      <c r="C116" s="25" t="s">
        <v>184</v>
      </c>
      <c r="D116" s="34">
        <v>99</v>
      </c>
      <c r="E116" s="35">
        <v>344</v>
      </c>
      <c r="F116" s="34">
        <v>40</v>
      </c>
      <c r="G116" s="58">
        <v>103</v>
      </c>
      <c r="H116" s="61">
        <f t="shared" si="5"/>
        <v>139</v>
      </c>
      <c r="I116" s="64">
        <f t="shared" si="5"/>
        <v>447</v>
      </c>
      <c r="J116" s="61">
        <f t="shared" si="6"/>
        <v>586</v>
      </c>
      <c r="K116" s="33">
        <f t="shared" si="7"/>
        <v>1033</v>
      </c>
      <c r="L116" s="66">
        <f t="shared" si="8"/>
        <v>2.4464701438278139E-3</v>
      </c>
      <c r="M116" s="23">
        <v>109</v>
      </c>
    </row>
    <row r="117" spans="2:13" s="15" customFormat="1" ht="13.5" thickBot="1" x14ac:dyDescent="0.25">
      <c r="B117" s="22" t="s">
        <v>368</v>
      </c>
      <c r="C117" s="25" t="s">
        <v>369</v>
      </c>
      <c r="D117" s="34">
        <v>147</v>
      </c>
      <c r="E117" s="35">
        <v>366</v>
      </c>
      <c r="F117" s="34">
        <v>6</v>
      </c>
      <c r="G117" s="58">
        <v>70</v>
      </c>
      <c r="H117" s="61">
        <f t="shared" si="5"/>
        <v>153</v>
      </c>
      <c r="I117" s="64">
        <f t="shared" si="5"/>
        <v>436</v>
      </c>
      <c r="J117" s="61">
        <f t="shared" si="6"/>
        <v>589</v>
      </c>
      <c r="K117" s="33">
        <f t="shared" si="7"/>
        <v>1025</v>
      </c>
      <c r="L117" s="66">
        <f t="shared" si="8"/>
        <v>2.4275236180285667E-3</v>
      </c>
      <c r="M117" s="24">
        <v>110</v>
      </c>
    </row>
    <row r="118" spans="2:13" s="15" customFormat="1" ht="13.5" thickBot="1" x14ac:dyDescent="0.25">
      <c r="B118" s="22" t="s">
        <v>174</v>
      </c>
      <c r="C118" s="25" t="s">
        <v>175</v>
      </c>
      <c r="D118" s="34">
        <v>123</v>
      </c>
      <c r="E118" s="35">
        <v>232</v>
      </c>
      <c r="F118" s="34">
        <v>236</v>
      </c>
      <c r="G118" s="58">
        <v>100</v>
      </c>
      <c r="H118" s="61">
        <f t="shared" si="5"/>
        <v>359</v>
      </c>
      <c r="I118" s="64">
        <f t="shared" si="5"/>
        <v>332</v>
      </c>
      <c r="J118" s="61">
        <f t="shared" si="6"/>
        <v>691</v>
      </c>
      <c r="K118" s="33">
        <f t="shared" si="7"/>
        <v>1023</v>
      </c>
      <c r="L118" s="66">
        <f t="shared" si="8"/>
        <v>2.4227869865787546E-3</v>
      </c>
      <c r="M118" s="23">
        <v>111</v>
      </c>
    </row>
    <row r="119" spans="2:13" s="15" customFormat="1" ht="13.5" thickBot="1" x14ac:dyDescent="0.25">
      <c r="B119" s="22" t="s">
        <v>235</v>
      </c>
      <c r="C119" s="25" t="s">
        <v>236</v>
      </c>
      <c r="D119" s="34">
        <v>192</v>
      </c>
      <c r="E119" s="35">
        <v>48</v>
      </c>
      <c r="F119" s="34">
        <v>468</v>
      </c>
      <c r="G119" s="58">
        <v>133</v>
      </c>
      <c r="H119" s="61">
        <f t="shared" si="5"/>
        <v>660</v>
      </c>
      <c r="I119" s="64">
        <f t="shared" si="5"/>
        <v>181</v>
      </c>
      <c r="J119" s="61">
        <f t="shared" si="6"/>
        <v>841</v>
      </c>
      <c r="K119" s="33">
        <f t="shared" si="7"/>
        <v>1022</v>
      </c>
      <c r="L119" s="66">
        <f t="shared" si="8"/>
        <v>2.4204186708538487E-3</v>
      </c>
      <c r="M119" s="24">
        <v>112</v>
      </c>
    </row>
    <row r="120" spans="2:13" s="15" customFormat="1" ht="13.5" thickBot="1" x14ac:dyDescent="0.25">
      <c r="B120" s="22" t="s">
        <v>340</v>
      </c>
      <c r="C120" s="25" t="s">
        <v>341</v>
      </c>
      <c r="D120" s="34">
        <v>237</v>
      </c>
      <c r="E120" s="35">
        <v>119</v>
      </c>
      <c r="F120" s="34">
        <v>272</v>
      </c>
      <c r="G120" s="58">
        <v>125</v>
      </c>
      <c r="H120" s="61">
        <f t="shared" si="5"/>
        <v>509</v>
      </c>
      <c r="I120" s="64">
        <f t="shared" si="5"/>
        <v>244</v>
      </c>
      <c r="J120" s="61">
        <f t="shared" si="6"/>
        <v>753</v>
      </c>
      <c r="K120" s="33">
        <f t="shared" si="7"/>
        <v>997</v>
      </c>
      <c r="L120" s="66">
        <f t="shared" si="8"/>
        <v>2.3612107777312009E-3</v>
      </c>
      <c r="M120" s="23">
        <v>113</v>
      </c>
    </row>
    <row r="121" spans="2:13" s="15" customFormat="1" ht="13.5" thickBot="1" x14ac:dyDescent="0.25">
      <c r="B121" s="22" t="s">
        <v>230</v>
      </c>
      <c r="C121" s="25" t="s">
        <v>231</v>
      </c>
      <c r="D121" s="34">
        <v>200</v>
      </c>
      <c r="E121" s="35">
        <v>306</v>
      </c>
      <c r="F121" s="34">
        <v>75</v>
      </c>
      <c r="G121" s="58">
        <v>49</v>
      </c>
      <c r="H121" s="61">
        <f t="shared" si="5"/>
        <v>275</v>
      </c>
      <c r="I121" s="64">
        <f t="shared" si="5"/>
        <v>355</v>
      </c>
      <c r="J121" s="61">
        <f t="shared" si="6"/>
        <v>630</v>
      </c>
      <c r="K121" s="33">
        <f t="shared" si="7"/>
        <v>985</v>
      </c>
      <c r="L121" s="66">
        <f t="shared" si="8"/>
        <v>2.3327909890323299E-3</v>
      </c>
      <c r="M121" s="24">
        <v>114</v>
      </c>
    </row>
    <row r="122" spans="2:13" s="15" customFormat="1" ht="13.5" thickBot="1" x14ac:dyDescent="0.25">
      <c r="B122" s="22" t="s">
        <v>745</v>
      </c>
      <c r="C122" s="25" t="s">
        <v>360</v>
      </c>
      <c r="D122" s="34">
        <v>22</v>
      </c>
      <c r="E122" s="35">
        <v>429</v>
      </c>
      <c r="F122" s="34">
        <v>22</v>
      </c>
      <c r="G122" s="58">
        <v>28</v>
      </c>
      <c r="H122" s="61">
        <f t="shared" si="5"/>
        <v>44</v>
      </c>
      <c r="I122" s="64">
        <f t="shared" si="5"/>
        <v>457</v>
      </c>
      <c r="J122" s="61">
        <f t="shared" si="6"/>
        <v>501</v>
      </c>
      <c r="K122" s="33">
        <f t="shared" si="7"/>
        <v>958</v>
      </c>
      <c r="L122" s="66">
        <f t="shared" si="8"/>
        <v>2.26884646445987E-3</v>
      </c>
      <c r="M122" s="23">
        <v>115</v>
      </c>
    </row>
    <row r="123" spans="2:13" s="15" customFormat="1" ht="13.5" thickBot="1" x14ac:dyDescent="0.25">
      <c r="B123" s="22" t="s">
        <v>856</v>
      </c>
      <c r="C123" s="25" t="s">
        <v>325</v>
      </c>
      <c r="D123" s="34">
        <v>219</v>
      </c>
      <c r="E123" s="35">
        <v>174</v>
      </c>
      <c r="F123" s="34">
        <v>212</v>
      </c>
      <c r="G123" s="58">
        <v>89</v>
      </c>
      <c r="H123" s="61">
        <f t="shared" si="5"/>
        <v>431</v>
      </c>
      <c r="I123" s="64">
        <f t="shared" si="5"/>
        <v>263</v>
      </c>
      <c r="J123" s="61">
        <f t="shared" si="6"/>
        <v>694</v>
      </c>
      <c r="K123" s="33">
        <f t="shared" si="7"/>
        <v>957</v>
      </c>
      <c r="L123" s="66">
        <f t="shared" si="8"/>
        <v>2.2664781487349642E-3</v>
      </c>
      <c r="M123" s="24">
        <v>116</v>
      </c>
    </row>
    <row r="124" spans="2:13" s="15" customFormat="1" ht="13.5" thickBot="1" x14ac:dyDescent="0.25">
      <c r="B124" s="22" t="s">
        <v>214</v>
      </c>
      <c r="C124" s="25" t="s">
        <v>215</v>
      </c>
      <c r="D124" s="34">
        <v>138</v>
      </c>
      <c r="E124" s="35">
        <v>153</v>
      </c>
      <c r="F124" s="34">
        <v>96</v>
      </c>
      <c r="G124" s="58">
        <v>206</v>
      </c>
      <c r="H124" s="61">
        <f t="shared" si="5"/>
        <v>234</v>
      </c>
      <c r="I124" s="64">
        <f t="shared" si="5"/>
        <v>359</v>
      </c>
      <c r="J124" s="61">
        <f t="shared" si="6"/>
        <v>593</v>
      </c>
      <c r="K124" s="33">
        <f t="shared" si="7"/>
        <v>952</v>
      </c>
      <c r="L124" s="66">
        <f t="shared" si="8"/>
        <v>2.2546365701104345E-3</v>
      </c>
      <c r="M124" s="23">
        <v>117</v>
      </c>
    </row>
    <row r="125" spans="2:13" s="15" customFormat="1" ht="13.5" thickBot="1" x14ac:dyDescent="0.25">
      <c r="B125" s="22" t="s">
        <v>265</v>
      </c>
      <c r="C125" s="25" t="s">
        <v>266</v>
      </c>
      <c r="D125" s="34">
        <v>150</v>
      </c>
      <c r="E125" s="35">
        <v>151</v>
      </c>
      <c r="F125" s="34">
        <v>307</v>
      </c>
      <c r="G125" s="58">
        <v>95</v>
      </c>
      <c r="H125" s="61">
        <f t="shared" si="5"/>
        <v>457</v>
      </c>
      <c r="I125" s="64">
        <f t="shared" si="5"/>
        <v>246</v>
      </c>
      <c r="J125" s="61">
        <f t="shared" si="6"/>
        <v>703</v>
      </c>
      <c r="K125" s="33">
        <f t="shared" si="7"/>
        <v>949</v>
      </c>
      <c r="L125" s="66">
        <f t="shared" si="8"/>
        <v>2.247531622935717E-3</v>
      </c>
      <c r="M125" s="24">
        <v>118</v>
      </c>
    </row>
    <row r="126" spans="2:13" s="15" customFormat="1" ht="13.5" thickBot="1" x14ac:dyDescent="0.25">
      <c r="B126" s="22" t="s">
        <v>743</v>
      </c>
      <c r="C126" s="25" t="s">
        <v>256</v>
      </c>
      <c r="D126" s="34">
        <v>101</v>
      </c>
      <c r="E126" s="35">
        <v>237</v>
      </c>
      <c r="F126" s="34">
        <v>64</v>
      </c>
      <c r="G126" s="58">
        <v>151</v>
      </c>
      <c r="H126" s="61">
        <f t="shared" si="5"/>
        <v>165</v>
      </c>
      <c r="I126" s="64">
        <f t="shared" si="5"/>
        <v>388</v>
      </c>
      <c r="J126" s="61">
        <f t="shared" si="6"/>
        <v>553</v>
      </c>
      <c r="K126" s="33">
        <f t="shared" si="7"/>
        <v>941</v>
      </c>
      <c r="L126" s="66">
        <f t="shared" si="8"/>
        <v>2.2285850971364694E-3</v>
      </c>
      <c r="M126" s="23">
        <v>119</v>
      </c>
    </row>
    <row r="127" spans="2:13" s="15" customFormat="1" ht="13.5" thickBot="1" x14ac:dyDescent="0.25">
      <c r="B127" s="22" t="s">
        <v>224</v>
      </c>
      <c r="C127" s="25" t="s">
        <v>225</v>
      </c>
      <c r="D127" s="34">
        <v>100</v>
      </c>
      <c r="E127" s="35">
        <v>118</v>
      </c>
      <c r="F127" s="34">
        <v>48</v>
      </c>
      <c r="G127" s="58">
        <v>276</v>
      </c>
      <c r="H127" s="61">
        <f t="shared" si="5"/>
        <v>148</v>
      </c>
      <c r="I127" s="64">
        <f t="shared" si="5"/>
        <v>394</v>
      </c>
      <c r="J127" s="61">
        <f t="shared" si="6"/>
        <v>542</v>
      </c>
      <c r="K127" s="33">
        <f t="shared" si="7"/>
        <v>936</v>
      </c>
      <c r="L127" s="66">
        <f t="shared" si="8"/>
        <v>2.2167435185119397E-3</v>
      </c>
      <c r="M127" s="24">
        <v>120</v>
      </c>
    </row>
    <row r="128" spans="2:13" s="15" customFormat="1" ht="13.5" thickBot="1" x14ac:dyDescent="0.25">
      <c r="B128" s="22" t="s">
        <v>233</v>
      </c>
      <c r="C128" s="25" t="s">
        <v>234</v>
      </c>
      <c r="D128" s="34">
        <v>32</v>
      </c>
      <c r="E128" s="35">
        <v>215</v>
      </c>
      <c r="F128" s="34">
        <v>19</v>
      </c>
      <c r="G128" s="58">
        <v>222</v>
      </c>
      <c r="H128" s="61">
        <f t="shared" si="5"/>
        <v>51</v>
      </c>
      <c r="I128" s="64">
        <f t="shared" si="5"/>
        <v>437</v>
      </c>
      <c r="J128" s="61">
        <f t="shared" si="6"/>
        <v>488</v>
      </c>
      <c r="K128" s="33">
        <f t="shared" si="7"/>
        <v>925</v>
      </c>
      <c r="L128" s="66">
        <f t="shared" si="8"/>
        <v>2.1906920455379746E-3</v>
      </c>
      <c r="M128" s="23">
        <v>121</v>
      </c>
    </row>
    <row r="129" spans="2:13" s="15" customFormat="1" ht="13.5" thickBot="1" x14ac:dyDescent="0.25">
      <c r="B129" s="22" t="s">
        <v>261</v>
      </c>
      <c r="C129" s="25" t="s">
        <v>262</v>
      </c>
      <c r="D129" s="34">
        <v>37</v>
      </c>
      <c r="E129" s="35">
        <v>136</v>
      </c>
      <c r="F129" s="34">
        <v>89</v>
      </c>
      <c r="G129" s="58">
        <v>258</v>
      </c>
      <c r="H129" s="61">
        <f t="shared" si="5"/>
        <v>126</v>
      </c>
      <c r="I129" s="64">
        <f t="shared" si="5"/>
        <v>394</v>
      </c>
      <c r="J129" s="61">
        <f t="shared" si="6"/>
        <v>520</v>
      </c>
      <c r="K129" s="33">
        <f t="shared" si="7"/>
        <v>914</v>
      </c>
      <c r="L129" s="66">
        <f t="shared" si="8"/>
        <v>2.1646405725640095E-3</v>
      </c>
      <c r="M129" s="24">
        <v>122</v>
      </c>
    </row>
    <row r="130" spans="2:13" s="15" customFormat="1" ht="13.5" thickBot="1" x14ac:dyDescent="0.25">
      <c r="B130" s="22" t="s">
        <v>243</v>
      </c>
      <c r="C130" s="25" t="s">
        <v>244</v>
      </c>
      <c r="D130" s="34">
        <v>173</v>
      </c>
      <c r="E130" s="35">
        <v>112</v>
      </c>
      <c r="F130" s="34">
        <v>52</v>
      </c>
      <c r="G130" s="58">
        <v>223</v>
      </c>
      <c r="H130" s="61">
        <f t="shared" si="5"/>
        <v>225</v>
      </c>
      <c r="I130" s="64">
        <f t="shared" si="5"/>
        <v>335</v>
      </c>
      <c r="J130" s="61">
        <f t="shared" si="6"/>
        <v>560</v>
      </c>
      <c r="K130" s="33">
        <f t="shared" si="7"/>
        <v>895</v>
      </c>
      <c r="L130" s="66">
        <f t="shared" si="8"/>
        <v>2.1196425737907971E-3</v>
      </c>
      <c r="M130" s="23">
        <v>123</v>
      </c>
    </row>
    <row r="131" spans="2:13" s="15" customFormat="1" ht="13.5" thickBot="1" x14ac:dyDescent="0.25">
      <c r="B131" s="22" t="s">
        <v>296</v>
      </c>
      <c r="C131" s="25" t="s">
        <v>297</v>
      </c>
      <c r="D131" s="34">
        <v>49</v>
      </c>
      <c r="E131" s="35">
        <v>196</v>
      </c>
      <c r="F131" s="34">
        <v>104</v>
      </c>
      <c r="G131" s="58">
        <v>170</v>
      </c>
      <c r="H131" s="61">
        <f t="shared" si="5"/>
        <v>153</v>
      </c>
      <c r="I131" s="64">
        <f t="shared" si="5"/>
        <v>366</v>
      </c>
      <c r="J131" s="61">
        <f t="shared" si="6"/>
        <v>519</v>
      </c>
      <c r="K131" s="33">
        <f t="shared" si="7"/>
        <v>885</v>
      </c>
      <c r="L131" s="66">
        <f t="shared" si="8"/>
        <v>2.0959594165417378E-3</v>
      </c>
      <c r="M131" s="24">
        <v>124</v>
      </c>
    </row>
    <row r="132" spans="2:13" s="15" customFormat="1" ht="13.5" thickBot="1" x14ac:dyDescent="0.25">
      <c r="B132" s="22" t="s">
        <v>208</v>
      </c>
      <c r="C132" s="25" t="s">
        <v>209</v>
      </c>
      <c r="D132" s="34">
        <v>185</v>
      </c>
      <c r="E132" s="35">
        <v>96</v>
      </c>
      <c r="F132" s="34">
        <v>290</v>
      </c>
      <c r="G132" s="58">
        <v>101</v>
      </c>
      <c r="H132" s="61">
        <f t="shared" si="5"/>
        <v>475</v>
      </c>
      <c r="I132" s="64">
        <f t="shared" si="5"/>
        <v>197</v>
      </c>
      <c r="J132" s="61">
        <f t="shared" si="6"/>
        <v>672</v>
      </c>
      <c r="K132" s="33">
        <f t="shared" si="7"/>
        <v>869</v>
      </c>
      <c r="L132" s="66">
        <f t="shared" si="8"/>
        <v>2.0580663649432435E-3</v>
      </c>
      <c r="M132" s="23">
        <v>125</v>
      </c>
    </row>
    <row r="133" spans="2:13" s="15" customFormat="1" ht="13.5" thickBot="1" x14ac:dyDescent="0.25">
      <c r="B133" s="22" t="s">
        <v>798</v>
      </c>
      <c r="C133" s="25" t="s">
        <v>440</v>
      </c>
      <c r="D133" s="34">
        <v>37</v>
      </c>
      <c r="E133" s="35">
        <v>212</v>
      </c>
      <c r="F133" s="34">
        <v>31</v>
      </c>
      <c r="G133" s="58">
        <v>184</v>
      </c>
      <c r="H133" s="61">
        <f t="shared" si="5"/>
        <v>68</v>
      </c>
      <c r="I133" s="64">
        <f t="shared" si="5"/>
        <v>396</v>
      </c>
      <c r="J133" s="61">
        <f t="shared" si="6"/>
        <v>464</v>
      </c>
      <c r="K133" s="33">
        <f t="shared" si="7"/>
        <v>860</v>
      </c>
      <c r="L133" s="66">
        <f t="shared" si="8"/>
        <v>2.03675152341909E-3</v>
      </c>
      <c r="M133" s="24">
        <v>126</v>
      </c>
    </row>
    <row r="134" spans="2:13" s="15" customFormat="1" ht="13.5" thickBot="1" x14ac:dyDescent="0.25">
      <c r="B134" s="22" t="s">
        <v>321</v>
      </c>
      <c r="C134" s="25" t="s">
        <v>322</v>
      </c>
      <c r="D134" s="34">
        <v>100</v>
      </c>
      <c r="E134" s="35">
        <v>198</v>
      </c>
      <c r="F134" s="34">
        <v>138</v>
      </c>
      <c r="G134" s="58">
        <v>108</v>
      </c>
      <c r="H134" s="61">
        <f t="shared" si="5"/>
        <v>238</v>
      </c>
      <c r="I134" s="64">
        <f t="shared" si="5"/>
        <v>306</v>
      </c>
      <c r="J134" s="61">
        <f t="shared" si="6"/>
        <v>544</v>
      </c>
      <c r="K134" s="33">
        <f t="shared" si="7"/>
        <v>850</v>
      </c>
      <c r="L134" s="66">
        <f t="shared" si="8"/>
        <v>2.0130683661700307E-3</v>
      </c>
      <c r="M134" s="23">
        <v>127</v>
      </c>
    </row>
    <row r="135" spans="2:13" s="15" customFormat="1" ht="13.5" thickBot="1" x14ac:dyDescent="0.25">
      <c r="B135" s="22" t="s">
        <v>352</v>
      </c>
      <c r="C135" s="25" t="s">
        <v>353</v>
      </c>
      <c r="D135" s="34">
        <v>275</v>
      </c>
      <c r="E135" s="35">
        <v>218</v>
      </c>
      <c r="F135" s="34">
        <v>82</v>
      </c>
      <c r="G135" s="58">
        <v>27</v>
      </c>
      <c r="H135" s="61">
        <f t="shared" si="5"/>
        <v>357</v>
      </c>
      <c r="I135" s="64">
        <f t="shared" si="5"/>
        <v>245</v>
      </c>
      <c r="J135" s="61">
        <f t="shared" si="6"/>
        <v>602</v>
      </c>
      <c r="K135" s="33">
        <f t="shared" si="7"/>
        <v>847</v>
      </c>
      <c r="L135" s="66">
        <f t="shared" si="8"/>
        <v>2.0059634189953132E-3</v>
      </c>
      <c r="M135" s="24">
        <v>128</v>
      </c>
    </row>
    <row r="136" spans="2:13" s="15" customFormat="1" ht="13.5" thickBot="1" x14ac:dyDescent="0.25">
      <c r="B136" s="22" t="s">
        <v>312</v>
      </c>
      <c r="C136" s="25" t="s">
        <v>313</v>
      </c>
      <c r="D136" s="34">
        <v>94</v>
      </c>
      <c r="E136" s="35">
        <v>154</v>
      </c>
      <c r="F136" s="34">
        <v>216</v>
      </c>
      <c r="G136" s="58">
        <v>111</v>
      </c>
      <c r="H136" s="61">
        <f t="shared" ref="H136:I199" si="9">D136+F136</f>
        <v>310</v>
      </c>
      <c r="I136" s="64">
        <f t="shared" si="9"/>
        <v>265</v>
      </c>
      <c r="J136" s="61">
        <f t="shared" ref="J136:J199" si="10">H136+I136</f>
        <v>575</v>
      </c>
      <c r="K136" s="33">
        <f t="shared" ref="K136:K199" si="11">H136+(I136*2)</f>
        <v>840</v>
      </c>
      <c r="L136" s="66">
        <f t="shared" ref="L136:L199" si="12">(K136/$K$4)</f>
        <v>1.9893852089209719E-3</v>
      </c>
      <c r="M136" s="23">
        <v>129</v>
      </c>
    </row>
    <row r="137" spans="2:13" s="15" customFormat="1" ht="13.5" thickBot="1" x14ac:dyDescent="0.25">
      <c r="B137" s="22" t="s">
        <v>239</v>
      </c>
      <c r="C137" s="25" t="s">
        <v>240</v>
      </c>
      <c r="D137" s="34">
        <v>79</v>
      </c>
      <c r="E137" s="35">
        <v>206</v>
      </c>
      <c r="F137" s="34">
        <v>108</v>
      </c>
      <c r="G137" s="58">
        <v>120</v>
      </c>
      <c r="H137" s="61">
        <f t="shared" si="9"/>
        <v>187</v>
      </c>
      <c r="I137" s="64">
        <f t="shared" si="9"/>
        <v>326</v>
      </c>
      <c r="J137" s="61">
        <f t="shared" si="10"/>
        <v>513</v>
      </c>
      <c r="K137" s="33">
        <f t="shared" si="11"/>
        <v>839</v>
      </c>
      <c r="L137" s="66">
        <f t="shared" si="12"/>
        <v>1.9870168931960656E-3</v>
      </c>
      <c r="M137" s="24">
        <v>130</v>
      </c>
    </row>
    <row r="138" spans="2:13" s="15" customFormat="1" ht="13.5" thickBot="1" x14ac:dyDescent="0.25">
      <c r="B138" s="22" t="s">
        <v>168</v>
      </c>
      <c r="C138" s="25" t="s">
        <v>169</v>
      </c>
      <c r="D138" s="34">
        <v>74</v>
      </c>
      <c r="E138" s="35">
        <v>102</v>
      </c>
      <c r="F138" s="34">
        <v>185</v>
      </c>
      <c r="G138" s="58">
        <v>185</v>
      </c>
      <c r="H138" s="61">
        <f t="shared" si="9"/>
        <v>259</v>
      </c>
      <c r="I138" s="64">
        <f t="shared" si="9"/>
        <v>287</v>
      </c>
      <c r="J138" s="61">
        <f t="shared" si="10"/>
        <v>546</v>
      </c>
      <c r="K138" s="33">
        <f t="shared" si="11"/>
        <v>833</v>
      </c>
      <c r="L138" s="66">
        <f t="shared" si="12"/>
        <v>1.9728069988466301E-3</v>
      </c>
      <c r="M138" s="23">
        <v>131</v>
      </c>
    </row>
    <row r="139" spans="2:13" s="15" customFormat="1" ht="13.5" thickBot="1" x14ac:dyDescent="0.25">
      <c r="B139" s="22" t="s">
        <v>276</v>
      </c>
      <c r="C139" s="25" t="s">
        <v>277</v>
      </c>
      <c r="D139" s="34">
        <v>31</v>
      </c>
      <c r="E139" s="35">
        <v>145</v>
      </c>
      <c r="F139" s="34">
        <v>74</v>
      </c>
      <c r="G139" s="58">
        <v>215</v>
      </c>
      <c r="H139" s="61">
        <f t="shared" si="9"/>
        <v>105</v>
      </c>
      <c r="I139" s="64">
        <f t="shared" si="9"/>
        <v>360</v>
      </c>
      <c r="J139" s="61">
        <f t="shared" si="10"/>
        <v>465</v>
      </c>
      <c r="K139" s="33">
        <f t="shared" si="11"/>
        <v>825</v>
      </c>
      <c r="L139" s="66">
        <f t="shared" si="12"/>
        <v>1.9538604730473829E-3</v>
      </c>
      <c r="M139" s="24">
        <v>132</v>
      </c>
    </row>
    <row r="140" spans="2:13" s="15" customFormat="1" ht="13.5" thickBot="1" x14ac:dyDescent="0.25">
      <c r="B140" s="22" t="s">
        <v>254</v>
      </c>
      <c r="C140" s="25" t="s">
        <v>255</v>
      </c>
      <c r="D140" s="34">
        <v>5</v>
      </c>
      <c r="E140" s="35">
        <v>45</v>
      </c>
      <c r="F140" s="34">
        <v>2</v>
      </c>
      <c r="G140" s="58">
        <v>363</v>
      </c>
      <c r="H140" s="61">
        <f t="shared" si="9"/>
        <v>7</v>
      </c>
      <c r="I140" s="64">
        <f t="shared" si="9"/>
        <v>408</v>
      </c>
      <c r="J140" s="61">
        <f t="shared" si="10"/>
        <v>415</v>
      </c>
      <c r="K140" s="33">
        <f t="shared" si="11"/>
        <v>823</v>
      </c>
      <c r="L140" s="66">
        <f t="shared" si="12"/>
        <v>1.949123841597571E-3</v>
      </c>
      <c r="M140" s="23">
        <v>133</v>
      </c>
    </row>
    <row r="141" spans="2:13" s="15" customFormat="1" ht="13.5" thickBot="1" x14ac:dyDescent="0.25">
      <c r="B141" s="39" t="s">
        <v>237</v>
      </c>
      <c r="C141" s="25" t="s">
        <v>238</v>
      </c>
      <c r="D141" s="34">
        <v>227</v>
      </c>
      <c r="E141" s="35">
        <v>200</v>
      </c>
      <c r="F141" s="34">
        <v>58</v>
      </c>
      <c r="G141" s="58">
        <v>69</v>
      </c>
      <c r="H141" s="61">
        <f t="shared" si="9"/>
        <v>285</v>
      </c>
      <c r="I141" s="64">
        <f t="shared" si="9"/>
        <v>269</v>
      </c>
      <c r="J141" s="61">
        <f t="shared" si="10"/>
        <v>554</v>
      </c>
      <c r="K141" s="33">
        <f t="shared" si="11"/>
        <v>823</v>
      </c>
      <c r="L141" s="66">
        <f t="shared" si="12"/>
        <v>1.949123841597571E-3</v>
      </c>
      <c r="M141" s="24">
        <v>134</v>
      </c>
    </row>
    <row r="142" spans="2:13" s="15" customFormat="1" ht="13.5" thickBot="1" x14ac:dyDescent="0.25">
      <c r="B142" s="22" t="s">
        <v>212</v>
      </c>
      <c r="C142" s="25" t="s">
        <v>213</v>
      </c>
      <c r="D142" s="34">
        <v>63</v>
      </c>
      <c r="E142" s="35">
        <v>62</v>
      </c>
      <c r="F142" s="34">
        <v>116</v>
      </c>
      <c r="G142" s="58">
        <v>257</v>
      </c>
      <c r="H142" s="61">
        <f t="shared" si="9"/>
        <v>179</v>
      </c>
      <c r="I142" s="64">
        <f t="shared" si="9"/>
        <v>319</v>
      </c>
      <c r="J142" s="61">
        <f t="shared" si="10"/>
        <v>498</v>
      </c>
      <c r="K142" s="33">
        <f t="shared" si="11"/>
        <v>817</v>
      </c>
      <c r="L142" s="66">
        <f t="shared" si="12"/>
        <v>1.9349139472481355E-3</v>
      </c>
      <c r="M142" s="23">
        <v>135</v>
      </c>
    </row>
    <row r="143" spans="2:13" s="15" customFormat="1" ht="13.5" thickBot="1" x14ac:dyDescent="0.25">
      <c r="B143" s="22" t="s">
        <v>799</v>
      </c>
      <c r="C143" s="25" t="s">
        <v>800</v>
      </c>
      <c r="D143" s="34">
        <v>0</v>
      </c>
      <c r="E143" s="35">
        <v>299</v>
      </c>
      <c r="F143" s="34">
        <v>0</v>
      </c>
      <c r="G143" s="58">
        <v>101</v>
      </c>
      <c r="H143" s="61">
        <f t="shared" si="9"/>
        <v>0</v>
      </c>
      <c r="I143" s="64">
        <f t="shared" si="9"/>
        <v>400</v>
      </c>
      <c r="J143" s="61">
        <f t="shared" si="10"/>
        <v>400</v>
      </c>
      <c r="K143" s="33">
        <f t="shared" si="11"/>
        <v>800</v>
      </c>
      <c r="L143" s="66">
        <f t="shared" si="12"/>
        <v>1.8946525799247349E-3</v>
      </c>
      <c r="M143" s="24">
        <v>136</v>
      </c>
    </row>
    <row r="144" spans="2:13" s="15" customFormat="1" ht="13.5" thickBot="1" x14ac:dyDescent="0.25">
      <c r="B144" s="22" t="s">
        <v>342</v>
      </c>
      <c r="C144" s="25" t="s">
        <v>343</v>
      </c>
      <c r="D144" s="34">
        <v>77</v>
      </c>
      <c r="E144" s="35">
        <v>199</v>
      </c>
      <c r="F144" s="34">
        <v>43</v>
      </c>
      <c r="G144" s="58">
        <v>137</v>
      </c>
      <c r="H144" s="61">
        <f t="shared" si="9"/>
        <v>120</v>
      </c>
      <c r="I144" s="64">
        <f t="shared" si="9"/>
        <v>336</v>
      </c>
      <c r="J144" s="61">
        <f t="shared" si="10"/>
        <v>456</v>
      </c>
      <c r="K144" s="33">
        <f t="shared" si="11"/>
        <v>792</v>
      </c>
      <c r="L144" s="66">
        <f t="shared" si="12"/>
        <v>1.8757060541254875E-3</v>
      </c>
      <c r="M144" s="23">
        <v>137</v>
      </c>
    </row>
    <row r="145" spans="2:13" s="15" customFormat="1" ht="13.5" thickBot="1" x14ac:dyDescent="0.25">
      <c r="B145" s="22" t="s">
        <v>274</v>
      </c>
      <c r="C145" s="25" t="s">
        <v>275</v>
      </c>
      <c r="D145" s="34">
        <v>98</v>
      </c>
      <c r="E145" s="35">
        <v>211</v>
      </c>
      <c r="F145" s="34">
        <v>48</v>
      </c>
      <c r="G145" s="58">
        <v>97</v>
      </c>
      <c r="H145" s="61">
        <f t="shared" si="9"/>
        <v>146</v>
      </c>
      <c r="I145" s="64">
        <f t="shared" si="9"/>
        <v>308</v>
      </c>
      <c r="J145" s="61">
        <f t="shared" si="10"/>
        <v>454</v>
      </c>
      <c r="K145" s="33">
        <f t="shared" si="11"/>
        <v>762</v>
      </c>
      <c r="L145" s="66">
        <f t="shared" si="12"/>
        <v>1.80465658237831E-3</v>
      </c>
      <c r="M145" s="24">
        <v>138</v>
      </c>
    </row>
    <row r="146" spans="2:13" s="15" customFormat="1" ht="13.5" thickBot="1" x14ac:dyDescent="0.25">
      <c r="B146" s="22" t="s">
        <v>278</v>
      </c>
      <c r="C146" s="25" t="s">
        <v>279</v>
      </c>
      <c r="D146" s="34">
        <v>1</v>
      </c>
      <c r="E146" s="35">
        <v>63</v>
      </c>
      <c r="F146" s="34">
        <v>9</v>
      </c>
      <c r="G146" s="58">
        <v>306</v>
      </c>
      <c r="H146" s="61">
        <f t="shared" si="9"/>
        <v>10</v>
      </c>
      <c r="I146" s="64">
        <f t="shared" si="9"/>
        <v>369</v>
      </c>
      <c r="J146" s="61">
        <f t="shared" si="10"/>
        <v>379</v>
      </c>
      <c r="K146" s="33">
        <f t="shared" si="11"/>
        <v>748</v>
      </c>
      <c r="L146" s="66">
        <f t="shared" si="12"/>
        <v>1.7715001622296272E-3</v>
      </c>
      <c r="M146" s="23">
        <v>139</v>
      </c>
    </row>
    <row r="147" spans="2:13" s="15" customFormat="1" ht="13.5" thickBot="1" x14ac:dyDescent="0.25">
      <c r="B147" s="22" t="s">
        <v>286</v>
      </c>
      <c r="C147" s="25" t="s">
        <v>287</v>
      </c>
      <c r="D147" s="34">
        <v>244</v>
      </c>
      <c r="E147" s="35">
        <v>0</v>
      </c>
      <c r="F147" s="34">
        <v>461</v>
      </c>
      <c r="G147" s="58">
        <v>1</v>
      </c>
      <c r="H147" s="61">
        <f t="shared" si="9"/>
        <v>705</v>
      </c>
      <c r="I147" s="64">
        <f t="shared" si="9"/>
        <v>1</v>
      </c>
      <c r="J147" s="61">
        <f t="shared" si="10"/>
        <v>706</v>
      </c>
      <c r="K147" s="33">
        <f t="shared" si="11"/>
        <v>707</v>
      </c>
      <c r="L147" s="66">
        <f t="shared" si="12"/>
        <v>1.6743992175084846E-3</v>
      </c>
      <c r="M147" s="24">
        <v>140</v>
      </c>
    </row>
    <row r="148" spans="2:13" s="15" customFormat="1" ht="13.5" thickBot="1" x14ac:dyDescent="0.25">
      <c r="B148" s="22" t="s">
        <v>430</v>
      </c>
      <c r="C148" s="25" t="s">
        <v>431</v>
      </c>
      <c r="D148" s="34">
        <v>136</v>
      </c>
      <c r="E148" s="35">
        <v>188</v>
      </c>
      <c r="F148" s="34">
        <v>60</v>
      </c>
      <c r="G148" s="58">
        <v>63</v>
      </c>
      <c r="H148" s="61">
        <f t="shared" si="9"/>
        <v>196</v>
      </c>
      <c r="I148" s="64">
        <f t="shared" si="9"/>
        <v>251</v>
      </c>
      <c r="J148" s="61">
        <f t="shared" si="10"/>
        <v>447</v>
      </c>
      <c r="K148" s="33">
        <f t="shared" si="11"/>
        <v>698</v>
      </c>
      <c r="L148" s="66">
        <f t="shared" si="12"/>
        <v>1.6530843759843313E-3</v>
      </c>
      <c r="M148" s="23">
        <v>141</v>
      </c>
    </row>
    <row r="149" spans="2:13" s="15" customFormat="1" ht="13.5" thickBot="1" x14ac:dyDescent="0.25">
      <c r="B149" s="22" t="s">
        <v>326</v>
      </c>
      <c r="C149" s="25" t="s">
        <v>327</v>
      </c>
      <c r="D149" s="34">
        <v>38</v>
      </c>
      <c r="E149" s="35">
        <v>194</v>
      </c>
      <c r="F149" s="34">
        <v>18</v>
      </c>
      <c r="G149" s="58">
        <v>127</v>
      </c>
      <c r="H149" s="61">
        <f t="shared" si="9"/>
        <v>56</v>
      </c>
      <c r="I149" s="64">
        <f t="shared" si="9"/>
        <v>321</v>
      </c>
      <c r="J149" s="61">
        <f t="shared" si="10"/>
        <v>377</v>
      </c>
      <c r="K149" s="33">
        <f t="shared" si="11"/>
        <v>698</v>
      </c>
      <c r="L149" s="66">
        <f t="shared" si="12"/>
        <v>1.6530843759843313E-3</v>
      </c>
      <c r="M149" s="24">
        <v>142</v>
      </c>
    </row>
    <row r="150" spans="2:13" s="15" customFormat="1" ht="13.5" thickBot="1" x14ac:dyDescent="0.25">
      <c r="B150" s="22" t="s">
        <v>288</v>
      </c>
      <c r="C150" s="25" t="s">
        <v>289</v>
      </c>
      <c r="D150" s="34">
        <v>41</v>
      </c>
      <c r="E150" s="35">
        <v>172</v>
      </c>
      <c r="F150" s="34">
        <v>41</v>
      </c>
      <c r="G150" s="58">
        <v>131</v>
      </c>
      <c r="H150" s="61">
        <f t="shared" si="9"/>
        <v>82</v>
      </c>
      <c r="I150" s="64">
        <f t="shared" si="9"/>
        <v>303</v>
      </c>
      <c r="J150" s="61">
        <f t="shared" si="10"/>
        <v>385</v>
      </c>
      <c r="K150" s="33">
        <f t="shared" si="11"/>
        <v>688</v>
      </c>
      <c r="L150" s="66">
        <f t="shared" si="12"/>
        <v>1.629401218735272E-3</v>
      </c>
      <c r="M150" s="23">
        <v>143</v>
      </c>
    </row>
    <row r="151" spans="2:13" s="15" customFormat="1" ht="13.5" thickBot="1" x14ac:dyDescent="0.25">
      <c r="B151" s="22" t="s">
        <v>284</v>
      </c>
      <c r="C151" s="25" t="s">
        <v>285</v>
      </c>
      <c r="D151" s="34">
        <v>61</v>
      </c>
      <c r="E151" s="35">
        <v>165</v>
      </c>
      <c r="F151" s="34">
        <v>25</v>
      </c>
      <c r="G151" s="58">
        <v>132</v>
      </c>
      <c r="H151" s="61">
        <f t="shared" si="9"/>
        <v>86</v>
      </c>
      <c r="I151" s="64">
        <f t="shared" si="9"/>
        <v>297</v>
      </c>
      <c r="J151" s="61">
        <f t="shared" si="10"/>
        <v>383</v>
      </c>
      <c r="K151" s="33">
        <f t="shared" si="11"/>
        <v>680</v>
      </c>
      <c r="L151" s="66">
        <f t="shared" si="12"/>
        <v>1.6104546929360246E-3</v>
      </c>
      <c r="M151" s="24">
        <v>144</v>
      </c>
    </row>
    <row r="152" spans="2:13" s="15" customFormat="1" ht="13.5" thickBot="1" x14ac:dyDescent="0.25">
      <c r="B152" s="22" t="s">
        <v>270</v>
      </c>
      <c r="C152" s="25" t="s">
        <v>271</v>
      </c>
      <c r="D152" s="34">
        <v>417</v>
      </c>
      <c r="E152" s="35">
        <v>28</v>
      </c>
      <c r="F152" s="34">
        <v>184</v>
      </c>
      <c r="G152" s="58">
        <v>9</v>
      </c>
      <c r="H152" s="61">
        <f t="shared" si="9"/>
        <v>601</v>
      </c>
      <c r="I152" s="64">
        <f t="shared" si="9"/>
        <v>37</v>
      </c>
      <c r="J152" s="61">
        <f t="shared" si="10"/>
        <v>638</v>
      </c>
      <c r="K152" s="33">
        <f t="shared" si="11"/>
        <v>675</v>
      </c>
      <c r="L152" s="66">
        <f t="shared" si="12"/>
        <v>1.5986131143114952E-3</v>
      </c>
      <c r="M152" s="23">
        <v>145</v>
      </c>
    </row>
    <row r="153" spans="2:13" s="15" customFormat="1" ht="13.5" thickBot="1" x14ac:dyDescent="0.25">
      <c r="B153" s="22" t="s">
        <v>306</v>
      </c>
      <c r="C153" s="25" t="s">
        <v>307</v>
      </c>
      <c r="D153" s="34">
        <v>28</v>
      </c>
      <c r="E153" s="35">
        <v>120</v>
      </c>
      <c r="F153" s="34">
        <v>11</v>
      </c>
      <c r="G153" s="58">
        <v>197</v>
      </c>
      <c r="H153" s="61">
        <f t="shared" si="9"/>
        <v>39</v>
      </c>
      <c r="I153" s="64">
        <f t="shared" si="9"/>
        <v>317</v>
      </c>
      <c r="J153" s="61">
        <f t="shared" si="10"/>
        <v>356</v>
      </c>
      <c r="K153" s="33">
        <f t="shared" si="11"/>
        <v>673</v>
      </c>
      <c r="L153" s="66">
        <f t="shared" si="12"/>
        <v>1.5938764828616833E-3</v>
      </c>
      <c r="M153" s="24">
        <v>146</v>
      </c>
    </row>
    <row r="154" spans="2:13" s="15" customFormat="1" ht="13.5" thickBot="1" x14ac:dyDescent="0.25">
      <c r="B154" s="22" t="s">
        <v>774</v>
      </c>
      <c r="C154" s="25" t="s">
        <v>775</v>
      </c>
      <c r="D154" s="34">
        <v>49</v>
      </c>
      <c r="E154" s="35">
        <v>120</v>
      </c>
      <c r="F154" s="34">
        <v>58</v>
      </c>
      <c r="G154" s="58">
        <v>148</v>
      </c>
      <c r="H154" s="61">
        <f t="shared" si="9"/>
        <v>107</v>
      </c>
      <c r="I154" s="64">
        <f t="shared" si="9"/>
        <v>268</v>
      </c>
      <c r="J154" s="61">
        <f t="shared" si="10"/>
        <v>375</v>
      </c>
      <c r="K154" s="33">
        <f t="shared" si="11"/>
        <v>643</v>
      </c>
      <c r="L154" s="66">
        <f t="shared" si="12"/>
        <v>1.5228270111145056E-3</v>
      </c>
      <c r="M154" s="23">
        <v>147</v>
      </c>
    </row>
    <row r="155" spans="2:13" s="15" customFormat="1" ht="13.5" thickBot="1" x14ac:dyDescent="0.25">
      <c r="B155" s="22" t="s">
        <v>317</v>
      </c>
      <c r="C155" s="25" t="s">
        <v>318</v>
      </c>
      <c r="D155" s="34">
        <v>79</v>
      </c>
      <c r="E155" s="35">
        <v>85</v>
      </c>
      <c r="F155" s="34">
        <v>83</v>
      </c>
      <c r="G155" s="58">
        <v>151</v>
      </c>
      <c r="H155" s="61">
        <f t="shared" si="9"/>
        <v>162</v>
      </c>
      <c r="I155" s="64">
        <f t="shared" si="9"/>
        <v>236</v>
      </c>
      <c r="J155" s="61">
        <f t="shared" si="10"/>
        <v>398</v>
      </c>
      <c r="K155" s="33">
        <f t="shared" si="11"/>
        <v>634</v>
      </c>
      <c r="L155" s="66">
        <f t="shared" si="12"/>
        <v>1.5015121695903524E-3</v>
      </c>
      <c r="M155" s="24">
        <v>148</v>
      </c>
    </row>
    <row r="156" spans="2:13" s="15" customFormat="1" ht="13.5" thickBot="1" x14ac:dyDescent="0.25">
      <c r="B156" s="22" t="s">
        <v>290</v>
      </c>
      <c r="C156" s="25" t="s">
        <v>291</v>
      </c>
      <c r="D156" s="34">
        <v>8</v>
      </c>
      <c r="E156" s="35">
        <v>96</v>
      </c>
      <c r="F156" s="34">
        <v>20</v>
      </c>
      <c r="G156" s="58">
        <v>199</v>
      </c>
      <c r="H156" s="61">
        <f t="shared" si="9"/>
        <v>28</v>
      </c>
      <c r="I156" s="64">
        <f t="shared" si="9"/>
        <v>295</v>
      </c>
      <c r="J156" s="61">
        <f t="shared" si="10"/>
        <v>323</v>
      </c>
      <c r="K156" s="33">
        <f t="shared" si="11"/>
        <v>618</v>
      </c>
      <c r="L156" s="66">
        <f t="shared" si="12"/>
        <v>1.4636191179918578E-3</v>
      </c>
      <c r="M156" s="23">
        <v>149</v>
      </c>
    </row>
    <row r="157" spans="2:13" s="15" customFormat="1" ht="13.5" thickBot="1" x14ac:dyDescent="0.25">
      <c r="B157" s="22" t="s">
        <v>338</v>
      </c>
      <c r="C157" s="25" t="s">
        <v>339</v>
      </c>
      <c r="D157" s="34">
        <v>146</v>
      </c>
      <c r="E157" s="35">
        <v>73</v>
      </c>
      <c r="F157" s="34">
        <v>228</v>
      </c>
      <c r="G157" s="58">
        <v>46</v>
      </c>
      <c r="H157" s="61">
        <f t="shared" si="9"/>
        <v>374</v>
      </c>
      <c r="I157" s="64">
        <f t="shared" si="9"/>
        <v>119</v>
      </c>
      <c r="J157" s="61">
        <f t="shared" si="10"/>
        <v>493</v>
      </c>
      <c r="K157" s="33">
        <f t="shared" si="11"/>
        <v>612</v>
      </c>
      <c r="L157" s="66">
        <f t="shared" si="12"/>
        <v>1.4494092236424223E-3</v>
      </c>
      <c r="M157" s="24">
        <v>150</v>
      </c>
    </row>
    <row r="158" spans="2:13" s="15" customFormat="1" ht="13.5" thickBot="1" x14ac:dyDescent="0.25">
      <c r="B158" s="22" t="s">
        <v>282</v>
      </c>
      <c r="C158" s="25" t="s">
        <v>283</v>
      </c>
      <c r="D158" s="34">
        <v>17</v>
      </c>
      <c r="E158" s="35">
        <v>134</v>
      </c>
      <c r="F158" s="34">
        <v>25</v>
      </c>
      <c r="G158" s="58">
        <v>151</v>
      </c>
      <c r="H158" s="61">
        <f t="shared" si="9"/>
        <v>42</v>
      </c>
      <c r="I158" s="64">
        <f t="shared" si="9"/>
        <v>285</v>
      </c>
      <c r="J158" s="61">
        <f t="shared" si="10"/>
        <v>327</v>
      </c>
      <c r="K158" s="33">
        <f t="shared" si="11"/>
        <v>612</v>
      </c>
      <c r="L158" s="66">
        <f t="shared" si="12"/>
        <v>1.4494092236424223E-3</v>
      </c>
      <c r="M158" s="23">
        <v>151</v>
      </c>
    </row>
    <row r="159" spans="2:13" s="15" customFormat="1" ht="13.5" thickBot="1" x14ac:dyDescent="0.25">
      <c r="B159" s="22" t="s">
        <v>336</v>
      </c>
      <c r="C159" s="25" t="s">
        <v>337</v>
      </c>
      <c r="D159" s="34">
        <v>72</v>
      </c>
      <c r="E159" s="35">
        <v>129</v>
      </c>
      <c r="F159" s="34">
        <v>61</v>
      </c>
      <c r="G159" s="58">
        <v>107</v>
      </c>
      <c r="H159" s="61">
        <f t="shared" si="9"/>
        <v>133</v>
      </c>
      <c r="I159" s="64">
        <f t="shared" si="9"/>
        <v>236</v>
      </c>
      <c r="J159" s="61">
        <f t="shared" si="10"/>
        <v>369</v>
      </c>
      <c r="K159" s="33">
        <f t="shared" si="11"/>
        <v>605</v>
      </c>
      <c r="L159" s="66">
        <f t="shared" si="12"/>
        <v>1.4328310135680808E-3</v>
      </c>
      <c r="M159" s="24">
        <v>152</v>
      </c>
    </row>
    <row r="160" spans="2:13" s="15" customFormat="1" ht="13.5" thickBot="1" x14ac:dyDescent="0.25">
      <c r="B160" s="22" t="s">
        <v>801</v>
      </c>
      <c r="C160" s="25" t="s">
        <v>802</v>
      </c>
      <c r="D160" s="34">
        <v>106</v>
      </c>
      <c r="E160" s="35">
        <v>134</v>
      </c>
      <c r="F160" s="34">
        <v>108</v>
      </c>
      <c r="G160" s="58">
        <v>53</v>
      </c>
      <c r="H160" s="61">
        <f t="shared" si="9"/>
        <v>214</v>
      </c>
      <c r="I160" s="64">
        <f t="shared" si="9"/>
        <v>187</v>
      </c>
      <c r="J160" s="61">
        <f t="shared" si="10"/>
        <v>401</v>
      </c>
      <c r="K160" s="33">
        <f t="shared" si="11"/>
        <v>588</v>
      </c>
      <c r="L160" s="66">
        <f t="shared" si="12"/>
        <v>1.3925696462446801E-3</v>
      </c>
      <c r="M160" s="23">
        <v>153</v>
      </c>
    </row>
    <row r="161" spans="2:13" s="15" customFormat="1" ht="13.5" thickBot="1" x14ac:dyDescent="0.25">
      <c r="B161" s="22" t="s">
        <v>803</v>
      </c>
      <c r="C161" s="25" t="s">
        <v>804</v>
      </c>
      <c r="D161" s="34">
        <v>79</v>
      </c>
      <c r="E161" s="35">
        <v>152</v>
      </c>
      <c r="F161" s="34">
        <v>47</v>
      </c>
      <c r="G161" s="58">
        <v>79</v>
      </c>
      <c r="H161" s="61">
        <f t="shared" si="9"/>
        <v>126</v>
      </c>
      <c r="I161" s="64">
        <f t="shared" si="9"/>
        <v>231</v>
      </c>
      <c r="J161" s="61">
        <f t="shared" si="10"/>
        <v>357</v>
      </c>
      <c r="K161" s="33">
        <f t="shared" si="11"/>
        <v>588</v>
      </c>
      <c r="L161" s="66">
        <f t="shared" si="12"/>
        <v>1.3925696462446801E-3</v>
      </c>
      <c r="M161" s="24">
        <v>154</v>
      </c>
    </row>
    <row r="162" spans="2:13" s="15" customFormat="1" ht="13.5" thickBot="1" x14ac:dyDescent="0.25">
      <c r="B162" s="22" t="s">
        <v>512</v>
      </c>
      <c r="C162" s="25" t="s">
        <v>513</v>
      </c>
      <c r="D162" s="34">
        <v>22</v>
      </c>
      <c r="E162" s="35">
        <v>94</v>
      </c>
      <c r="F162" s="34">
        <v>13</v>
      </c>
      <c r="G162" s="58">
        <v>180</v>
      </c>
      <c r="H162" s="61">
        <f t="shared" si="9"/>
        <v>35</v>
      </c>
      <c r="I162" s="64">
        <f t="shared" si="9"/>
        <v>274</v>
      </c>
      <c r="J162" s="61">
        <f t="shared" si="10"/>
        <v>309</v>
      </c>
      <c r="K162" s="33">
        <f t="shared" si="11"/>
        <v>583</v>
      </c>
      <c r="L162" s="66">
        <f t="shared" si="12"/>
        <v>1.3807280676201505E-3</v>
      </c>
      <c r="M162" s="23">
        <v>155</v>
      </c>
    </row>
    <row r="163" spans="2:13" s="15" customFormat="1" ht="13.5" thickBot="1" x14ac:dyDescent="0.25">
      <c r="B163" s="22" t="s">
        <v>308</v>
      </c>
      <c r="C163" s="25" t="s">
        <v>309</v>
      </c>
      <c r="D163" s="34">
        <v>77</v>
      </c>
      <c r="E163" s="35">
        <v>126</v>
      </c>
      <c r="F163" s="34">
        <v>78</v>
      </c>
      <c r="G163" s="58">
        <v>87</v>
      </c>
      <c r="H163" s="61">
        <f t="shared" si="9"/>
        <v>155</v>
      </c>
      <c r="I163" s="64">
        <f t="shared" si="9"/>
        <v>213</v>
      </c>
      <c r="J163" s="61">
        <f t="shared" si="10"/>
        <v>368</v>
      </c>
      <c r="K163" s="33">
        <f t="shared" si="11"/>
        <v>581</v>
      </c>
      <c r="L163" s="66">
        <f t="shared" si="12"/>
        <v>1.3759914361703388E-3</v>
      </c>
      <c r="M163" s="24">
        <v>156</v>
      </c>
    </row>
    <row r="164" spans="2:13" s="15" customFormat="1" ht="13.5" thickBot="1" x14ac:dyDescent="0.25">
      <c r="B164" s="22" t="s">
        <v>294</v>
      </c>
      <c r="C164" s="25" t="s">
        <v>295</v>
      </c>
      <c r="D164" s="34">
        <v>117</v>
      </c>
      <c r="E164" s="35">
        <v>89</v>
      </c>
      <c r="F164" s="34">
        <v>49</v>
      </c>
      <c r="G164" s="58">
        <v>116</v>
      </c>
      <c r="H164" s="61">
        <f t="shared" si="9"/>
        <v>166</v>
      </c>
      <c r="I164" s="64">
        <f t="shared" si="9"/>
        <v>205</v>
      </c>
      <c r="J164" s="61">
        <f t="shared" si="10"/>
        <v>371</v>
      </c>
      <c r="K164" s="33">
        <f t="shared" si="11"/>
        <v>576</v>
      </c>
      <c r="L164" s="66">
        <f t="shared" si="12"/>
        <v>1.3641498575458092E-3</v>
      </c>
      <c r="M164" s="23">
        <v>157</v>
      </c>
    </row>
    <row r="165" spans="2:13" s="15" customFormat="1" ht="13.5" thickBot="1" x14ac:dyDescent="0.25">
      <c r="B165" s="22" t="s">
        <v>350</v>
      </c>
      <c r="C165" s="25" t="s">
        <v>351</v>
      </c>
      <c r="D165" s="34">
        <v>205</v>
      </c>
      <c r="E165" s="35">
        <v>25</v>
      </c>
      <c r="F165" s="34">
        <v>196</v>
      </c>
      <c r="G165" s="58">
        <v>57</v>
      </c>
      <c r="H165" s="61">
        <f t="shared" si="9"/>
        <v>401</v>
      </c>
      <c r="I165" s="64">
        <f t="shared" si="9"/>
        <v>82</v>
      </c>
      <c r="J165" s="61">
        <f t="shared" si="10"/>
        <v>483</v>
      </c>
      <c r="K165" s="33">
        <f t="shared" si="11"/>
        <v>565</v>
      </c>
      <c r="L165" s="66">
        <f t="shared" si="12"/>
        <v>1.338098384571844E-3</v>
      </c>
      <c r="M165" s="24">
        <v>158</v>
      </c>
    </row>
    <row r="166" spans="2:13" s="15" customFormat="1" ht="13.5" thickBot="1" x14ac:dyDescent="0.25">
      <c r="B166" s="22" t="s">
        <v>192</v>
      </c>
      <c r="C166" s="25" t="s">
        <v>193</v>
      </c>
      <c r="D166" s="34">
        <v>1</v>
      </c>
      <c r="E166" s="35">
        <v>242</v>
      </c>
      <c r="F166" s="34">
        <v>2</v>
      </c>
      <c r="G166" s="58">
        <v>36</v>
      </c>
      <c r="H166" s="61">
        <f t="shared" si="9"/>
        <v>3</v>
      </c>
      <c r="I166" s="64">
        <f t="shared" si="9"/>
        <v>278</v>
      </c>
      <c r="J166" s="61">
        <f t="shared" si="10"/>
        <v>281</v>
      </c>
      <c r="K166" s="33">
        <f t="shared" si="11"/>
        <v>559</v>
      </c>
      <c r="L166" s="66">
        <f t="shared" si="12"/>
        <v>1.3238884902224085E-3</v>
      </c>
      <c r="M166" s="23">
        <v>159</v>
      </c>
    </row>
    <row r="167" spans="2:13" s="15" customFormat="1" ht="13.5" thickBot="1" x14ac:dyDescent="0.25">
      <c r="B167" s="22" t="s">
        <v>520</v>
      </c>
      <c r="C167" s="25" t="s">
        <v>521</v>
      </c>
      <c r="D167" s="34">
        <v>176</v>
      </c>
      <c r="E167" s="35">
        <v>60</v>
      </c>
      <c r="F167" s="34">
        <v>212</v>
      </c>
      <c r="G167" s="58">
        <v>24</v>
      </c>
      <c r="H167" s="61">
        <f t="shared" si="9"/>
        <v>388</v>
      </c>
      <c r="I167" s="64">
        <f t="shared" si="9"/>
        <v>84</v>
      </c>
      <c r="J167" s="61">
        <f t="shared" si="10"/>
        <v>472</v>
      </c>
      <c r="K167" s="33">
        <f t="shared" si="11"/>
        <v>556</v>
      </c>
      <c r="L167" s="66">
        <f t="shared" si="12"/>
        <v>1.3167835430476908E-3</v>
      </c>
      <c r="M167" s="24">
        <v>160</v>
      </c>
    </row>
    <row r="168" spans="2:13" s="15" customFormat="1" ht="13.5" thickBot="1" x14ac:dyDescent="0.25">
      <c r="B168" s="22" t="s">
        <v>769</v>
      </c>
      <c r="C168" s="25" t="s">
        <v>770</v>
      </c>
      <c r="D168" s="34">
        <v>1</v>
      </c>
      <c r="E168" s="35">
        <v>4</v>
      </c>
      <c r="F168" s="34">
        <v>540</v>
      </c>
      <c r="G168" s="58">
        <v>3</v>
      </c>
      <c r="H168" s="61">
        <f t="shared" si="9"/>
        <v>541</v>
      </c>
      <c r="I168" s="64">
        <f t="shared" si="9"/>
        <v>7</v>
      </c>
      <c r="J168" s="61">
        <f t="shared" si="10"/>
        <v>548</v>
      </c>
      <c r="K168" s="33">
        <f t="shared" si="11"/>
        <v>555</v>
      </c>
      <c r="L168" s="66">
        <f t="shared" si="12"/>
        <v>1.3144152273227849E-3</v>
      </c>
      <c r="M168" s="23">
        <v>161</v>
      </c>
    </row>
    <row r="169" spans="2:13" s="15" customFormat="1" ht="13.5" thickBot="1" x14ac:dyDescent="0.25">
      <c r="B169" s="22" t="s">
        <v>280</v>
      </c>
      <c r="C169" s="25" t="s">
        <v>281</v>
      </c>
      <c r="D169" s="34">
        <v>19</v>
      </c>
      <c r="E169" s="35">
        <v>38</v>
      </c>
      <c r="F169" s="34">
        <v>244</v>
      </c>
      <c r="G169" s="58">
        <v>102</v>
      </c>
      <c r="H169" s="61">
        <f t="shared" si="9"/>
        <v>263</v>
      </c>
      <c r="I169" s="64">
        <f t="shared" si="9"/>
        <v>140</v>
      </c>
      <c r="J169" s="61">
        <f t="shared" si="10"/>
        <v>403</v>
      </c>
      <c r="K169" s="33">
        <f t="shared" si="11"/>
        <v>543</v>
      </c>
      <c r="L169" s="66">
        <f t="shared" si="12"/>
        <v>1.2859954386239137E-3</v>
      </c>
      <c r="M169" s="24">
        <v>162</v>
      </c>
    </row>
    <row r="170" spans="2:13" s="15" customFormat="1" ht="13.5" thickBot="1" x14ac:dyDescent="0.25">
      <c r="B170" s="22" t="s">
        <v>744</v>
      </c>
      <c r="C170" s="25" t="s">
        <v>316</v>
      </c>
      <c r="D170" s="34">
        <v>270</v>
      </c>
      <c r="E170" s="35">
        <v>17</v>
      </c>
      <c r="F170" s="34">
        <v>191</v>
      </c>
      <c r="G170" s="58">
        <v>23</v>
      </c>
      <c r="H170" s="61">
        <f t="shared" si="9"/>
        <v>461</v>
      </c>
      <c r="I170" s="64">
        <f t="shared" si="9"/>
        <v>40</v>
      </c>
      <c r="J170" s="61">
        <f t="shared" si="10"/>
        <v>501</v>
      </c>
      <c r="K170" s="33">
        <f t="shared" si="11"/>
        <v>541</v>
      </c>
      <c r="L170" s="66">
        <f t="shared" si="12"/>
        <v>1.281258807174102E-3</v>
      </c>
      <c r="M170" s="23">
        <v>163</v>
      </c>
    </row>
    <row r="171" spans="2:13" s="15" customFormat="1" ht="13.5" thickBot="1" x14ac:dyDescent="0.25">
      <c r="B171" s="22" t="s">
        <v>302</v>
      </c>
      <c r="C171" s="25" t="s">
        <v>303</v>
      </c>
      <c r="D171" s="34">
        <v>7</v>
      </c>
      <c r="E171" s="35">
        <v>170</v>
      </c>
      <c r="F171" s="34">
        <v>5</v>
      </c>
      <c r="G171" s="58">
        <v>92</v>
      </c>
      <c r="H171" s="61">
        <f t="shared" si="9"/>
        <v>12</v>
      </c>
      <c r="I171" s="64">
        <f t="shared" si="9"/>
        <v>262</v>
      </c>
      <c r="J171" s="61">
        <f t="shared" si="10"/>
        <v>274</v>
      </c>
      <c r="K171" s="33">
        <f t="shared" si="11"/>
        <v>536</v>
      </c>
      <c r="L171" s="66">
        <f t="shared" si="12"/>
        <v>1.2694172285495724E-3</v>
      </c>
      <c r="M171" s="24">
        <v>164</v>
      </c>
    </row>
    <row r="172" spans="2:13" s="15" customFormat="1" ht="13.5" thickBot="1" x14ac:dyDescent="0.25">
      <c r="B172" s="22" t="s">
        <v>805</v>
      </c>
      <c r="C172" s="25" t="s">
        <v>806</v>
      </c>
      <c r="D172" s="34">
        <v>0</v>
      </c>
      <c r="E172" s="35">
        <v>152</v>
      </c>
      <c r="F172" s="34">
        <v>1</v>
      </c>
      <c r="G172" s="58">
        <v>115</v>
      </c>
      <c r="H172" s="61">
        <f t="shared" si="9"/>
        <v>1</v>
      </c>
      <c r="I172" s="64">
        <f t="shared" si="9"/>
        <v>267</v>
      </c>
      <c r="J172" s="61">
        <f t="shared" si="10"/>
        <v>268</v>
      </c>
      <c r="K172" s="33">
        <f t="shared" si="11"/>
        <v>535</v>
      </c>
      <c r="L172" s="66">
        <f t="shared" si="12"/>
        <v>1.2670489128246666E-3</v>
      </c>
      <c r="M172" s="23">
        <v>165</v>
      </c>
    </row>
    <row r="173" spans="2:13" s="15" customFormat="1" ht="13.5" thickBot="1" x14ac:dyDescent="0.25">
      <c r="B173" s="22" t="s">
        <v>330</v>
      </c>
      <c r="C173" s="25" t="s">
        <v>331</v>
      </c>
      <c r="D173" s="34">
        <v>27</v>
      </c>
      <c r="E173" s="35">
        <v>101</v>
      </c>
      <c r="F173" s="34">
        <v>53</v>
      </c>
      <c r="G173" s="58">
        <v>126</v>
      </c>
      <c r="H173" s="61">
        <f t="shared" si="9"/>
        <v>80</v>
      </c>
      <c r="I173" s="64">
        <f t="shared" si="9"/>
        <v>227</v>
      </c>
      <c r="J173" s="61">
        <f t="shared" si="10"/>
        <v>307</v>
      </c>
      <c r="K173" s="33">
        <f t="shared" si="11"/>
        <v>534</v>
      </c>
      <c r="L173" s="66">
        <f t="shared" si="12"/>
        <v>1.2646805970997605E-3</v>
      </c>
      <c r="M173" s="24">
        <v>166</v>
      </c>
    </row>
    <row r="174" spans="2:13" s="15" customFormat="1" ht="13.5" customHeight="1" thickBot="1" x14ac:dyDescent="0.25">
      <c r="B174" s="22" t="s">
        <v>363</v>
      </c>
      <c r="C174" s="25" t="s">
        <v>364</v>
      </c>
      <c r="D174" s="34">
        <v>76</v>
      </c>
      <c r="E174" s="35">
        <v>44</v>
      </c>
      <c r="F174" s="34">
        <v>99</v>
      </c>
      <c r="G174" s="58">
        <v>135</v>
      </c>
      <c r="H174" s="61">
        <f t="shared" si="9"/>
        <v>175</v>
      </c>
      <c r="I174" s="64">
        <f t="shared" si="9"/>
        <v>179</v>
      </c>
      <c r="J174" s="61">
        <f t="shared" si="10"/>
        <v>354</v>
      </c>
      <c r="K174" s="33">
        <f t="shared" si="11"/>
        <v>533</v>
      </c>
      <c r="L174" s="66">
        <f t="shared" si="12"/>
        <v>1.2623122813748546E-3</v>
      </c>
      <c r="M174" s="23">
        <v>167</v>
      </c>
    </row>
    <row r="175" spans="2:13" s="15" customFormat="1" ht="13.5" thickBot="1" x14ac:dyDescent="0.25">
      <c r="B175" s="22" t="s">
        <v>419</v>
      </c>
      <c r="C175" s="25" t="s">
        <v>420</v>
      </c>
      <c r="D175" s="34">
        <v>36</v>
      </c>
      <c r="E175" s="35">
        <v>145</v>
      </c>
      <c r="F175" s="34">
        <v>20</v>
      </c>
      <c r="G175" s="58">
        <v>93</v>
      </c>
      <c r="H175" s="61">
        <f t="shared" si="9"/>
        <v>56</v>
      </c>
      <c r="I175" s="64">
        <f t="shared" si="9"/>
        <v>238</v>
      </c>
      <c r="J175" s="61">
        <f t="shared" si="10"/>
        <v>294</v>
      </c>
      <c r="K175" s="33">
        <f t="shared" si="11"/>
        <v>532</v>
      </c>
      <c r="L175" s="66">
        <f t="shared" si="12"/>
        <v>1.2599439656499488E-3</v>
      </c>
      <c r="M175" s="24">
        <v>168</v>
      </c>
    </row>
    <row r="176" spans="2:13" s="15" customFormat="1" ht="13.5" thickBot="1" x14ac:dyDescent="0.25">
      <c r="B176" s="22" t="s">
        <v>372</v>
      </c>
      <c r="C176" s="25" t="s">
        <v>373</v>
      </c>
      <c r="D176" s="34">
        <v>24</v>
      </c>
      <c r="E176" s="35">
        <v>49</v>
      </c>
      <c r="F176" s="34">
        <v>44</v>
      </c>
      <c r="G176" s="58">
        <v>178</v>
      </c>
      <c r="H176" s="61">
        <f t="shared" si="9"/>
        <v>68</v>
      </c>
      <c r="I176" s="64">
        <f t="shared" si="9"/>
        <v>227</v>
      </c>
      <c r="J176" s="61">
        <f t="shared" si="10"/>
        <v>295</v>
      </c>
      <c r="K176" s="33">
        <f t="shared" si="11"/>
        <v>522</v>
      </c>
      <c r="L176" s="66">
        <f t="shared" si="12"/>
        <v>1.2362608084008895E-3</v>
      </c>
      <c r="M176" s="23">
        <v>169</v>
      </c>
    </row>
    <row r="177" spans="2:13" s="15" customFormat="1" ht="13.5" customHeight="1" thickBot="1" x14ac:dyDescent="0.25">
      <c r="B177" s="22" t="s">
        <v>348</v>
      </c>
      <c r="C177" s="25" t="s">
        <v>349</v>
      </c>
      <c r="D177" s="34">
        <v>76</v>
      </c>
      <c r="E177" s="35">
        <v>99</v>
      </c>
      <c r="F177" s="34">
        <v>79</v>
      </c>
      <c r="G177" s="58">
        <v>78</v>
      </c>
      <c r="H177" s="61">
        <f t="shared" si="9"/>
        <v>155</v>
      </c>
      <c r="I177" s="64">
        <f t="shared" si="9"/>
        <v>177</v>
      </c>
      <c r="J177" s="61">
        <f t="shared" si="10"/>
        <v>332</v>
      </c>
      <c r="K177" s="33">
        <f t="shared" si="11"/>
        <v>509</v>
      </c>
      <c r="L177" s="66">
        <f t="shared" si="12"/>
        <v>1.2054727039771127E-3</v>
      </c>
      <c r="M177" s="24">
        <v>170</v>
      </c>
    </row>
    <row r="178" spans="2:13" s="15" customFormat="1" ht="13.5" thickBot="1" x14ac:dyDescent="0.25">
      <c r="B178" s="22" t="s">
        <v>361</v>
      </c>
      <c r="C178" s="25" t="s">
        <v>362</v>
      </c>
      <c r="D178" s="34">
        <v>45</v>
      </c>
      <c r="E178" s="35">
        <v>187</v>
      </c>
      <c r="F178" s="34">
        <v>57</v>
      </c>
      <c r="G178" s="58">
        <v>16</v>
      </c>
      <c r="H178" s="61">
        <f t="shared" si="9"/>
        <v>102</v>
      </c>
      <c r="I178" s="64">
        <f t="shared" si="9"/>
        <v>203</v>
      </c>
      <c r="J178" s="61">
        <f t="shared" si="10"/>
        <v>305</v>
      </c>
      <c r="K178" s="33">
        <f t="shared" si="11"/>
        <v>508</v>
      </c>
      <c r="L178" s="66">
        <f t="shared" si="12"/>
        <v>1.2031043882522066E-3</v>
      </c>
      <c r="M178" s="23">
        <v>171</v>
      </c>
    </row>
    <row r="179" spans="2:13" s="15" customFormat="1" ht="13.5" thickBot="1" x14ac:dyDescent="0.25">
      <c r="B179" s="22" t="s">
        <v>319</v>
      </c>
      <c r="C179" s="25" t="s">
        <v>320</v>
      </c>
      <c r="D179" s="34">
        <v>63</v>
      </c>
      <c r="E179" s="35">
        <v>63</v>
      </c>
      <c r="F179" s="34">
        <v>72</v>
      </c>
      <c r="G179" s="58">
        <v>122</v>
      </c>
      <c r="H179" s="61">
        <f t="shared" si="9"/>
        <v>135</v>
      </c>
      <c r="I179" s="64">
        <f t="shared" si="9"/>
        <v>185</v>
      </c>
      <c r="J179" s="61">
        <f t="shared" si="10"/>
        <v>320</v>
      </c>
      <c r="K179" s="33">
        <f t="shared" si="11"/>
        <v>505</v>
      </c>
      <c r="L179" s="66">
        <f t="shared" si="12"/>
        <v>1.1959994410774889E-3</v>
      </c>
      <c r="M179" s="24">
        <v>172</v>
      </c>
    </row>
    <row r="180" spans="2:13" s="15" customFormat="1" ht="13.5" thickBot="1" x14ac:dyDescent="0.25">
      <c r="B180" s="22" t="s">
        <v>376</v>
      </c>
      <c r="C180" s="25" t="s">
        <v>377</v>
      </c>
      <c r="D180" s="34">
        <v>176</v>
      </c>
      <c r="E180" s="35">
        <v>53</v>
      </c>
      <c r="F180" s="34">
        <v>60</v>
      </c>
      <c r="G180" s="58">
        <v>81</v>
      </c>
      <c r="H180" s="61">
        <f t="shared" si="9"/>
        <v>236</v>
      </c>
      <c r="I180" s="64">
        <f t="shared" si="9"/>
        <v>134</v>
      </c>
      <c r="J180" s="61">
        <f t="shared" si="10"/>
        <v>370</v>
      </c>
      <c r="K180" s="33">
        <f t="shared" si="11"/>
        <v>504</v>
      </c>
      <c r="L180" s="66">
        <f t="shared" si="12"/>
        <v>1.193631125352583E-3</v>
      </c>
      <c r="M180" s="23">
        <v>173</v>
      </c>
    </row>
    <row r="181" spans="2:13" s="15" customFormat="1" ht="13.5" thickBot="1" x14ac:dyDescent="0.25">
      <c r="B181" s="22" t="s">
        <v>483</v>
      </c>
      <c r="C181" s="25" t="s">
        <v>484</v>
      </c>
      <c r="D181" s="34">
        <v>77</v>
      </c>
      <c r="E181" s="35">
        <v>73</v>
      </c>
      <c r="F181" s="34">
        <v>15</v>
      </c>
      <c r="G181" s="58">
        <v>126</v>
      </c>
      <c r="H181" s="61">
        <f t="shared" si="9"/>
        <v>92</v>
      </c>
      <c r="I181" s="64">
        <f t="shared" si="9"/>
        <v>199</v>
      </c>
      <c r="J181" s="61">
        <f t="shared" si="10"/>
        <v>291</v>
      </c>
      <c r="K181" s="33">
        <f t="shared" si="11"/>
        <v>490</v>
      </c>
      <c r="L181" s="66">
        <f t="shared" si="12"/>
        <v>1.1604747052039001E-3</v>
      </c>
      <c r="M181" s="24">
        <v>174</v>
      </c>
    </row>
    <row r="182" spans="2:13" s="15" customFormat="1" ht="13.5" thickBot="1" x14ac:dyDescent="0.25">
      <c r="B182" s="22" t="s">
        <v>428</v>
      </c>
      <c r="C182" s="25" t="s">
        <v>429</v>
      </c>
      <c r="D182" s="34">
        <v>18</v>
      </c>
      <c r="E182" s="35">
        <v>190</v>
      </c>
      <c r="F182" s="34">
        <v>5</v>
      </c>
      <c r="G182" s="58">
        <v>37</v>
      </c>
      <c r="H182" s="61">
        <f t="shared" si="9"/>
        <v>23</v>
      </c>
      <c r="I182" s="64">
        <f t="shared" si="9"/>
        <v>227</v>
      </c>
      <c r="J182" s="61">
        <f t="shared" si="10"/>
        <v>250</v>
      </c>
      <c r="K182" s="33">
        <f t="shared" si="11"/>
        <v>477</v>
      </c>
      <c r="L182" s="66">
        <f t="shared" si="12"/>
        <v>1.1296866007801231E-3</v>
      </c>
      <c r="M182" s="23">
        <v>175</v>
      </c>
    </row>
    <row r="183" spans="2:13" s="15" customFormat="1" ht="13.5" customHeight="1" thickBot="1" x14ac:dyDescent="0.25">
      <c r="B183" s="22" t="s">
        <v>358</v>
      </c>
      <c r="C183" s="25" t="s">
        <v>359</v>
      </c>
      <c r="D183" s="34">
        <v>22</v>
      </c>
      <c r="E183" s="35">
        <v>99</v>
      </c>
      <c r="F183" s="34">
        <v>40</v>
      </c>
      <c r="G183" s="58">
        <v>106</v>
      </c>
      <c r="H183" s="61">
        <f t="shared" si="9"/>
        <v>62</v>
      </c>
      <c r="I183" s="64">
        <f t="shared" si="9"/>
        <v>205</v>
      </c>
      <c r="J183" s="61">
        <f t="shared" si="10"/>
        <v>267</v>
      </c>
      <c r="K183" s="33">
        <f t="shared" si="11"/>
        <v>472</v>
      </c>
      <c r="L183" s="66">
        <f t="shared" si="12"/>
        <v>1.1178450221555937E-3</v>
      </c>
      <c r="M183" s="24">
        <v>176</v>
      </c>
    </row>
    <row r="184" spans="2:13" s="15" customFormat="1" ht="13.5" thickBot="1" x14ac:dyDescent="0.25">
      <c r="B184" s="22" t="s">
        <v>503</v>
      </c>
      <c r="C184" s="25" t="s">
        <v>504</v>
      </c>
      <c r="D184" s="34">
        <v>69</v>
      </c>
      <c r="E184" s="35">
        <v>89</v>
      </c>
      <c r="F184" s="34">
        <v>21</v>
      </c>
      <c r="G184" s="58">
        <v>102</v>
      </c>
      <c r="H184" s="61">
        <f t="shared" si="9"/>
        <v>90</v>
      </c>
      <c r="I184" s="64">
        <f t="shared" si="9"/>
        <v>191</v>
      </c>
      <c r="J184" s="61">
        <f t="shared" si="10"/>
        <v>281</v>
      </c>
      <c r="K184" s="33">
        <f t="shared" si="11"/>
        <v>472</v>
      </c>
      <c r="L184" s="66">
        <f t="shared" si="12"/>
        <v>1.1178450221555937E-3</v>
      </c>
      <c r="M184" s="23">
        <v>177</v>
      </c>
    </row>
    <row r="185" spans="2:13" s="15" customFormat="1" ht="13.5" thickBot="1" x14ac:dyDescent="0.25">
      <c r="B185" s="22" t="s">
        <v>746</v>
      </c>
      <c r="C185" s="25" t="s">
        <v>367</v>
      </c>
      <c r="D185" s="34">
        <v>33</v>
      </c>
      <c r="E185" s="35">
        <v>106</v>
      </c>
      <c r="F185" s="34">
        <v>15</v>
      </c>
      <c r="G185" s="58">
        <v>94</v>
      </c>
      <c r="H185" s="61">
        <f t="shared" si="9"/>
        <v>48</v>
      </c>
      <c r="I185" s="64">
        <f t="shared" si="9"/>
        <v>200</v>
      </c>
      <c r="J185" s="61">
        <f t="shared" si="10"/>
        <v>248</v>
      </c>
      <c r="K185" s="33">
        <f t="shared" si="11"/>
        <v>448</v>
      </c>
      <c r="L185" s="66">
        <f t="shared" si="12"/>
        <v>1.0610054447578515E-3</v>
      </c>
      <c r="M185" s="24">
        <v>178</v>
      </c>
    </row>
    <row r="186" spans="2:13" s="15" customFormat="1" ht="13.5" thickBot="1" x14ac:dyDescent="0.25">
      <c r="B186" s="22" t="s">
        <v>365</v>
      </c>
      <c r="C186" s="25" t="s">
        <v>366</v>
      </c>
      <c r="D186" s="34">
        <v>0</v>
      </c>
      <c r="E186" s="35">
        <v>0</v>
      </c>
      <c r="F186" s="34">
        <v>56</v>
      </c>
      <c r="G186" s="58">
        <v>195</v>
      </c>
      <c r="H186" s="61">
        <f t="shared" si="9"/>
        <v>56</v>
      </c>
      <c r="I186" s="64">
        <f t="shared" si="9"/>
        <v>195</v>
      </c>
      <c r="J186" s="61">
        <f t="shared" si="10"/>
        <v>251</v>
      </c>
      <c r="K186" s="33">
        <f t="shared" si="11"/>
        <v>446</v>
      </c>
      <c r="L186" s="66">
        <f t="shared" si="12"/>
        <v>1.0562688133080398E-3</v>
      </c>
      <c r="M186" s="23">
        <v>179</v>
      </c>
    </row>
    <row r="187" spans="2:13" s="15" customFormat="1" ht="13.5" customHeight="1" thickBot="1" x14ac:dyDescent="0.25">
      <c r="B187" s="22" t="s">
        <v>391</v>
      </c>
      <c r="C187" s="25" t="s">
        <v>392</v>
      </c>
      <c r="D187" s="34">
        <v>44</v>
      </c>
      <c r="E187" s="35">
        <v>148</v>
      </c>
      <c r="F187" s="34">
        <v>41</v>
      </c>
      <c r="G187" s="58">
        <v>26</v>
      </c>
      <c r="H187" s="61">
        <f t="shared" si="9"/>
        <v>85</v>
      </c>
      <c r="I187" s="64">
        <f t="shared" si="9"/>
        <v>174</v>
      </c>
      <c r="J187" s="61">
        <f t="shared" si="10"/>
        <v>259</v>
      </c>
      <c r="K187" s="33">
        <f t="shared" si="11"/>
        <v>433</v>
      </c>
      <c r="L187" s="66">
        <f t="shared" si="12"/>
        <v>1.0254807088842628E-3</v>
      </c>
      <c r="M187" s="24">
        <v>180</v>
      </c>
    </row>
    <row r="188" spans="2:13" s="15" customFormat="1" ht="13.5" customHeight="1" thickBot="1" x14ac:dyDescent="0.25">
      <c r="B188" s="22" t="s">
        <v>405</v>
      </c>
      <c r="C188" s="25" t="s">
        <v>406</v>
      </c>
      <c r="D188" s="34">
        <v>10</v>
      </c>
      <c r="E188" s="35">
        <v>88</v>
      </c>
      <c r="F188" s="34">
        <v>7</v>
      </c>
      <c r="G188" s="58">
        <v>120</v>
      </c>
      <c r="H188" s="61">
        <f t="shared" si="9"/>
        <v>17</v>
      </c>
      <c r="I188" s="64">
        <f t="shared" si="9"/>
        <v>208</v>
      </c>
      <c r="J188" s="61">
        <f t="shared" si="10"/>
        <v>225</v>
      </c>
      <c r="K188" s="33">
        <f t="shared" si="11"/>
        <v>433</v>
      </c>
      <c r="L188" s="66">
        <f t="shared" si="12"/>
        <v>1.0254807088842628E-3</v>
      </c>
      <c r="M188" s="23">
        <v>181</v>
      </c>
    </row>
    <row r="189" spans="2:13" s="15" customFormat="1" ht="13.5" thickBot="1" x14ac:dyDescent="0.25">
      <c r="B189" s="22" t="s">
        <v>300</v>
      </c>
      <c r="C189" s="25" t="s">
        <v>301</v>
      </c>
      <c r="D189" s="34">
        <v>60</v>
      </c>
      <c r="E189" s="35">
        <v>85</v>
      </c>
      <c r="F189" s="34">
        <v>75</v>
      </c>
      <c r="G189" s="58">
        <v>62</v>
      </c>
      <c r="H189" s="61">
        <f t="shared" si="9"/>
        <v>135</v>
      </c>
      <c r="I189" s="64">
        <f t="shared" si="9"/>
        <v>147</v>
      </c>
      <c r="J189" s="61">
        <f t="shared" si="10"/>
        <v>282</v>
      </c>
      <c r="K189" s="33">
        <f t="shared" si="11"/>
        <v>429</v>
      </c>
      <c r="L189" s="66">
        <f t="shared" si="12"/>
        <v>1.0160074459846392E-3</v>
      </c>
      <c r="M189" s="24">
        <v>182</v>
      </c>
    </row>
    <row r="190" spans="2:13" s="15" customFormat="1" ht="13.5" thickBot="1" x14ac:dyDescent="0.25">
      <c r="B190" s="22" t="s">
        <v>407</v>
      </c>
      <c r="C190" s="25" t="s">
        <v>408</v>
      </c>
      <c r="D190" s="34">
        <v>31</v>
      </c>
      <c r="E190" s="35">
        <v>81</v>
      </c>
      <c r="F190" s="34">
        <v>104</v>
      </c>
      <c r="G190" s="58">
        <v>64</v>
      </c>
      <c r="H190" s="61">
        <f t="shared" si="9"/>
        <v>135</v>
      </c>
      <c r="I190" s="64">
        <f t="shared" si="9"/>
        <v>145</v>
      </c>
      <c r="J190" s="61">
        <f t="shared" si="10"/>
        <v>280</v>
      </c>
      <c r="K190" s="33">
        <f t="shared" si="11"/>
        <v>425</v>
      </c>
      <c r="L190" s="66">
        <f t="shared" si="12"/>
        <v>1.0065341830850154E-3</v>
      </c>
      <c r="M190" s="23">
        <v>183</v>
      </c>
    </row>
    <row r="191" spans="2:13" s="15" customFormat="1" ht="13.5" thickBot="1" x14ac:dyDescent="0.25">
      <c r="B191" s="22" t="s">
        <v>323</v>
      </c>
      <c r="C191" s="25" t="s">
        <v>324</v>
      </c>
      <c r="D191" s="34">
        <v>28</v>
      </c>
      <c r="E191" s="35">
        <v>93</v>
      </c>
      <c r="F191" s="34">
        <v>39</v>
      </c>
      <c r="G191" s="58">
        <v>84</v>
      </c>
      <c r="H191" s="61">
        <f t="shared" si="9"/>
        <v>67</v>
      </c>
      <c r="I191" s="64">
        <f t="shared" si="9"/>
        <v>177</v>
      </c>
      <c r="J191" s="61">
        <f t="shared" si="10"/>
        <v>244</v>
      </c>
      <c r="K191" s="33">
        <f t="shared" si="11"/>
        <v>421</v>
      </c>
      <c r="L191" s="66">
        <f t="shared" si="12"/>
        <v>9.9706092018539178E-4</v>
      </c>
      <c r="M191" s="24">
        <v>184</v>
      </c>
    </row>
    <row r="192" spans="2:13" s="15" customFormat="1" ht="13.5" thickBot="1" x14ac:dyDescent="0.25">
      <c r="B192" s="22" t="s">
        <v>356</v>
      </c>
      <c r="C192" s="25" t="s">
        <v>357</v>
      </c>
      <c r="D192" s="34">
        <v>57</v>
      </c>
      <c r="E192" s="35">
        <v>74</v>
      </c>
      <c r="F192" s="34">
        <v>49</v>
      </c>
      <c r="G192" s="58">
        <v>79</v>
      </c>
      <c r="H192" s="61">
        <f t="shared" si="9"/>
        <v>106</v>
      </c>
      <c r="I192" s="64">
        <f t="shared" si="9"/>
        <v>153</v>
      </c>
      <c r="J192" s="61">
        <f t="shared" si="10"/>
        <v>259</v>
      </c>
      <c r="K192" s="33">
        <f t="shared" si="11"/>
        <v>412</v>
      </c>
      <c r="L192" s="66">
        <f t="shared" si="12"/>
        <v>9.7574607866123854E-4</v>
      </c>
      <c r="M192" s="23">
        <v>185</v>
      </c>
    </row>
    <row r="193" spans="2:13" s="15" customFormat="1" ht="13.5" thickBot="1" x14ac:dyDescent="0.25">
      <c r="B193" s="22" t="s">
        <v>292</v>
      </c>
      <c r="C193" s="25" t="s">
        <v>293</v>
      </c>
      <c r="D193" s="34">
        <v>179</v>
      </c>
      <c r="E193" s="35">
        <v>34</v>
      </c>
      <c r="F193" s="34">
        <v>120</v>
      </c>
      <c r="G193" s="58">
        <v>16</v>
      </c>
      <c r="H193" s="61">
        <f t="shared" si="9"/>
        <v>299</v>
      </c>
      <c r="I193" s="64">
        <f t="shared" si="9"/>
        <v>50</v>
      </c>
      <c r="J193" s="61">
        <f t="shared" si="10"/>
        <v>349</v>
      </c>
      <c r="K193" s="33">
        <f t="shared" si="11"/>
        <v>399</v>
      </c>
      <c r="L193" s="66">
        <f t="shared" si="12"/>
        <v>9.449579742374615E-4</v>
      </c>
      <c r="M193" s="24">
        <v>186</v>
      </c>
    </row>
    <row r="194" spans="2:13" s="15" customFormat="1" ht="13.5" thickBot="1" x14ac:dyDescent="0.25">
      <c r="B194" s="22" t="s">
        <v>388</v>
      </c>
      <c r="C194" s="25" t="s">
        <v>389</v>
      </c>
      <c r="D194" s="34">
        <v>23</v>
      </c>
      <c r="E194" s="35">
        <v>57</v>
      </c>
      <c r="F194" s="34">
        <v>28</v>
      </c>
      <c r="G194" s="58">
        <v>115</v>
      </c>
      <c r="H194" s="61">
        <f t="shared" si="9"/>
        <v>51</v>
      </c>
      <c r="I194" s="64">
        <f t="shared" si="9"/>
        <v>172</v>
      </c>
      <c r="J194" s="61">
        <f t="shared" si="10"/>
        <v>223</v>
      </c>
      <c r="K194" s="33">
        <f t="shared" si="11"/>
        <v>395</v>
      </c>
      <c r="L194" s="66">
        <f t="shared" si="12"/>
        <v>9.3548471133783791E-4</v>
      </c>
      <c r="M194" s="23">
        <v>187</v>
      </c>
    </row>
    <row r="195" spans="2:13" s="15" customFormat="1" ht="13.5" thickBot="1" x14ac:dyDescent="0.25">
      <c r="B195" s="22" t="s">
        <v>422</v>
      </c>
      <c r="C195" s="25" t="s">
        <v>423</v>
      </c>
      <c r="D195" s="34">
        <v>104</v>
      </c>
      <c r="E195" s="35">
        <v>47</v>
      </c>
      <c r="F195" s="34">
        <v>143</v>
      </c>
      <c r="G195" s="58">
        <v>23</v>
      </c>
      <c r="H195" s="61">
        <f t="shared" si="9"/>
        <v>247</v>
      </c>
      <c r="I195" s="64">
        <f t="shared" si="9"/>
        <v>70</v>
      </c>
      <c r="J195" s="61">
        <f t="shared" si="10"/>
        <v>317</v>
      </c>
      <c r="K195" s="33">
        <f t="shared" si="11"/>
        <v>387</v>
      </c>
      <c r="L195" s="66">
        <f t="shared" si="12"/>
        <v>9.1653818553859051E-4</v>
      </c>
      <c r="M195" s="24">
        <v>188</v>
      </c>
    </row>
    <row r="196" spans="2:13" s="15" customFormat="1" ht="13.5" thickBot="1" x14ac:dyDescent="0.25">
      <c r="B196" s="22" t="s">
        <v>378</v>
      </c>
      <c r="C196" s="25" t="s">
        <v>379</v>
      </c>
      <c r="D196" s="34">
        <v>63</v>
      </c>
      <c r="E196" s="35">
        <v>59</v>
      </c>
      <c r="F196" s="34">
        <v>58</v>
      </c>
      <c r="G196" s="58">
        <v>69</v>
      </c>
      <c r="H196" s="61">
        <f t="shared" si="9"/>
        <v>121</v>
      </c>
      <c r="I196" s="64">
        <f t="shared" si="9"/>
        <v>128</v>
      </c>
      <c r="J196" s="61">
        <f t="shared" si="10"/>
        <v>249</v>
      </c>
      <c r="K196" s="33">
        <f t="shared" si="11"/>
        <v>377</v>
      </c>
      <c r="L196" s="66">
        <f t="shared" si="12"/>
        <v>8.9285502828953132E-4</v>
      </c>
      <c r="M196" s="23">
        <v>189</v>
      </c>
    </row>
    <row r="197" spans="2:13" s="15" customFormat="1" ht="13.5" thickBot="1" x14ac:dyDescent="0.25">
      <c r="B197" s="22" t="s">
        <v>354</v>
      </c>
      <c r="C197" s="25" t="s">
        <v>355</v>
      </c>
      <c r="D197" s="34">
        <v>10</v>
      </c>
      <c r="E197" s="35">
        <v>147</v>
      </c>
      <c r="F197" s="34">
        <v>1</v>
      </c>
      <c r="G197" s="58">
        <v>35</v>
      </c>
      <c r="H197" s="61">
        <f t="shared" si="9"/>
        <v>11</v>
      </c>
      <c r="I197" s="64">
        <f t="shared" si="9"/>
        <v>182</v>
      </c>
      <c r="J197" s="61">
        <f t="shared" si="10"/>
        <v>193</v>
      </c>
      <c r="K197" s="33">
        <f t="shared" si="11"/>
        <v>375</v>
      </c>
      <c r="L197" s="66">
        <f t="shared" si="12"/>
        <v>8.8811839683971953E-4</v>
      </c>
      <c r="M197" s="24">
        <v>190</v>
      </c>
    </row>
    <row r="198" spans="2:13" s="15" customFormat="1" ht="13.5" thickBot="1" x14ac:dyDescent="0.25">
      <c r="B198" s="22" t="s">
        <v>393</v>
      </c>
      <c r="C198" s="25" t="s">
        <v>394</v>
      </c>
      <c r="D198" s="34">
        <v>48</v>
      </c>
      <c r="E198" s="35">
        <v>86</v>
      </c>
      <c r="F198" s="34">
        <v>46</v>
      </c>
      <c r="G198" s="58">
        <v>52</v>
      </c>
      <c r="H198" s="61">
        <f t="shared" si="9"/>
        <v>94</v>
      </c>
      <c r="I198" s="64">
        <f t="shared" si="9"/>
        <v>138</v>
      </c>
      <c r="J198" s="61">
        <f t="shared" si="10"/>
        <v>232</v>
      </c>
      <c r="K198" s="33">
        <f t="shared" si="11"/>
        <v>370</v>
      </c>
      <c r="L198" s="66">
        <f t="shared" si="12"/>
        <v>8.7627681821518988E-4</v>
      </c>
      <c r="M198" s="23">
        <v>191</v>
      </c>
    </row>
    <row r="199" spans="2:13" s="15" customFormat="1" ht="13.5" thickBot="1" x14ac:dyDescent="0.25">
      <c r="B199" s="22" t="s">
        <v>474</v>
      </c>
      <c r="C199" s="25" t="s">
        <v>475</v>
      </c>
      <c r="D199" s="34">
        <v>133</v>
      </c>
      <c r="E199" s="35">
        <v>4</v>
      </c>
      <c r="F199" s="34">
        <v>210</v>
      </c>
      <c r="G199" s="58">
        <v>3</v>
      </c>
      <c r="H199" s="61">
        <f t="shared" si="9"/>
        <v>343</v>
      </c>
      <c r="I199" s="64">
        <f t="shared" si="9"/>
        <v>7</v>
      </c>
      <c r="J199" s="61">
        <f t="shared" si="10"/>
        <v>350</v>
      </c>
      <c r="K199" s="33">
        <f t="shared" si="11"/>
        <v>357</v>
      </c>
      <c r="L199" s="66">
        <f t="shared" si="12"/>
        <v>8.4548871379141295E-4</v>
      </c>
      <c r="M199" s="24">
        <v>192</v>
      </c>
    </row>
    <row r="200" spans="2:13" s="15" customFormat="1" ht="13.5" thickBot="1" x14ac:dyDescent="0.25">
      <c r="B200" s="22" t="s">
        <v>485</v>
      </c>
      <c r="C200" s="25" t="s">
        <v>486</v>
      </c>
      <c r="D200" s="34">
        <v>7</v>
      </c>
      <c r="E200" s="35">
        <v>110</v>
      </c>
      <c r="F200" s="34">
        <v>1</v>
      </c>
      <c r="G200" s="58">
        <v>64</v>
      </c>
      <c r="H200" s="61">
        <f t="shared" ref="H200:I263" si="13">D200+F200</f>
        <v>8</v>
      </c>
      <c r="I200" s="64">
        <f t="shared" si="13"/>
        <v>174</v>
      </c>
      <c r="J200" s="61">
        <f t="shared" ref="J200:J263" si="14">H200+I200</f>
        <v>182</v>
      </c>
      <c r="K200" s="33">
        <f t="shared" ref="K200:K263" si="15">H200+(I200*2)</f>
        <v>356</v>
      </c>
      <c r="L200" s="66">
        <f t="shared" ref="L200:L263" si="16">(K200/$K$4)</f>
        <v>8.4312039806650699E-4</v>
      </c>
      <c r="M200" s="23">
        <v>193</v>
      </c>
    </row>
    <row r="201" spans="2:13" s="15" customFormat="1" ht="13.5" thickBot="1" x14ac:dyDescent="0.25">
      <c r="B201" s="22" t="s">
        <v>399</v>
      </c>
      <c r="C201" s="25" t="s">
        <v>400</v>
      </c>
      <c r="D201" s="34">
        <v>50</v>
      </c>
      <c r="E201" s="35">
        <v>100</v>
      </c>
      <c r="F201" s="34">
        <v>23</v>
      </c>
      <c r="G201" s="58">
        <v>38</v>
      </c>
      <c r="H201" s="61">
        <f t="shared" si="13"/>
        <v>73</v>
      </c>
      <c r="I201" s="64">
        <f t="shared" si="13"/>
        <v>138</v>
      </c>
      <c r="J201" s="61">
        <f t="shared" si="14"/>
        <v>211</v>
      </c>
      <c r="K201" s="33">
        <f t="shared" si="15"/>
        <v>349</v>
      </c>
      <c r="L201" s="66">
        <f t="shared" si="16"/>
        <v>8.2654218799216566E-4</v>
      </c>
      <c r="M201" s="24">
        <v>194</v>
      </c>
    </row>
    <row r="202" spans="2:13" s="15" customFormat="1" ht="13.5" thickBot="1" x14ac:dyDescent="0.25">
      <c r="B202" s="22" t="s">
        <v>432</v>
      </c>
      <c r="C202" s="25" t="s">
        <v>433</v>
      </c>
      <c r="D202" s="34">
        <v>27</v>
      </c>
      <c r="E202" s="35">
        <v>37</v>
      </c>
      <c r="F202" s="34">
        <v>37</v>
      </c>
      <c r="G202" s="58">
        <v>105</v>
      </c>
      <c r="H202" s="61">
        <f t="shared" si="13"/>
        <v>64</v>
      </c>
      <c r="I202" s="64">
        <f t="shared" si="13"/>
        <v>142</v>
      </c>
      <c r="J202" s="61">
        <f t="shared" si="14"/>
        <v>206</v>
      </c>
      <c r="K202" s="33">
        <f t="shared" si="15"/>
        <v>348</v>
      </c>
      <c r="L202" s="66">
        <f t="shared" si="16"/>
        <v>8.2417387226725971E-4</v>
      </c>
      <c r="M202" s="23">
        <v>195</v>
      </c>
    </row>
    <row r="203" spans="2:13" s="15" customFormat="1" ht="13.5" thickBot="1" x14ac:dyDescent="0.25">
      <c r="B203" s="22" t="s">
        <v>491</v>
      </c>
      <c r="C203" s="25" t="s">
        <v>492</v>
      </c>
      <c r="D203" s="34">
        <v>73</v>
      </c>
      <c r="E203" s="35">
        <v>56</v>
      </c>
      <c r="F203" s="34">
        <v>73</v>
      </c>
      <c r="G203" s="58">
        <v>39</v>
      </c>
      <c r="H203" s="61">
        <f t="shared" si="13"/>
        <v>146</v>
      </c>
      <c r="I203" s="64">
        <f t="shared" si="13"/>
        <v>95</v>
      </c>
      <c r="J203" s="61">
        <f t="shared" si="14"/>
        <v>241</v>
      </c>
      <c r="K203" s="33">
        <f t="shared" si="15"/>
        <v>336</v>
      </c>
      <c r="L203" s="66">
        <f t="shared" si="16"/>
        <v>7.9575408356838862E-4</v>
      </c>
      <c r="M203" s="24">
        <v>196</v>
      </c>
    </row>
    <row r="204" spans="2:13" s="15" customFormat="1" ht="13.5" thickBot="1" x14ac:dyDescent="0.25">
      <c r="B204" s="22" t="s">
        <v>409</v>
      </c>
      <c r="C204" s="25" t="s">
        <v>410</v>
      </c>
      <c r="D204" s="34">
        <v>61</v>
      </c>
      <c r="E204" s="35">
        <v>42</v>
      </c>
      <c r="F204" s="34">
        <v>106</v>
      </c>
      <c r="G204" s="58">
        <v>41</v>
      </c>
      <c r="H204" s="61">
        <f t="shared" si="13"/>
        <v>167</v>
      </c>
      <c r="I204" s="64">
        <f t="shared" si="13"/>
        <v>83</v>
      </c>
      <c r="J204" s="61">
        <f t="shared" si="14"/>
        <v>250</v>
      </c>
      <c r="K204" s="33">
        <f t="shared" si="15"/>
        <v>333</v>
      </c>
      <c r="L204" s="66">
        <f t="shared" si="16"/>
        <v>7.8864913639367087E-4</v>
      </c>
      <c r="M204" s="23">
        <v>197</v>
      </c>
    </row>
    <row r="205" spans="2:13" s="15" customFormat="1" ht="13.5" thickBot="1" x14ac:dyDescent="0.25">
      <c r="B205" s="22" t="s">
        <v>386</v>
      </c>
      <c r="C205" s="25" t="s">
        <v>387</v>
      </c>
      <c r="D205" s="34">
        <v>9</v>
      </c>
      <c r="E205" s="35">
        <v>31</v>
      </c>
      <c r="F205" s="34">
        <v>13</v>
      </c>
      <c r="G205" s="58">
        <v>121</v>
      </c>
      <c r="H205" s="61">
        <f t="shared" si="13"/>
        <v>22</v>
      </c>
      <c r="I205" s="64">
        <f t="shared" si="13"/>
        <v>152</v>
      </c>
      <c r="J205" s="61">
        <f t="shared" si="14"/>
        <v>174</v>
      </c>
      <c r="K205" s="33">
        <f t="shared" si="15"/>
        <v>326</v>
      </c>
      <c r="L205" s="66">
        <f t="shared" si="16"/>
        <v>7.7207092631932954E-4</v>
      </c>
      <c r="M205" s="24">
        <v>198</v>
      </c>
    </row>
    <row r="206" spans="2:13" s="15" customFormat="1" ht="13.5" thickBot="1" x14ac:dyDescent="0.25">
      <c r="B206" s="22" t="s">
        <v>455</v>
      </c>
      <c r="C206" s="25" t="s">
        <v>456</v>
      </c>
      <c r="D206" s="34">
        <v>26</v>
      </c>
      <c r="E206" s="35">
        <v>37</v>
      </c>
      <c r="F206" s="34">
        <v>30</v>
      </c>
      <c r="G206" s="58">
        <v>98</v>
      </c>
      <c r="H206" s="61">
        <f t="shared" si="13"/>
        <v>56</v>
      </c>
      <c r="I206" s="64">
        <f t="shared" si="13"/>
        <v>135</v>
      </c>
      <c r="J206" s="61">
        <f t="shared" si="14"/>
        <v>191</v>
      </c>
      <c r="K206" s="33">
        <f t="shared" si="15"/>
        <v>326</v>
      </c>
      <c r="L206" s="66">
        <f t="shared" si="16"/>
        <v>7.7207092631932954E-4</v>
      </c>
      <c r="M206" s="23">
        <v>199</v>
      </c>
    </row>
    <row r="207" spans="2:13" s="15" customFormat="1" ht="13.5" thickBot="1" x14ac:dyDescent="0.25">
      <c r="B207" s="22" t="s">
        <v>346</v>
      </c>
      <c r="C207" s="25" t="s">
        <v>347</v>
      </c>
      <c r="D207" s="34">
        <v>45</v>
      </c>
      <c r="E207" s="35">
        <v>84</v>
      </c>
      <c r="F207" s="34">
        <v>13</v>
      </c>
      <c r="G207" s="58">
        <v>47</v>
      </c>
      <c r="H207" s="61">
        <f t="shared" si="13"/>
        <v>58</v>
      </c>
      <c r="I207" s="64">
        <f t="shared" si="13"/>
        <v>131</v>
      </c>
      <c r="J207" s="61">
        <f t="shared" si="14"/>
        <v>189</v>
      </c>
      <c r="K207" s="33">
        <f t="shared" si="15"/>
        <v>320</v>
      </c>
      <c r="L207" s="66">
        <f t="shared" si="16"/>
        <v>7.5786103196989394E-4</v>
      </c>
      <c r="M207" s="24">
        <v>200</v>
      </c>
    </row>
    <row r="208" spans="2:13" s="15" customFormat="1" ht="13.5" thickBot="1" x14ac:dyDescent="0.25">
      <c r="B208" s="22" t="s">
        <v>595</v>
      </c>
      <c r="C208" s="25" t="s">
        <v>596</v>
      </c>
      <c r="D208" s="34">
        <v>11</v>
      </c>
      <c r="E208" s="35">
        <v>153</v>
      </c>
      <c r="F208" s="34">
        <v>0</v>
      </c>
      <c r="G208" s="58">
        <v>0</v>
      </c>
      <c r="H208" s="61">
        <f t="shared" si="13"/>
        <v>11</v>
      </c>
      <c r="I208" s="64">
        <f t="shared" si="13"/>
        <v>153</v>
      </c>
      <c r="J208" s="61">
        <f t="shared" si="14"/>
        <v>164</v>
      </c>
      <c r="K208" s="33">
        <f t="shared" si="15"/>
        <v>317</v>
      </c>
      <c r="L208" s="66">
        <f t="shared" si="16"/>
        <v>7.5075608479517619E-4</v>
      </c>
      <c r="M208" s="23">
        <v>201</v>
      </c>
    </row>
    <row r="209" spans="2:13" s="15" customFormat="1" ht="13.5" thickBot="1" x14ac:dyDescent="0.25">
      <c r="B209" s="22" t="s">
        <v>465</v>
      </c>
      <c r="C209" s="25" t="s">
        <v>466</v>
      </c>
      <c r="D209" s="34">
        <v>147</v>
      </c>
      <c r="E209" s="35">
        <v>26</v>
      </c>
      <c r="F209" s="34">
        <v>33</v>
      </c>
      <c r="G209" s="58">
        <v>38</v>
      </c>
      <c r="H209" s="61">
        <f t="shared" si="13"/>
        <v>180</v>
      </c>
      <c r="I209" s="64">
        <f t="shared" si="13"/>
        <v>64</v>
      </c>
      <c r="J209" s="61">
        <f t="shared" si="14"/>
        <v>244</v>
      </c>
      <c r="K209" s="33">
        <f t="shared" si="15"/>
        <v>308</v>
      </c>
      <c r="L209" s="66">
        <f t="shared" si="16"/>
        <v>7.2944124327102295E-4</v>
      </c>
      <c r="M209" s="24">
        <v>202</v>
      </c>
    </row>
    <row r="210" spans="2:13" s="15" customFormat="1" ht="13.5" thickBot="1" x14ac:dyDescent="0.25">
      <c r="B210" s="22" t="s">
        <v>447</v>
      </c>
      <c r="C210" s="25" t="s">
        <v>448</v>
      </c>
      <c r="D210" s="34">
        <v>36</v>
      </c>
      <c r="E210" s="35">
        <v>67</v>
      </c>
      <c r="F210" s="34">
        <v>69</v>
      </c>
      <c r="G210" s="58">
        <v>31</v>
      </c>
      <c r="H210" s="61">
        <f t="shared" si="13"/>
        <v>105</v>
      </c>
      <c r="I210" s="64">
        <f t="shared" si="13"/>
        <v>98</v>
      </c>
      <c r="J210" s="61">
        <f t="shared" si="14"/>
        <v>203</v>
      </c>
      <c r="K210" s="33">
        <f t="shared" si="15"/>
        <v>301</v>
      </c>
      <c r="L210" s="66">
        <f t="shared" si="16"/>
        <v>7.1286303319668151E-4</v>
      </c>
      <c r="M210" s="23">
        <v>203</v>
      </c>
    </row>
    <row r="211" spans="2:13" s="15" customFormat="1" ht="13.5" thickBot="1" x14ac:dyDescent="0.25">
      <c r="B211" s="22" t="s">
        <v>436</v>
      </c>
      <c r="C211" s="25" t="s">
        <v>437</v>
      </c>
      <c r="D211" s="34">
        <v>12</v>
      </c>
      <c r="E211" s="35">
        <v>82</v>
      </c>
      <c r="F211" s="34">
        <v>13</v>
      </c>
      <c r="G211" s="58">
        <v>53</v>
      </c>
      <c r="H211" s="61">
        <f t="shared" si="13"/>
        <v>25</v>
      </c>
      <c r="I211" s="64">
        <f t="shared" si="13"/>
        <v>135</v>
      </c>
      <c r="J211" s="61">
        <f t="shared" si="14"/>
        <v>160</v>
      </c>
      <c r="K211" s="33">
        <f t="shared" si="15"/>
        <v>295</v>
      </c>
      <c r="L211" s="66">
        <f t="shared" si="16"/>
        <v>6.9865313884724602E-4</v>
      </c>
      <c r="M211" s="24">
        <v>204</v>
      </c>
    </row>
    <row r="212" spans="2:13" s="15" customFormat="1" ht="13.5" thickBot="1" x14ac:dyDescent="0.25">
      <c r="B212" s="22" t="s">
        <v>384</v>
      </c>
      <c r="C212" s="25" t="s">
        <v>385</v>
      </c>
      <c r="D212" s="34">
        <v>16</v>
      </c>
      <c r="E212" s="35">
        <v>59</v>
      </c>
      <c r="F212" s="34">
        <v>21</v>
      </c>
      <c r="G212" s="58">
        <v>69</v>
      </c>
      <c r="H212" s="61">
        <f t="shared" si="13"/>
        <v>37</v>
      </c>
      <c r="I212" s="64">
        <f t="shared" si="13"/>
        <v>128</v>
      </c>
      <c r="J212" s="61">
        <f t="shared" si="14"/>
        <v>165</v>
      </c>
      <c r="K212" s="33">
        <f t="shared" si="15"/>
        <v>293</v>
      </c>
      <c r="L212" s="66">
        <f t="shared" si="16"/>
        <v>6.9391650739743412E-4</v>
      </c>
      <c r="M212" s="23">
        <v>205</v>
      </c>
    </row>
    <row r="213" spans="2:13" s="15" customFormat="1" ht="13.5" thickBot="1" x14ac:dyDescent="0.25">
      <c r="B213" s="22" t="s">
        <v>497</v>
      </c>
      <c r="C213" s="25" t="s">
        <v>498</v>
      </c>
      <c r="D213" s="34">
        <v>48</v>
      </c>
      <c r="E213" s="35">
        <v>80</v>
      </c>
      <c r="F213" s="34">
        <v>26</v>
      </c>
      <c r="G213" s="58">
        <v>29</v>
      </c>
      <c r="H213" s="61">
        <f t="shared" si="13"/>
        <v>74</v>
      </c>
      <c r="I213" s="64">
        <f t="shared" si="13"/>
        <v>109</v>
      </c>
      <c r="J213" s="61">
        <f t="shared" si="14"/>
        <v>183</v>
      </c>
      <c r="K213" s="33">
        <f t="shared" si="15"/>
        <v>292</v>
      </c>
      <c r="L213" s="66">
        <f t="shared" si="16"/>
        <v>6.9154819167252827E-4</v>
      </c>
      <c r="M213" s="24">
        <v>206</v>
      </c>
    </row>
    <row r="214" spans="2:13" s="15" customFormat="1" ht="13.5" thickBot="1" x14ac:dyDescent="0.25">
      <c r="B214" s="22" t="s">
        <v>531</v>
      </c>
      <c r="C214" s="25" t="s">
        <v>532</v>
      </c>
      <c r="D214" s="34">
        <v>111</v>
      </c>
      <c r="E214" s="35">
        <v>55</v>
      </c>
      <c r="F214" s="34">
        <v>13</v>
      </c>
      <c r="G214" s="58">
        <v>28</v>
      </c>
      <c r="H214" s="61">
        <f t="shared" si="13"/>
        <v>124</v>
      </c>
      <c r="I214" s="64">
        <f t="shared" si="13"/>
        <v>83</v>
      </c>
      <c r="J214" s="61">
        <f t="shared" si="14"/>
        <v>207</v>
      </c>
      <c r="K214" s="33">
        <f t="shared" si="15"/>
        <v>290</v>
      </c>
      <c r="L214" s="66">
        <f t="shared" si="16"/>
        <v>6.8681156022271637E-4</v>
      </c>
      <c r="M214" s="23">
        <v>207</v>
      </c>
    </row>
    <row r="215" spans="2:13" s="15" customFormat="1" ht="13.5" thickBot="1" x14ac:dyDescent="0.25">
      <c r="B215" s="22" t="s">
        <v>487</v>
      </c>
      <c r="C215" s="25" t="s">
        <v>488</v>
      </c>
      <c r="D215" s="34">
        <v>39</v>
      </c>
      <c r="E215" s="35">
        <v>50</v>
      </c>
      <c r="F215" s="34">
        <v>18</v>
      </c>
      <c r="G215" s="58">
        <v>63</v>
      </c>
      <c r="H215" s="61">
        <f t="shared" si="13"/>
        <v>57</v>
      </c>
      <c r="I215" s="64">
        <f t="shared" si="13"/>
        <v>113</v>
      </c>
      <c r="J215" s="61">
        <f t="shared" si="14"/>
        <v>170</v>
      </c>
      <c r="K215" s="33">
        <f t="shared" si="15"/>
        <v>283</v>
      </c>
      <c r="L215" s="66">
        <f t="shared" si="16"/>
        <v>6.7023335014837493E-4</v>
      </c>
      <c r="M215" s="24">
        <v>208</v>
      </c>
    </row>
    <row r="216" spans="2:13" s="15" customFormat="1" ht="13.5" thickBot="1" x14ac:dyDescent="0.25">
      <c r="B216" s="22" t="s">
        <v>750</v>
      </c>
      <c r="C216" s="25" t="s">
        <v>390</v>
      </c>
      <c r="D216" s="34">
        <v>28</v>
      </c>
      <c r="E216" s="35">
        <v>39</v>
      </c>
      <c r="F216" s="34">
        <v>62</v>
      </c>
      <c r="G216" s="58">
        <v>57</v>
      </c>
      <c r="H216" s="61">
        <f t="shared" si="13"/>
        <v>90</v>
      </c>
      <c r="I216" s="64">
        <f t="shared" si="13"/>
        <v>96</v>
      </c>
      <c r="J216" s="61">
        <f t="shared" si="14"/>
        <v>186</v>
      </c>
      <c r="K216" s="33">
        <f t="shared" si="15"/>
        <v>282</v>
      </c>
      <c r="L216" s="66">
        <f t="shared" si="16"/>
        <v>6.6786503442346908E-4</v>
      </c>
      <c r="M216" s="23">
        <v>209</v>
      </c>
    </row>
    <row r="217" spans="2:13" s="15" customFormat="1" ht="13.5" thickBot="1" x14ac:dyDescent="0.25">
      <c r="B217" s="22" t="s">
        <v>298</v>
      </c>
      <c r="C217" s="25" t="s">
        <v>299</v>
      </c>
      <c r="D217" s="34">
        <v>92</v>
      </c>
      <c r="E217" s="35">
        <v>54</v>
      </c>
      <c r="F217" s="34">
        <v>21</v>
      </c>
      <c r="G217" s="58">
        <v>30</v>
      </c>
      <c r="H217" s="61">
        <f t="shared" si="13"/>
        <v>113</v>
      </c>
      <c r="I217" s="64">
        <f t="shared" si="13"/>
        <v>84</v>
      </c>
      <c r="J217" s="61">
        <f t="shared" si="14"/>
        <v>197</v>
      </c>
      <c r="K217" s="33">
        <f t="shared" si="15"/>
        <v>281</v>
      </c>
      <c r="L217" s="66">
        <f t="shared" si="16"/>
        <v>6.6549671869856313E-4</v>
      </c>
      <c r="M217" s="24">
        <v>210</v>
      </c>
    </row>
    <row r="218" spans="2:13" s="15" customFormat="1" ht="13.5" thickBot="1" x14ac:dyDescent="0.25">
      <c r="B218" s="22" t="s">
        <v>401</v>
      </c>
      <c r="C218" s="25" t="s">
        <v>402</v>
      </c>
      <c r="D218" s="34">
        <v>72</v>
      </c>
      <c r="E218" s="35">
        <v>33</v>
      </c>
      <c r="F218" s="34">
        <v>59</v>
      </c>
      <c r="G218" s="58">
        <v>41</v>
      </c>
      <c r="H218" s="61">
        <f t="shared" si="13"/>
        <v>131</v>
      </c>
      <c r="I218" s="64">
        <f t="shared" si="13"/>
        <v>74</v>
      </c>
      <c r="J218" s="61">
        <f t="shared" si="14"/>
        <v>205</v>
      </c>
      <c r="K218" s="33">
        <f t="shared" si="15"/>
        <v>279</v>
      </c>
      <c r="L218" s="66">
        <f t="shared" si="16"/>
        <v>6.6076008724875134E-4</v>
      </c>
      <c r="M218" s="23">
        <v>211</v>
      </c>
    </row>
    <row r="219" spans="2:13" s="15" customFormat="1" ht="13.5" thickBot="1" x14ac:dyDescent="0.25">
      <c r="B219" s="22" t="s">
        <v>807</v>
      </c>
      <c r="C219" s="25" t="s">
        <v>808</v>
      </c>
      <c r="D219" s="34">
        <v>69</v>
      </c>
      <c r="E219" s="35">
        <v>48</v>
      </c>
      <c r="F219" s="34">
        <v>26</v>
      </c>
      <c r="G219" s="58">
        <v>43</v>
      </c>
      <c r="H219" s="61">
        <f t="shared" si="13"/>
        <v>95</v>
      </c>
      <c r="I219" s="64">
        <f t="shared" si="13"/>
        <v>91</v>
      </c>
      <c r="J219" s="61">
        <f t="shared" si="14"/>
        <v>186</v>
      </c>
      <c r="K219" s="33">
        <f t="shared" si="15"/>
        <v>277</v>
      </c>
      <c r="L219" s="66">
        <f t="shared" si="16"/>
        <v>6.5602345579893943E-4</v>
      </c>
      <c r="M219" s="24">
        <v>212</v>
      </c>
    </row>
    <row r="220" spans="2:13" s="15" customFormat="1" ht="13.5" thickBot="1" x14ac:dyDescent="0.25">
      <c r="B220" s="22" t="s">
        <v>417</v>
      </c>
      <c r="C220" s="25" t="s">
        <v>418</v>
      </c>
      <c r="D220" s="34">
        <v>25</v>
      </c>
      <c r="E220" s="35">
        <v>74</v>
      </c>
      <c r="F220" s="34">
        <v>25</v>
      </c>
      <c r="G220" s="58">
        <v>37</v>
      </c>
      <c r="H220" s="61">
        <f t="shared" si="13"/>
        <v>50</v>
      </c>
      <c r="I220" s="64">
        <f t="shared" si="13"/>
        <v>111</v>
      </c>
      <c r="J220" s="61">
        <f t="shared" si="14"/>
        <v>161</v>
      </c>
      <c r="K220" s="33">
        <f t="shared" si="15"/>
        <v>272</v>
      </c>
      <c r="L220" s="66">
        <f t="shared" si="16"/>
        <v>6.4418187717440989E-4</v>
      </c>
      <c r="M220" s="23">
        <v>213</v>
      </c>
    </row>
    <row r="221" spans="2:13" s="15" customFormat="1" ht="13.5" thickBot="1" x14ac:dyDescent="0.25">
      <c r="B221" s="22" t="s">
        <v>472</v>
      </c>
      <c r="C221" s="25" t="s">
        <v>473</v>
      </c>
      <c r="D221" s="34">
        <v>45</v>
      </c>
      <c r="E221" s="35">
        <v>40</v>
      </c>
      <c r="F221" s="34">
        <v>15</v>
      </c>
      <c r="G221" s="58">
        <v>65</v>
      </c>
      <c r="H221" s="61">
        <f t="shared" si="13"/>
        <v>60</v>
      </c>
      <c r="I221" s="64">
        <f t="shared" si="13"/>
        <v>105</v>
      </c>
      <c r="J221" s="61">
        <f t="shared" si="14"/>
        <v>165</v>
      </c>
      <c r="K221" s="33">
        <f t="shared" si="15"/>
        <v>270</v>
      </c>
      <c r="L221" s="66">
        <f t="shared" si="16"/>
        <v>6.3944524572459799E-4</v>
      </c>
      <c r="M221" s="24">
        <v>214</v>
      </c>
    </row>
    <row r="222" spans="2:13" s="15" customFormat="1" ht="13.5" thickBot="1" x14ac:dyDescent="0.25">
      <c r="B222" s="22" t="s">
        <v>438</v>
      </c>
      <c r="C222" s="25" t="s">
        <v>439</v>
      </c>
      <c r="D222" s="34">
        <v>50</v>
      </c>
      <c r="E222" s="35">
        <v>50</v>
      </c>
      <c r="F222" s="34">
        <v>56</v>
      </c>
      <c r="G222" s="58">
        <v>32</v>
      </c>
      <c r="H222" s="61">
        <f t="shared" si="13"/>
        <v>106</v>
      </c>
      <c r="I222" s="64">
        <f t="shared" si="13"/>
        <v>82</v>
      </c>
      <c r="J222" s="61">
        <f t="shared" si="14"/>
        <v>188</v>
      </c>
      <c r="K222" s="33">
        <f t="shared" si="15"/>
        <v>270</v>
      </c>
      <c r="L222" s="66">
        <f t="shared" si="16"/>
        <v>6.3944524572459799E-4</v>
      </c>
      <c r="M222" s="23">
        <v>215</v>
      </c>
    </row>
    <row r="223" spans="2:13" s="15" customFormat="1" ht="13.5" thickBot="1" x14ac:dyDescent="0.25">
      <c r="B223" s="22" t="s">
        <v>314</v>
      </c>
      <c r="C223" s="25" t="s">
        <v>315</v>
      </c>
      <c r="D223" s="34">
        <v>5</v>
      </c>
      <c r="E223" s="35">
        <v>103</v>
      </c>
      <c r="F223" s="34">
        <v>9</v>
      </c>
      <c r="G223" s="58">
        <v>24</v>
      </c>
      <c r="H223" s="61">
        <f t="shared" si="13"/>
        <v>14</v>
      </c>
      <c r="I223" s="64">
        <f t="shared" si="13"/>
        <v>127</v>
      </c>
      <c r="J223" s="61">
        <f t="shared" si="14"/>
        <v>141</v>
      </c>
      <c r="K223" s="33">
        <f t="shared" si="15"/>
        <v>268</v>
      </c>
      <c r="L223" s="66">
        <f t="shared" si="16"/>
        <v>6.347086142747862E-4</v>
      </c>
      <c r="M223" s="24">
        <v>216</v>
      </c>
    </row>
    <row r="224" spans="2:13" s="15" customFormat="1" ht="13.5" thickBot="1" x14ac:dyDescent="0.25">
      <c r="B224" s="22" t="s">
        <v>481</v>
      </c>
      <c r="C224" s="25" t="s">
        <v>482</v>
      </c>
      <c r="D224" s="34">
        <v>37</v>
      </c>
      <c r="E224" s="35">
        <v>68</v>
      </c>
      <c r="F224" s="34">
        <v>19</v>
      </c>
      <c r="G224" s="58">
        <v>38</v>
      </c>
      <c r="H224" s="61">
        <f t="shared" si="13"/>
        <v>56</v>
      </c>
      <c r="I224" s="64">
        <f t="shared" si="13"/>
        <v>106</v>
      </c>
      <c r="J224" s="61">
        <f t="shared" si="14"/>
        <v>162</v>
      </c>
      <c r="K224" s="33">
        <f t="shared" si="15"/>
        <v>268</v>
      </c>
      <c r="L224" s="66">
        <f t="shared" si="16"/>
        <v>6.347086142747862E-4</v>
      </c>
      <c r="M224" s="23">
        <v>217</v>
      </c>
    </row>
    <row r="225" spans="2:13" s="15" customFormat="1" ht="13.5" thickBot="1" x14ac:dyDescent="0.25">
      <c r="B225" s="22" t="s">
        <v>411</v>
      </c>
      <c r="C225" s="25" t="s">
        <v>412</v>
      </c>
      <c r="D225" s="34">
        <v>42</v>
      </c>
      <c r="E225" s="35">
        <v>54</v>
      </c>
      <c r="F225" s="34">
        <v>24</v>
      </c>
      <c r="G225" s="58">
        <v>46</v>
      </c>
      <c r="H225" s="61">
        <f t="shared" si="13"/>
        <v>66</v>
      </c>
      <c r="I225" s="64">
        <f t="shared" si="13"/>
        <v>100</v>
      </c>
      <c r="J225" s="61">
        <f t="shared" si="14"/>
        <v>166</v>
      </c>
      <c r="K225" s="33">
        <f t="shared" si="15"/>
        <v>266</v>
      </c>
      <c r="L225" s="66">
        <f t="shared" si="16"/>
        <v>6.299719828249744E-4</v>
      </c>
      <c r="M225" s="24">
        <v>218</v>
      </c>
    </row>
    <row r="226" spans="2:13" s="15" customFormat="1" ht="13.5" thickBot="1" x14ac:dyDescent="0.25">
      <c r="B226" s="22" t="s">
        <v>426</v>
      </c>
      <c r="C226" s="25" t="s">
        <v>427</v>
      </c>
      <c r="D226" s="34">
        <v>19</v>
      </c>
      <c r="E226" s="35">
        <v>85</v>
      </c>
      <c r="F226" s="34">
        <v>15</v>
      </c>
      <c r="G226" s="58">
        <v>26</v>
      </c>
      <c r="H226" s="61">
        <f t="shared" si="13"/>
        <v>34</v>
      </c>
      <c r="I226" s="64">
        <f t="shared" si="13"/>
        <v>111</v>
      </c>
      <c r="J226" s="61">
        <f t="shared" si="14"/>
        <v>145</v>
      </c>
      <c r="K226" s="33">
        <f t="shared" si="15"/>
        <v>256</v>
      </c>
      <c r="L226" s="66">
        <f t="shared" si="16"/>
        <v>6.0628882557591521E-4</v>
      </c>
      <c r="M226" s="23">
        <v>219</v>
      </c>
    </row>
    <row r="227" spans="2:13" s="15" customFormat="1" ht="13.5" thickBot="1" x14ac:dyDescent="0.25">
      <c r="B227" s="22" t="s">
        <v>374</v>
      </c>
      <c r="C227" s="25" t="s">
        <v>375</v>
      </c>
      <c r="D227" s="34">
        <v>5</v>
      </c>
      <c r="E227" s="35">
        <v>21</v>
      </c>
      <c r="F227" s="34">
        <v>4</v>
      </c>
      <c r="G227" s="58">
        <v>102</v>
      </c>
      <c r="H227" s="61">
        <f t="shared" si="13"/>
        <v>9</v>
      </c>
      <c r="I227" s="64">
        <f t="shared" si="13"/>
        <v>123</v>
      </c>
      <c r="J227" s="61">
        <f t="shared" si="14"/>
        <v>132</v>
      </c>
      <c r="K227" s="33">
        <f t="shared" si="15"/>
        <v>255</v>
      </c>
      <c r="L227" s="66">
        <f t="shared" si="16"/>
        <v>6.0392050985100926E-4</v>
      </c>
      <c r="M227" s="24">
        <v>220</v>
      </c>
    </row>
    <row r="228" spans="2:13" s="15" customFormat="1" ht="13.5" thickBot="1" x14ac:dyDescent="0.25">
      <c r="B228" s="22" t="s">
        <v>461</v>
      </c>
      <c r="C228" s="25" t="s">
        <v>462</v>
      </c>
      <c r="D228" s="34">
        <v>13</v>
      </c>
      <c r="E228" s="35">
        <v>57</v>
      </c>
      <c r="F228" s="34">
        <v>7</v>
      </c>
      <c r="G228" s="58">
        <v>54</v>
      </c>
      <c r="H228" s="61">
        <f t="shared" si="13"/>
        <v>20</v>
      </c>
      <c r="I228" s="64">
        <f t="shared" si="13"/>
        <v>111</v>
      </c>
      <c r="J228" s="61">
        <f t="shared" si="14"/>
        <v>131</v>
      </c>
      <c r="K228" s="33">
        <f t="shared" si="15"/>
        <v>242</v>
      </c>
      <c r="L228" s="66">
        <f t="shared" si="16"/>
        <v>5.7313240542723233E-4</v>
      </c>
      <c r="M228" s="23">
        <v>221</v>
      </c>
    </row>
    <row r="229" spans="2:13" s="15" customFormat="1" ht="13.5" thickBot="1" x14ac:dyDescent="0.25">
      <c r="B229" s="22" t="s">
        <v>541</v>
      </c>
      <c r="C229" s="25" t="s">
        <v>542</v>
      </c>
      <c r="D229" s="34">
        <v>21</v>
      </c>
      <c r="E229" s="35">
        <v>64</v>
      </c>
      <c r="F229" s="34">
        <v>5</v>
      </c>
      <c r="G229" s="58">
        <v>43</v>
      </c>
      <c r="H229" s="61">
        <f t="shared" si="13"/>
        <v>26</v>
      </c>
      <c r="I229" s="64">
        <f t="shared" si="13"/>
        <v>107</v>
      </c>
      <c r="J229" s="61">
        <f t="shared" si="14"/>
        <v>133</v>
      </c>
      <c r="K229" s="33">
        <f t="shared" si="15"/>
        <v>240</v>
      </c>
      <c r="L229" s="66">
        <f t="shared" si="16"/>
        <v>5.6839577397742042E-4</v>
      </c>
      <c r="M229" s="24">
        <v>222</v>
      </c>
    </row>
    <row r="230" spans="2:13" s="15" customFormat="1" ht="13.5" thickBot="1" x14ac:dyDescent="0.25">
      <c r="B230" s="22" t="s">
        <v>441</v>
      </c>
      <c r="C230" s="25" t="s">
        <v>442</v>
      </c>
      <c r="D230" s="34">
        <v>47</v>
      </c>
      <c r="E230" s="35">
        <v>28</v>
      </c>
      <c r="F230" s="34">
        <v>40</v>
      </c>
      <c r="G230" s="58">
        <v>48</v>
      </c>
      <c r="H230" s="61">
        <f t="shared" si="13"/>
        <v>87</v>
      </c>
      <c r="I230" s="64">
        <f t="shared" si="13"/>
        <v>76</v>
      </c>
      <c r="J230" s="61">
        <f t="shared" si="14"/>
        <v>163</v>
      </c>
      <c r="K230" s="33">
        <f t="shared" si="15"/>
        <v>239</v>
      </c>
      <c r="L230" s="66">
        <f t="shared" si="16"/>
        <v>5.6602745825251458E-4</v>
      </c>
      <c r="M230" s="23">
        <v>223</v>
      </c>
    </row>
    <row r="231" spans="2:13" s="15" customFormat="1" ht="13.5" thickBot="1" x14ac:dyDescent="0.25">
      <c r="B231" s="22" t="s">
        <v>413</v>
      </c>
      <c r="C231" s="25" t="s">
        <v>414</v>
      </c>
      <c r="D231" s="34">
        <v>7</v>
      </c>
      <c r="E231" s="35">
        <v>52</v>
      </c>
      <c r="F231" s="34">
        <v>8</v>
      </c>
      <c r="G231" s="58">
        <v>60</v>
      </c>
      <c r="H231" s="61">
        <f t="shared" si="13"/>
        <v>15</v>
      </c>
      <c r="I231" s="64">
        <f t="shared" si="13"/>
        <v>112</v>
      </c>
      <c r="J231" s="61">
        <f t="shared" si="14"/>
        <v>127</v>
      </c>
      <c r="K231" s="33">
        <f t="shared" si="15"/>
        <v>239</v>
      </c>
      <c r="L231" s="66">
        <f t="shared" si="16"/>
        <v>5.6602745825251458E-4</v>
      </c>
      <c r="M231" s="24">
        <v>224</v>
      </c>
    </row>
    <row r="232" spans="2:13" s="15" customFormat="1" ht="13.5" thickBot="1" x14ac:dyDescent="0.25">
      <c r="B232" s="22" t="s">
        <v>625</v>
      </c>
      <c r="C232" s="25" t="s">
        <v>626</v>
      </c>
      <c r="D232" s="34">
        <v>1</v>
      </c>
      <c r="E232" s="35">
        <v>85</v>
      </c>
      <c r="F232" s="34">
        <v>0</v>
      </c>
      <c r="G232" s="58">
        <v>32</v>
      </c>
      <c r="H232" s="61">
        <f t="shared" si="13"/>
        <v>1</v>
      </c>
      <c r="I232" s="64">
        <f t="shared" si="13"/>
        <v>117</v>
      </c>
      <c r="J232" s="61">
        <f t="shared" si="14"/>
        <v>118</v>
      </c>
      <c r="K232" s="33">
        <f t="shared" si="15"/>
        <v>235</v>
      </c>
      <c r="L232" s="66">
        <f t="shared" si="16"/>
        <v>5.5655419535289088E-4</v>
      </c>
      <c r="M232" s="23">
        <v>225</v>
      </c>
    </row>
    <row r="233" spans="2:13" s="15" customFormat="1" ht="13.5" thickBot="1" x14ac:dyDescent="0.25">
      <c r="B233" s="22" t="s">
        <v>395</v>
      </c>
      <c r="C233" s="25" t="s">
        <v>396</v>
      </c>
      <c r="D233" s="34">
        <v>24</v>
      </c>
      <c r="E233" s="35">
        <v>18</v>
      </c>
      <c r="F233" s="34">
        <v>29</v>
      </c>
      <c r="G233" s="58">
        <v>73</v>
      </c>
      <c r="H233" s="61">
        <f t="shared" si="13"/>
        <v>53</v>
      </c>
      <c r="I233" s="64">
        <f t="shared" si="13"/>
        <v>91</v>
      </c>
      <c r="J233" s="61">
        <f t="shared" si="14"/>
        <v>144</v>
      </c>
      <c r="K233" s="33">
        <f t="shared" si="15"/>
        <v>235</v>
      </c>
      <c r="L233" s="66">
        <f t="shared" si="16"/>
        <v>5.5655419535289088E-4</v>
      </c>
      <c r="M233" s="24">
        <v>226</v>
      </c>
    </row>
    <row r="234" spans="2:13" s="15" customFormat="1" ht="13.5" thickBot="1" x14ac:dyDescent="0.25">
      <c r="B234" s="22" t="s">
        <v>443</v>
      </c>
      <c r="C234" s="25" t="s">
        <v>444</v>
      </c>
      <c r="D234" s="34">
        <v>19</v>
      </c>
      <c r="E234" s="35">
        <v>93</v>
      </c>
      <c r="F234" s="34">
        <v>4</v>
      </c>
      <c r="G234" s="58">
        <v>11</v>
      </c>
      <c r="H234" s="61">
        <f t="shared" si="13"/>
        <v>23</v>
      </c>
      <c r="I234" s="64">
        <f t="shared" si="13"/>
        <v>104</v>
      </c>
      <c r="J234" s="61">
        <f t="shared" si="14"/>
        <v>127</v>
      </c>
      <c r="K234" s="33">
        <f t="shared" si="15"/>
        <v>231</v>
      </c>
      <c r="L234" s="66">
        <f t="shared" si="16"/>
        <v>5.4708093245326719E-4</v>
      </c>
      <c r="M234" s="23">
        <v>227</v>
      </c>
    </row>
    <row r="235" spans="2:13" s="15" customFormat="1" ht="13.5" thickBot="1" x14ac:dyDescent="0.25">
      <c r="B235" s="22" t="s">
        <v>493</v>
      </c>
      <c r="C235" s="25" t="s">
        <v>494</v>
      </c>
      <c r="D235" s="34">
        <v>0</v>
      </c>
      <c r="E235" s="35">
        <v>48</v>
      </c>
      <c r="F235" s="34">
        <v>2</v>
      </c>
      <c r="G235" s="58">
        <v>66</v>
      </c>
      <c r="H235" s="61">
        <f t="shared" si="13"/>
        <v>2</v>
      </c>
      <c r="I235" s="64">
        <f t="shared" si="13"/>
        <v>114</v>
      </c>
      <c r="J235" s="61">
        <f t="shared" si="14"/>
        <v>116</v>
      </c>
      <c r="K235" s="33">
        <f t="shared" si="15"/>
        <v>230</v>
      </c>
      <c r="L235" s="66">
        <f t="shared" si="16"/>
        <v>5.4471261672836134E-4</v>
      </c>
      <c r="M235" s="24">
        <v>228</v>
      </c>
    </row>
    <row r="236" spans="2:13" s="15" customFormat="1" ht="13.5" thickBot="1" x14ac:dyDescent="0.25">
      <c r="B236" s="22" t="s">
        <v>459</v>
      </c>
      <c r="C236" s="25" t="s">
        <v>460</v>
      </c>
      <c r="D236" s="34">
        <v>25</v>
      </c>
      <c r="E236" s="35">
        <v>42</v>
      </c>
      <c r="F236" s="34">
        <v>31</v>
      </c>
      <c r="G236" s="58">
        <v>43</v>
      </c>
      <c r="H236" s="61">
        <f t="shared" si="13"/>
        <v>56</v>
      </c>
      <c r="I236" s="64">
        <f t="shared" si="13"/>
        <v>85</v>
      </c>
      <c r="J236" s="61">
        <f t="shared" si="14"/>
        <v>141</v>
      </c>
      <c r="K236" s="33">
        <f t="shared" si="15"/>
        <v>226</v>
      </c>
      <c r="L236" s="66">
        <f t="shared" si="16"/>
        <v>5.3523935382873765E-4</v>
      </c>
      <c r="M236" s="23">
        <v>229</v>
      </c>
    </row>
    <row r="237" spans="2:13" s="15" customFormat="1" ht="13.5" thickBot="1" x14ac:dyDescent="0.25">
      <c r="B237" s="22" t="s">
        <v>501</v>
      </c>
      <c r="C237" s="25" t="s">
        <v>502</v>
      </c>
      <c r="D237" s="34">
        <v>3</v>
      </c>
      <c r="E237" s="35">
        <v>18</v>
      </c>
      <c r="F237" s="34">
        <v>17</v>
      </c>
      <c r="G237" s="58">
        <v>85</v>
      </c>
      <c r="H237" s="61">
        <f t="shared" si="13"/>
        <v>20</v>
      </c>
      <c r="I237" s="64">
        <f t="shared" si="13"/>
        <v>103</v>
      </c>
      <c r="J237" s="61">
        <f t="shared" si="14"/>
        <v>123</v>
      </c>
      <c r="K237" s="33">
        <f t="shared" si="15"/>
        <v>226</v>
      </c>
      <c r="L237" s="66">
        <f t="shared" si="16"/>
        <v>5.3523935382873765E-4</v>
      </c>
      <c r="M237" s="24">
        <v>230</v>
      </c>
    </row>
    <row r="238" spans="2:13" s="15" customFormat="1" ht="13.5" thickBot="1" x14ac:dyDescent="0.25">
      <c r="B238" s="22" t="s">
        <v>522</v>
      </c>
      <c r="C238" s="25" t="s">
        <v>523</v>
      </c>
      <c r="D238" s="34">
        <v>18</v>
      </c>
      <c r="E238" s="35">
        <v>33</v>
      </c>
      <c r="F238" s="34">
        <v>14</v>
      </c>
      <c r="G238" s="58">
        <v>64</v>
      </c>
      <c r="H238" s="61">
        <f t="shared" si="13"/>
        <v>32</v>
      </c>
      <c r="I238" s="64">
        <f t="shared" si="13"/>
        <v>97</v>
      </c>
      <c r="J238" s="61">
        <f t="shared" si="14"/>
        <v>129</v>
      </c>
      <c r="K238" s="33">
        <f t="shared" si="15"/>
        <v>226</v>
      </c>
      <c r="L238" s="66">
        <f t="shared" si="16"/>
        <v>5.3523935382873765E-4</v>
      </c>
      <c r="M238" s="23">
        <v>231</v>
      </c>
    </row>
    <row r="239" spans="2:13" s="15" customFormat="1" ht="13.5" thickBot="1" x14ac:dyDescent="0.25">
      <c r="B239" s="22" t="s">
        <v>809</v>
      </c>
      <c r="C239" s="25" t="s">
        <v>783</v>
      </c>
      <c r="D239" s="34">
        <v>0</v>
      </c>
      <c r="E239" s="35">
        <v>0</v>
      </c>
      <c r="F239" s="34">
        <v>3</v>
      </c>
      <c r="G239" s="58">
        <v>111</v>
      </c>
      <c r="H239" s="61">
        <f t="shared" si="13"/>
        <v>3</v>
      </c>
      <c r="I239" s="64">
        <f t="shared" si="13"/>
        <v>111</v>
      </c>
      <c r="J239" s="61">
        <f t="shared" si="14"/>
        <v>114</v>
      </c>
      <c r="K239" s="33">
        <f t="shared" si="15"/>
        <v>225</v>
      </c>
      <c r="L239" s="66">
        <f t="shared" si="16"/>
        <v>5.328710381038317E-4</v>
      </c>
      <c r="M239" s="24">
        <v>232</v>
      </c>
    </row>
    <row r="240" spans="2:13" s="15" customFormat="1" ht="13.5" thickBot="1" x14ac:dyDescent="0.25">
      <c r="B240" s="22" t="s">
        <v>591</v>
      </c>
      <c r="C240" s="25" t="s">
        <v>592</v>
      </c>
      <c r="D240" s="34">
        <v>16</v>
      </c>
      <c r="E240" s="35">
        <v>56</v>
      </c>
      <c r="F240" s="34">
        <v>17</v>
      </c>
      <c r="G240" s="58">
        <v>40</v>
      </c>
      <c r="H240" s="61">
        <f t="shared" si="13"/>
        <v>33</v>
      </c>
      <c r="I240" s="64">
        <f t="shared" si="13"/>
        <v>96</v>
      </c>
      <c r="J240" s="61">
        <f t="shared" si="14"/>
        <v>129</v>
      </c>
      <c r="K240" s="33">
        <f t="shared" si="15"/>
        <v>225</v>
      </c>
      <c r="L240" s="66">
        <f t="shared" si="16"/>
        <v>5.328710381038317E-4</v>
      </c>
      <c r="M240" s="23">
        <v>233</v>
      </c>
    </row>
    <row r="241" spans="2:13" s="15" customFormat="1" ht="13.5" thickBot="1" x14ac:dyDescent="0.25">
      <c r="B241" s="22" t="s">
        <v>533</v>
      </c>
      <c r="C241" s="25" t="s">
        <v>534</v>
      </c>
      <c r="D241" s="34">
        <v>38</v>
      </c>
      <c r="E241" s="35">
        <v>9</v>
      </c>
      <c r="F241" s="34">
        <v>95</v>
      </c>
      <c r="G241" s="58">
        <v>36</v>
      </c>
      <c r="H241" s="61">
        <f t="shared" si="13"/>
        <v>133</v>
      </c>
      <c r="I241" s="64">
        <f t="shared" si="13"/>
        <v>45</v>
      </c>
      <c r="J241" s="61">
        <f t="shared" si="14"/>
        <v>178</v>
      </c>
      <c r="K241" s="33">
        <f t="shared" si="15"/>
        <v>223</v>
      </c>
      <c r="L241" s="66">
        <f t="shared" si="16"/>
        <v>5.281344066540199E-4</v>
      </c>
      <c r="M241" s="24">
        <v>234</v>
      </c>
    </row>
    <row r="242" spans="2:13" s="15" customFormat="1" ht="13.5" thickBot="1" x14ac:dyDescent="0.25">
      <c r="B242" s="22" t="s">
        <v>510</v>
      </c>
      <c r="C242" s="25" t="s">
        <v>511</v>
      </c>
      <c r="D242" s="34">
        <v>19</v>
      </c>
      <c r="E242" s="35">
        <v>70</v>
      </c>
      <c r="F242" s="34">
        <v>4</v>
      </c>
      <c r="G242" s="58">
        <v>29</v>
      </c>
      <c r="H242" s="61">
        <f t="shared" si="13"/>
        <v>23</v>
      </c>
      <c r="I242" s="64">
        <f t="shared" si="13"/>
        <v>99</v>
      </c>
      <c r="J242" s="61">
        <f t="shared" si="14"/>
        <v>122</v>
      </c>
      <c r="K242" s="33">
        <f t="shared" si="15"/>
        <v>221</v>
      </c>
      <c r="L242" s="66">
        <f t="shared" si="16"/>
        <v>5.23397775204208E-4</v>
      </c>
      <c r="M242" s="23">
        <v>235</v>
      </c>
    </row>
    <row r="243" spans="2:13" s="15" customFormat="1" ht="13.5" thickBot="1" x14ac:dyDescent="0.25">
      <c r="B243" s="22" t="s">
        <v>328</v>
      </c>
      <c r="C243" s="25" t="s">
        <v>329</v>
      </c>
      <c r="D243" s="34">
        <v>41</v>
      </c>
      <c r="E243" s="35">
        <v>22</v>
      </c>
      <c r="F243" s="34">
        <v>17</v>
      </c>
      <c r="G243" s="58">
        <v>58</v>
      </c>
      <c r="H243" s="61">
        <f t="shared" si="13"/>
        <v>58</v>
      </c>
      <c r="I243" s="64">
        <f t="shared" si="13"/>
        <v>80</v>
      </c>
      <c r="J243" s="61">
        <f t="shared" si="14"/>
        <v>138</v>
      </c>
      <c r="K243" s="33">
        <f t="shared" si="15"/>
        <v>218</v>
      </c>
      <c r="L243" s="66">
        <f t="shared" si="16"/>
        <v>5.1629282802949025E-4</v>
      </c>
      <c r="M243" s="24">
        <v>236</v>
      </c>
    </row>
    <row r="244" spans="2:13" s="15" customFormat="1" ht="13.5" thickBot="1" x14ac:dyDescent="0.25">
      <c r="B244" s="22" t="s">
        <v>453</v>
      </c>
      <c r="C244" s="25" t="s">
        <v>454</v>
      </c>
      <c r="D244" s="34">
        <v>63</v>
      </c>
      <c r="E244" s="35">
        <v>38</v>
      </c>
      <c r="F244" s="34">
        <v>15</v>
      </c>
      <c r="G244" s="58">
        <v>32</v>
      </c>
      <c r="H244" s="61">
        <f t="shared" si="13"/>
        <v>78</v>
      </c>
      <c r="I244" s="64">
        <f t="shared" si="13"/>
        <v>70</v>
      </c>
      <c r="J244" s="61">
        <f t="shared" si="14"/>
        <v>148</v>
      </c>
      <c r="K244" s="33">
        <f t="shared" si="15"/>
        <v>218</v>
      </c>
      <c r="L244" s="66">
        <f t="shared" si="16"/>
        <v>5.1629282802949025E-4</v>
      </c>
      <c r="M244" s="23">
        <v>237</v>
      </c>
    </row>
    <row r="245" spans="2:13" s="15" customFormat="1" ht="13.5" thickBot="1" x14ac:dyDescent="0.25">
      <c r="B245" s="22" t="s">
        <v>470</v>
      </c>
      <c r="C245" s="25" t="s">
        <v>471</v>
      </c>
      <c r="D245" s="34">
        <v>11</v>
      </c>
      <c r="E245" s="35">
        <v>36</v>
      </c>
      <c r="F245" s="34">
        <v>11</v>
      </c>
      <c r="G245" s="58">
        <v>62</v>
      </c>
      <c r="H245" s="61">
        <f t="shared" si="13"/>
        <v>22</v>
      </c>
      <c r="I245" s="64">
        <f t="shared" si="13"/>
        <v>98</v>
      </c>
      <c r="J245" s="61">
        <f t="shared" si="14"/>
        <v>120</v>
      </c>
      <c r="K245" s="33">
        <f t="shared" si="15"/>
        <v>218</v>
      </c>
      <c r="L245" s="66">
        <f t="shared" si="16"/>
        <v>5.1629282802949025E-4</v>
      </c>
      <c r="M245" s="24">
        <v>238</v>
      </c>
    </row>
    <row r="246" spans="2:13" s="15" customFormat="1" ht="13.5" thickBot="1" x14ac:dyDescent="0.25">
      <c r="B246" s="22" t="s">
        <v>518</v>
      </c>
      <c r="C246" s="25" t="s">
        <v>519</v>
      </c>
      <c r="D246" s="34">
        <v>17</v>
      </c>
      <c r="E246" s="35">
        <v>48</v>
      </c>
      <c r="F246" s="34">
        <v>7</v>
      </c>
      <c r="G246" s="58">
        <v>48</v>
      </c>
      <c r="H246" s="61">
        <f t="shared" si="13"/>
        <v>24</v>
      </c>
      <c r="I246" s="64">
        <f t="shared" si="13"/>
        <v>96</v>
      </c>
      <c r="J246" s="61">
        <f t="shared" si="14"/>
        <v>120</v>
      </c>
      <c r="K246" s="33">
        <f t="shared" si="15"/>
        <v>216</v>
      </c>
      <c r="L246" s="66">
        <f t="shared" si="16"/>
        <v>5.1155619657967846E-4</v>
      </c>
      <c r="M246" s="23">
        <v>239</v>
      </c>
    </row>
    <row r="247" spans="2:13" s="15" customFormat="1" ht="13.5" thickBot="1" x14ac:dyDescent="0.25">
      <c r="B247" s="22" t="s">
        <v>747</v>
      </c>
      <c r="C247" s="25" t="s">
        <v>421</v>
      </c>
      <c r="D247" s="34">
        <v>18</v>
      </c>
      <c r="E247" s="35">
        <v>6</v>
      </c>
      <c r="F247" s="34">
        <v>139</v>
      </c>
      <c r="G247" s="58">
        <v>22</v>
      </c>
      <c r="H247" s="61">
        <f t="shared" si="13"/>
        <v>157</v>
      </c>
      <c r="I247" s="64">
        <f t="shared" si="13"/>
        <v>28</v>
      </c>
      <c r="J247" s="61">
        <f t="shared" si="14"/>
        <v>185</v>
      </c>
      <c r="K247" s="33">
        <f t="shared" si="15"/>
        <v>213</v>
      </c>
      <c r="L247" s="66">
        <f t="shared" si="16"/>
        <v>5.0445124940496071E-4</v>
      </c>
      <c r="M247" s="24">
        <v>240</v>
      </c>
    </row>
    <row r="248" spans="2:13" s="15" customFormat="1" ht="13.5" thickBot="1" x14ac:dyDescent="0.25">
      <c r="B248" s="22" t="s">
        <v>382</v>
      </c>
      <c r="C248" s="25" t="s">
        <v>383</v>
      </c>
      <c r="D248" s="34">
        <v>5</v>
      </c>
      <c r="E248" s="35">
        <v>82</v>
      </c>
      <c r="F248" s="34">
        <v>3</v>
      </c>
      <c r="G248" s="58">
        <v>20</v>
      </c>
      <c r="H248" s="61">
        <f t="shared" si="13"/>
        <v>8</v>
      </c>
      <c r="I248" s="64">
        <f t="shared" si="13"/>
        <v>102</v>
      </c>
      <c r="J248" s="61">
        <f t="shared" si="14"/>
        <v>110</v>
      </c>
      <c r="K248" s="33">
        <f t="shared" si="15"/>
        <v>212</v>
      </c>
      <c r="L248" s="66">
        <f t="shared" si="16"/>
        <v>5.0208293368005476E-4</v>
      </c>
      <c r="M248" s="23">
        <v>241</v>
      </c>
    </row>
    <row r="249" spans="2:13" s="15" customFormat="1" ht="13.5" thickBot="1" x14ac:dyDescent="0.25">
      <c r="B249" s="22" t="s">
        <v>344</v>
      </c>
      <c r="C249" s="25" t="s">
        <v>345</v>
      </c>
      <c r="D249" s="34">
        <v>16</v>
      </c>
      <c r="E249" s="35">
        <v>44</v>
      </c>
      <c r="F249" s="34">
        <v>14</v>
      </c>
      <c r="G249" s="58">
        <v>46</v>
      </c>
      <c r="H249" s="61">
        <f t="shared" si="13"/>
        <v>30</v>
      </c>
      <c r="I249" s="64">
        <f t="shared" si="13"/>
        <v>90</v>
      </c>
      <c r="J249" s="61">
        <f t="shared" si="14"/>
        <v>120</v>
      </c>
      <c r="K249" s="33">
        <f t="shared" si="15"/>
        <v>210</v>
      </c>
      <c r="L249" s="66">
        <f t="shared" si="16"/>
        <v>4.9734630223024297E-4</v>
      </c>
      <c r="M249" s="24">
        <v>242</v>
      </c>
    </row>
    <row r="250" spans="2:13" s="15" customFormat="1" ht="13.5" thickBot="1" x14ac:dyDescent="0.25">
      <c r="B250" s="22" t="s">
        <v>810</v>
      </c>
      <c r="C250" s="25" t="s">
        <v>763</v>
      </c>
      <c r="D250" s="34">
        <v>10</v>
      </c>
      <c r="E250" s="35">
        <v>63</v>
      </c>
      <c r="F250" s="34">
        <v>6</v>
      </c>
      <c r="G250" s="58">
        <v>31</v>
      </c>
      <c r="H250" s="61">
        <f t="shared" si="13"/>
        <v>16</v>
      </c>
      <c r="I250" s="64">
        <f t="shared" si="13"/>
        <v>94</v>
      </c>
      <c r="J250" s="61">
        <f t="shared" si="14"/>
        <v>110</v>
      </c>
      <c r="K250" s="33">
        <f t="shared" si="15"/>
        <v>204</v>
      </c>
      <c r="L250" s="66">
        <f t="shared" si="16"/>
        <v>4.8313640788080742E-4</v>
      </c>
      <c r="M250" s="23">
        <v>243</v>
      </c>
    </row>
    <row r="251" spans="2:13" s="15" customFormat="1" ht="13.5" thickBot="1" x14ac:dyDescent="0.25">
      <c r="B251" s="22" t="s">
        <v>508</v>
      </c>
      <c r="C251" s="25" t="s">
        <v>509</v>
      </c>
      <c r="D251" s="34">
        <v>30</v>
      </c>
      <c r="E251" s="35">
        <v>1</v>
      </c>
      <c r="F251" s="34">
        <v>163</v>
      </c>
      <c r="G251" s="58">
        <v>3</v>
      </c>
      <c r="H251" s="61">
        <f t="shared" si="13"/>
        <v>193</v>
      </c>
      <c r="I251" s="64">
        <f t="shared" si="13"/>
        <v>4</v>
      </c>
      <c r="J251" s="61">
        <f t="shared" si="14"/>
        <v>197</v>
      </c>
      <c r="K251" s="33">
        <f t="shared" si="15"/>
        <v>201</v>
      </c>
      <c r="L251" s="66">
        <f t="shared" si="16"/>
        <v>4.7603146070608968E-4</v>
      </c>
      <c r="M251" s="24">
        <v>244</v>
      </c>
    </row>
    <row r="252" spans="2:13" s="15" customFormat="1" ht="13.5" thickBot="1" x14ac:dyDescent="0.25">
      <c r="B252" s="22" t="s">
        <v>752</v>
      </c>
      <c r="C252" s="25" t="s">
        <v>507</v>
      </c>
      <c r="D252" s="34">
        <v>28</v>
      </c>
      <c r="E252" s="35">
        <v>56</v>
      </c>
      <c r="F252" s="34">
        <v>12</v>
      </c>
      <c r="G252" s="58">
        <v>23</v>
      </c>
      <c r="H252" s="61">
        <f t="shared" si="13"/>
        <v>40</v>
      </c>
      <c r="I252" s="64">
        <f t="shared" si="13"/>
        <v>79</v>
      </c>
      <c r="J252" s="61">
        <f t="shared" si="14"/>
        <v>119</v>
      </c>
      <c r="K252" s="33">
        <f t="shared" si="15"/>
        <v>198</v>
      </c>
      <c r="L252" s="66">
        <f t="shared" si="16"/>
        <v>4.6892651353137187E-4</v>
      </c>
      <c r="M252" s="23">
        <v>245</v>
      </c>
    </row>
    <row r="253" spans="2:13" s="15" customFormat="1" ht="13.5" thickBot="1" x14ac:dyDescent="0.25">
      <c r="B253" s="22" t="s">
        <v>552</v>
      </c>
      <c r="C253" s="25" t="s">
        <v>553</v>
      </c>
      <c r="D253" s="34">
        <v>14</v>
      </c>
      <c r="E253" s="35">
        <v>39</v>
      </c>
      <c r="F253" s="34">
        <v>11</v>
      </c>
      <c r="G253" s="58">
        <v>46</v>
      </c>
      <c r="H253" s="61">
        <f t="shared" si="13"/>
        <v>25</v>
      </c>
      <c r="I253" s="64">
        <f t="shared" si="13"/>
        <v>85</v>
      </c>
      <c r="J253" s="61">
        <f t="shared" si="14"/>
        <v>110</v>
      </c>
      <c r="K253" s="33">
        <f t="shared" si="15"/>
        <v>195</v>
      </c>
      <c r="L253" s="66">
        <f t="shared" si="16"/>
        <v>4.6182156635665413E-4</v>
      </c>
      <c r="M253" s="24">
        <v>246</v>
      </c>
    </row>
    <row r="254" spans="2:13" s="15" customFormat="1" ht="13.5" thickBot="1" x14ac:dyDescent="0.25">
      <c r="B254" s="22" t="s">
        <v>619</v>
      </c>
      <c r="C254" s="25" t="s">
        <v>620</v>
      </c>
      <c r="D254" s="34">
        <v>13</v>
      </c>
      <c r="E254" s="35">
        <v>47</v>
      </c>
      <c r="F254" s="34">
        <v>16</v>
      </c>
      <c r="G254" s="58">
        <v>35</v>
      </c>
      <c r="H254" s="61">
        <f t="shared" si="13"/>
        <v>29</v>
      </c>
      <c r="I254" s="64">
        <f t="shared" si="13"/>
        <v>82</v>
      </c>
      <c r="J254" s="61">
        <f t="shared" si="14"/>
        <v>111</v>
      </c>
      <c r="K254" s="33">
        <f t="shared" si="15"/>
        <v>193</v>
      </c>
      <c r="L254" s="66">
        <f t="shared" si="16"/>
        <v>4.5708493490684228E-4</v>
      </c>
      <c r="M254" s="23">
        <v>247</v>
      </c>
    </row>
    <row r="255" spans="2:13" s="15" customFormat="1" ht="13.5" thickBot="1" x14ac:dyDescent="0.25">
      <c r="B255" s="22" t="s">
        <v>479</v>
      </c>
      <c r="C255" s="25" t="s">
        <v>480</v>
      </c>
      <c r="D255" s="34">
        <v>11</v>
      </c>
      <c r="E255" s="35">
        <v>19</v>
      </c>
      <c r="F255" s="34">
        <v>15</v>
      </c>
      <c r="G255" s="58">
        <v>64</v>
      </c>
      <c r="H255" s="61">
        <f t="shared" si="13"/>
        <v>26</v>
      </c>
      <c r="I255" s="64">
        <f t="shared" si="13"/>
        <v>83</v>
      </c>
      <c r="J255" s="61">
        <f t="shared" si="14"/>
        <v>109</v>
      </c>
      <c r="K255" s="33">
        <f t="shared" si="15"/>
        <v>192</v>
      </c>
      <c r="L255" s="66">
        <f t="shared" si="16"/>
        <v>4.5471661918193638E-4</v>
      </c>
      <c r="M255" s="24">
        <v>248</v>
      </c>
    </row>
    <row r="256" spans="2:13" s="15" customFormat="1" ht="13.5" thickBot="1" x14ac:dyDescent="0.25">
      <c r="B256" s="22" t="s">
        <v>855</v>
      </c>
      <c r="C256" s="25" t="s">
        <v>526</v>
      </c>
      <c r="D256" s="34">
        <v>8</v>
      </c>
      <c r="E256" s="35">
        <v>59</v>
      </c>
      <c r="F256" s="34">
        <v>8</v>
      </c>
      <c r="G256" s="58">
        <v>28</v>
      </c>
      <c r="H256" s="61">
        <f t="shared" si="13"/>
        <v>16</v>
      </c>
      <c r="I256" s="64">
        <f t="shared" si="13"/>
        <v>87</v>
      </c>
      <c r="J256" s="61">
        <f t="shared" si="14"/>
        <v>103</v>
      </c>
      <c r="K256" s="33">
        <f t="shared" si="15"/>
        <v>190</v>
      </c>
      <c r="L256" s="66">
        <f t="shared" si="16"/>
        <v>4.4997998773212453E-4</v>
      </c>
      <c r="M256" s="23">
        <v>249</v>
      </c>
    </row>
    <row r="257" spans="2:13" s="15" customFormat="1" ht="13.5" thickBot="1" x14ac:dyDescent="0.25">
      <c r="B257" s="22" t="s">
        <v>403</v>
      </c>
      <c r="C257" s="25" t="s">
        <v>404</v>
      </c>
      <c r="D257" s="34">
        <v>2</v>
      </c>
      <c r="E257" s="35">
        <v>48</v>
      </c>
      <c r="F257" s="34">
        <v>1</v>
      </c>
      <c r="G257" s="58">
        <v>43</v>
      </c>
      <c r="H257" s="61">
        <f t="shared" si="13"/>
        <v>3</v>
      </c>
      <c r="I257" s="64">
        <f t="shared" si="13"/>
        <v>91</v>
      </c>
      <c r="J257" s="61">
        <f t="shared" si="14"/>
        <v>94</v>
      </c>
      <c r="K257" s="33">
        <f t="shared" si="15"/>
        <v>185</v>
      </c>
      <c r="L257" s="66">
        <f t="shared" si="16"/>
        <v>4.3813840910759494E-4</v>
      </c>
      <c r="M257" s="24">
        <v>250</v>
      </c>
    </row>
    <row r="258" spans="2:13" s="15" customFormat="1" ht="13.5" thickBot="1" x14ac:dyDescent="0.25">
      <c r="B258" s="22" t="s">
        <v>463</v>
      </c>
      <c r="C258" s="25" t="s">
        <v>464</v>
      </c>
      <c r="D258" s="34">
        <v>101</v>
      </c>
      <c r="E258" s="35">
        <v>25</v>
      </c>
      <c r="F258" s="34">
        <v>12</v>
      </c>
      <c r="G258" s="58">
        <v>11</v>
      </c>
      <c r="H258" s="61">
        <f t="shared" si="13"/>
        <v>113</v>
      </c>
      <c r="I258" s="64">
        <f t="shared" si="13"/>
        <v>36</v>
      </c>
      <c r="J258" s="61">
        <f t="shared" si="14"/>
        <v>149</v>
      </c>
      <c r="K258" s="33">
        <f t="shared" si="15"/>
        <v>185</v>
      </c>
      <c r="L258" s="66">
        <f t="shared" si="16"/>
        <v>4.3813840910759494E-4</v>
      </c>
      <c r="M258" s="23">
        <v>251</v>
      </c>
    </row>
    <row r="259" spans="2:13" s="15" customFormat="1" ht="13.5" thickBot="1" x14ac:dyDescent="0.25">
      <c r="B259" s="22" t="s">
        <v>424</v>
      </c>
      <c r="C259" s="25" t="s">
        <v>425</v>
      </c>
      <c r="D259" s="34">
        <v>0</v>
      </c>
      <c r="E259" s="35">
        <v>44</v>
      </c>
      <c r="F259" s="34">
        <v>0</v>
      </c>
      <c r="G259" s="58">
        <v>47</v>
      </c>
      <c r="H259" s="61">
        <f t="shared" si="13"/>
        <v>0</v>
      </c>
      <c r="I259" s="64">
        <f t="shared" si="13"/>
        <v>91</v>
      </c>
      <c r="J259" s="61">
        <f t="shared" si="14"/>
        <v>91</v>
      </c>
      <c r="K259" s="33">
        <f t="shared" si="15"/>
        <v>182</v>
      </c>
      <c r="L259" s="66">
        <f t="shared" si="16"/>
        <v>4.3103346193287719E-4</v>
      </c>
      <c r="M259" s="24">
        <v>252</v>
      </c>
    </row>
    <row r="260" spans="2:13" s="15" customFormat="1" ht="13.5" thickBot="1" x14ac:dyDescent="0.25">
      <c r="B260" s="22" t="s">
        <v>537</v>
      </c>
      <c r="C260" s="25" t="s">
        <v>538</v>
      </c>
      <c r="D260" s="34">
        <v>68</v>
      </c>
      <c r="E260" s="35">
        <v>14</v>
      </c>
      <c r="F260" s="34">
        <v>31</v>
      </c>
      <c r="G260" s="58">
        <v>25</v>
      </c>
      <c r="H260" s="61">
        <f t="shared" si="13"/>
        <v>99</v>
      </c>
      <c r="I260" s="64">
        <f t="shared" si="13"/>
        <v>39</v>
      </c>
      <c r="J260" s="61">
        <f t="shared" si="14"/>
        <v>138</v>
      </c>
      <c r="K260" s="33">
        <f t="shared" si="15"/>
        <v>177</v>
      </c>
      <c r="L260" s="66">
        <f t="shared" si="16"/>
        <v>4.191918833083476E-4</v>
      </c>
      <c r="M260" s="23">
        <v>253</v>
      </c>
    </row>
    <row r="261" spans="2:13" s="15" customFormat="1" ht="13.5" thickBot="1" x14ac:dyDescent="0.25">
      <c r="B261" s="22" t="s">
        <v>781</v>
      </c>
      <c r="C261" s="25" t="s">
        <v>782</v>
      </c>
      <c r="D261" s="34">
        <v>22</v>
      </c>
      <c r="E261" s="35">
        <v>10</v>
      </c>
      <c r="F261" s="34">
        <v>65</v>
      </c>
      <c r="G261" s="58">
        <v>35</v>
      </c>
      <c r="H261" s="61">
        <f t="shared" si="13"/>
        <v>87</v>
      </c>
      <c r="I261" s="64">
        <f t="shared" si="13"/>
        <v>45</v>
      </c>
      <c r="J261" s="61">
        <f t="shared" si="14"/>
        <v>132</v>
      </c>
      <c r="K261" s="33">
        <f t="shared" si="15"/>
        <v>177</v>
      </c>
      <c r="L261" s="66">
        <f t="shared" si="16"/>
        <v>4.191918833083476E-4</v>
      </c>
      <c r="M261" s="24">
        <v>254</v>
      </c>
    </row>
    <row r="262" spans="2:13" s="15" customFormat="1" ht="13.5" thickBot="1" x14ac:dyDescent="0.25">
      <c r="B262" s="22" t="s">
        <v>751</v>
      </c>
      <c r="C262" s="25" t="s">
        <v>478</v>
      </c>
      <c r="D262" s="34">
        <v>36</v>
      </c>
      <c r="E262" s="35">
        <v>28</v>
      </c>
      <c r="F262" s="34">
        <v>50</v>
      </c>
      <c r="G262" s="58">
        <v>16</v>
      </c>
      <c r="H262" s="61">
        <f t="shared" si="13"/>
        <v>86</v>
      </c>
      <c r="I262" s="64">
        <f t="shared" si="13"/>
        <v>44</v>
      </c>
      <c r="J262" s="61">
        <f t="shared" si="14"/>
        <v>130</v>
      </c>
      <c r="K262" s="33">
        <f t="shared" si="15"/>
        <v>174</v>
      </c>
      <c r="L262" s="66">
        <f t="shared" si="16"/>
        <v>4.1208693613362985E-4</v>
      </c>
      <c r="M262" s="23">
        <v>255</v>
      </c>
    </row>
    <row r="263" spans="2:13" s="15" customFormat="1" ht="13.5" thickBot="1" x14ac:dyDescent="0.25">
      <c r="B263" s="22" t="s">
        <v>811</v>
      </c>
      <c r="C263" s="25" t="s">
        <v>812</v>
      </c>
      <c r="D263" s="34">
        <v>6</v>
      </c>
      <c r="E263" s="35">
        <v>27</v>
      </c>
      <c r="F263" s="34">
        <v>13</v>
      </c>
      <c r="G263" s="58">
        <v>49</v>
      </c>
      <c r="H263" s="61">
        <f t="shared" si="13"/>
        <v>19</v>
      </c>
      <c r="I263" s="64">
        <f t="shared" si="13"/>
        <v>76</v>
      </c>
      <c r="J263" s="61">
        <f t="shared" si="14"/>
        <v>95</v>
      </c>
      <c r="K263" s="33">
        <f t="shared" si="15"/>
        <v>171</v>
      </c>
      <c r="L263" s="66">
        <f t="shared" si="16"/>
        <v>4.0498198895891211E-4</v>
      </c>
      <c r="M263" s="24">
        <v>256</v>
      </c>
    </row>
    <row r="264" spans="2:13" s="15" customFormat="1" ht="13.5" thickBot="1" x14ac:dyDescent="0.25">
      <c r="B264" s="22" t="s">
        <v>813</v>
      </c>
      <c r="C264" s="25" t="s">
        <v>814</v>
      </c>
      <c r="D264" s="34">
        <v>4</v>
      </c>
      <c r="E264" s="35">
        <v>36</v>
      </c>
      <c r="F264" s="34">
        <v>11</v>
      </c>
      <c r="G264" s="58">
        <v>41</v>
      </c>
      <c r="H264" s="61">
        <f t="shared" ref="H264:I327" si="17">D264+F264</f>
        <v>15</v>
      </c>
      <c r="I264" s="64">
        <f t="shared" si="17"/>
        <v>77</v>
      </c>
      <c r="J264" s="61">
        <f t="shared" ref="J264:J327" si="18">H264+I264</f>
        <v>92</v>
      </c>
      <c r="K264" s="33">
        <f t="shared" ref="K264:K327" si="19">H264+(I264*2)</f>
        <v>169</v>
      </c>
      <c r="L264" s="66">
        <f t="shared" ref="L264:L327" si="20">(K264/$K$4)</f>
        <v>4.0024535750910026E-4</v>
      </c>
      <c r="M264" s="23">
        <v>257</v>
      </c>
    </row>
    <row r="265" spans="2:13" s="15" customFormat="1" ht="13.5" thickBot="1" x14ac:dyDescent="0.25">
      <c r="B265" s="22" t="s">
        <v>516</v>
      </c>
      <c r="C265" s="25" t="s">
        <v>517</v>
      </c>
      <c r="D265" s="34">
        <v>33</v>
      </c>
      <c r="E265" s="35">
        <v>37</v>
      </c>
      <c r="F265" s="34">
        <v>18</v>
      </c>
      <c r="G265" s="58">
        <v>20</v>
      </c>
      <c r="H265" s="61">
        <f t="shared" si="17"/>
        <v>51</v>
      </c>
      <c r="I265" s="64">
        <f t="shared" si="17"/>
        <v>57</v>
      </c>
      <c r="J265" s="61">
        <f t="shared" si="18"/>
        <v>108</v>
      </c>
      <c r="K265" s="33">
        <f t="shared" si="19"/>
        <v>165</v>
      </c>
      <c r="L265" s="66">
        <f t="shared" si="20"/>
        <v>3.9077209460947656E-4</v>
      </c>
      <c r="M265" s="24">
        <v>258</v>
      </c>
    </row>
    <row r="266" spans="2:13" s="15" customFormat="1" ht="13.5" customHeight="1" thickBot="1" x14ac:dyDescent="0.25">
      <c r="B266" s="22" t="s">
        <v>434</v>
      </c>
      <c r="C266" s="25" t="s">
        <v>435</v>
      </c>
      <c r="D266" s="34">
        <v>12</v>
      </c>
      <c r="E266" s="35">
        <v>29</v>
      </c>
      <c r="F266" s="34">
        <v>15</v>
      </c>
      <c r="G266" s="58">
        <v>40</v>
      </c>
      <c r="H266" s="61">
        <f t="shared" si="17"/>
        <v>27</v>
      </c>
      <c r="I266" s="64">
        <f t="shared" si="17"/>
        <v>69</v>
      </c>
      <c r="J266" s="61">
        <f t="shared" si="18"/>
        <v>96</v>
      </c>
      <c r="K266" s="33">
        <f t="shared" si="19"/>
        <v>165</v>
      </c>
      <c r="L266" s="66">
        <f t="shared" si="20"/>
        <v>3.9077209460947656E-4</v>
      </c>
      <c r="M266" s="23">
        <v>259</v>
      </c>
    </row>
    <row r="267" spans="2:13" s="15" customFormat="1" ht="13.5" customHeight="1" thickBot="1" x14ac:dyDescent="0.25">
      <c r="B267" s="22" t="s">
        <v>578</v>
      </c>
      <c r="C267" s="25" t="s">
        <v>579</v>
      </c>
      <c r="D267" s="34">
        <v>8</v>
      </c>
      <c r="E267" s="35">
        <v>11</v>
      </c>
      <c r="F267" s="34">
        <v>4</v>
      </c>
      <c r="G267" s="58">
        <v>65</v>
      </c>
      <c r="H267" s="61">
        <f t="shared" si="17"/>
        <v>12</v>
      </c>
      <c r="I267" s="64">
        <f t="shared" si="17"/>
        <v>76</v>
      </c>
      <c r="J267" s="61">
        <f t="shared" si="18"/>
        <v>88</v>
      </c>
      <c r="K267" s="33">
        <f t="shared" si="19"/>
        <v>164</v>
      </c>
      <c r="L267" s="66">
        <f t="shared" si="20"/>
        <v>3.8840377888457067E-4</v>
      </c>
      <c r="M267" s="24">
        <v>260</v>
      </c>
    </row>
    <row r="268" spans="2:13" s="15" customFormat="1" ht="13.5" customHeight="1" thickBot="1" x14ac:dyDescent="0.25">
      <c r="B268" s="22" t="s">
        <v>815</v>
      </c>
      <c r="C268" s="25" t="s">
        <v>816</v>
      </c>
      <c r="D268" s="34">
        <v>2</v>
      </c>
      <c r="E268" s="35">
        <v>33</v>
      </c>
      <c r="F268" s="34">
        <v>0</v>
      </c>
      <c r="G268" s="58">
        <v>48</v>
      </c>
      <c r="H268" s="61">
        <f t="shared" si="17"/>
        <v>2</v>
      </c>
      <c r="I268" s="64">
        <f t="shared" si="17"/>
        <v>81</v>
      </c>
      <c r="J268" s="61">
        <f t="shared" si="18"/>
        <v>83</v>
      </c>
      <c r="K268" s="33">
        <f t="shared" si="19"/>
        <v>164</v>
      </c>
      <c r="L268" s="66">
        <f t="shared" si="20"/>
        <v>3.8840377888457067E-4</v>
      </c>
      <c r="M268" s="23">
        <v>261</v>
      </c>
    </row>
    <row r="269" spans="2:13" s="15" customFormat="1" ht="13.5" thickBot="1" x14ac:dyDescent="0.25">
      <c r="B269" s="22" t="s">
        <v>449</v>
      </c>
      <c r="C269" s="25" t="s">
        <v>450</v>
      </c>
      <c r="D269" s="34">
        <v>1</v>
      </c>
      <c r="E269" s="35">
        <v>49</v>
      </c>
      <c r="F269" s="34">
        <v>3</v>
      </c>
      <c r="G269" s="58">
        <v>29</v>
      </c>
      <c r="H269" s="61">
        <f t="shared" si="17"/>
        <v>4</v>
      </c>
      <c r="I269" s="64">
        <f t="shared" si="17"/>
        <v>78</v>
      </c>
      <c r="J269" s="61">
        <f t="shared" si="18"/>
        <v>82</v>
      </c>
      <c r="K269" s="33">
        <f t="shared" si="19"/>
        <v>160</v>
      </c>
      <c r="L269" s="66">
        <f t="shared" si="20"/>
        <v>3.7893051598494697E-4</v>
      </c>
      <c r="M269" s="24">
        <v>262</v>
      </c>
    </row>
    <row r="270" spans="2:13" s="15" customFormat="1" ht="13.5" customHeight="1" thickBot="1" x14ac:dyDescent="0.25">
      <c r="B270" s="22" t="s">
        <v>621</v>
      </c>
      <c r="C270" s="25" t="s">
        <v>622</v>
      </c>
      <c r="D270" s="34">
        <v>10</v>
      </c>
      <c r="E270" s="35">
        <v>23</v>
      </c>
      <c r="F270" s="34">
        <v>82</v>
      </c>
      <c r="G270" s="58">
        <v>10</v>
      </c>
      <c r="H270" s="61">
        <f t="shared" si="17"/>
        <v>92</v>
      </c>
      <c r="I270" s="64">
        <f t="shared" si="17"/>
        <v>33</v>
      </c>
      <c r="J270" s="61">
        <f t="shared" si="18"/>
        <v>125</v>
      </c>
      <c r="K270" s="33">
        <f t="shared" si="19"/>
        <v>158</v>
      </c>
      <c r="L270" s="66">
        <f t="shared" si="20"/>
        <v>3.7419388453513517E-4</v>
      </c>
      <c r="M270" s="23">
        <v>263</v>
      </c>
    </row>
    <row r="271" spans="2:13" s="15" customFormat="1" ht="13.5" customHeight="1" thickBot="1" x14ac:dyDescent="0.25">
      <c r="B271" s="22" t="s">
        <v>495</v>
      </c>
      <c r="C271" s="25" t="s">
        <v>496</v>
      </c>
      <c r="D271" s="34">
        <v>54</v>
      </c>
      <c r="E271" s="40">
        <v>17</v>
      </c>
      <c r="F271" s="34">
        <v>17</v>
      </c>
      <c r="G271" s="58">
        <v>24</v>
      </c>
      <c r="H271" s="61">
        <f t="shared" si="17"/>
        <v>71</v>
      </c>
      <c r="I271" s="64">
        <f t="shared" si="17"/>
        <v>41</v>
      </c>
      <c r="J271" s="61">
        <f t="shared" si="18"/>
        <v>112</v>
      </c>
      <c r="K271" s="33">
        <f t="shared" si="19"/>
        <v>153</v>
      </c>
      <c r="L271" s="66">
        <f t="shared" si="20"/>
        <v>3.6235230591060558E-4</v>
      </c>
      <c r="M271" s="24">
        <v>264</v>
      </c>
    </row>
    <row r="272" spans="2:13" s="15" customFormat="1" ht="13.5" customHeight="1" thickBot="1" x14ac:dyDescent="0.25">
      <c r="B272" s="22" t="s">
        <v>556</v>
      </c>
      <c r="C272" s="25" t="s">
        <v>557</v>
      </c>
      <c r="D272" s="34">
        <v>6</v>
      </c>
      <c r="E272" s="35">
        <v>50</v>
      </c>
      <c r="F272" s="34">
        <v>4</v>
      </c>
      <c r="G272" s="58">
        <v>21</v>
      </c>
      <c r="H272" s="61">
        <f t="shared" si="17"/>
        <v>10</v>
      </c>
      <c r="I272" s="64">
        <f t="shared" si="17"/>
        <v>71</v>
      </c>
      <c r="J272" s="61">
        <f t="shared" si="18"/>
        <v>81</v>
      </c>
      <c r="K272" s="33">
        <f t="shared" si="19"/>
        <v>152</v>
      </c>
      <c r="L272" s="66">
        <f t="shared" si="20"/>
        <v>3.5998399018569963E-4</v>
      </c>
      <c r="M272" s="23">
        <v>265</v>
      </c>
    </row>
    <row r="273" spans="2:13" s="15" customFormat="1" ht="13.5" customHeight="1" thickBot="1" x14ac:dyDescent="0.25">
      <c r="B273" s="22" t="s">
        <v>787</v>
      </c>
      <c r="C273" s="25" t="s">
        <v>788</v>
      </c>
      <c r="D273" s="34">
        <v>11</v>
      </c>
      <c r="E273" s="35">
        <v>25</v>
      </c>
      <c r="F273" s="34">
        <v>12</v>
      </c>
      <c r="G273" s="58">
        <v>38</v>
      </c>
      <c r="H273" s="61">
        <f t="shared" si="17"/>
        <v>23</v>
      </c>
      <c r="I273" s="64">
        <f t="shared" si="17"/>
        <v>63</v>
      </c>
      <c r="J273" s="61">
        <f t="shared" si="18"/>
        <v>86</v>
      </c>
      <c r="K273" s="33">
        <f t="shared" si="19"/>
        <v>149</v>
      </c>
      <c r="L273" s="66">
        <f t="shared" si="20"/>
        <v>3.5287904301098188E-4</v>
      </c>
      <c r="M273" s="24">
        <v>266</v>
      </c>
    </row>
    <row r="274" spans="2:13" s="15" customFormat="1" ht="13.5" customHeight="1" thickBot="1" x14ac:dyDescent="0.25">
      <c r="B274" s="22" t="s">
        <v>609</v>
      </c>
      <c r="C274" s="25" t="s">
        <v>610</v>
      </c>
      <c r="D274" s="34">
        <v>3</v>
      </c>
      <c r="E274" s="35">
        <v>5</v>
      </c>
      <c r="F274" s="34">
        <v>6</v>
      </c>
      <c r="G274" s="58">
        <v>65</v>
      </c>
      <c r="H274" s="61">
        <f t="shared" si="17"/>
        <v>9</v>
      </c>
      <c r="I274" s="64">
        <f t="shared" si="17"/>
        <v>70</v>
      </c>
      <c r="J274" s="61">
        <f t="shared" si="18"/>
        <v>79</v>
      </c>
      <c r="K274" s="33">
        <f t="shared" si="19"/>
        <v>149</v>
      </c>
      <c r="L274" s="66">
        <f t="shared" si="20"/>
        <v>3.5287904301098188E-4</v>
      </c>
      <c r="M274" s="23">
        <v>267</v>
      </c>
    </row>
    <row r="275" spans="2:13" s="15" customFormat="1" ht="13.5" customHeight="1" thickBot="1" x14ac:dyDescent="0.25">
      <c r="B275" s="22" t="s">
        <v>560</v>
      </c>
      <c r="C275" s="25" t="s">
        <v>561</v>
      </c>
      <c r="D275" s="34">
        <v>108</v>
      </c>
      <c r="E275" s="35">
        <v>11</v>
      </c>
      <c r="F275" s="34">
        <v>14</v>
      </c>
      <c r="G275" s="58">
        <v>2</v>
      </c>
      <c r="H275" s="61">
        <f t="shared" si="17"/>
        <v>122</v>
      </c>
      <c r="I275" s="64">
        <f t="shared" si="17"/>
        <v>13</v>
      </c>
      <c r="J275" s="61">
        <f t="shared" si="18"/>
        <v>135</v>
      </c>
      <c r="K275" s="33">
        <f t="shared" si="19"/>
        <v>148</v>
      </c>
      <c r="L275" s="66">
        <f t="shared" si="20"/>
        <v>3.5051072728607598E-4</v>
      </c>
      <c r="M275" s="24">
        <v>268</v>
      </c>
    </row>
    <row r="276" spans="2:13" s="15" customFormat="1" ht="13.5" customHeight="1" thickBot="1" x14ac:dyDescent="0.25">
      <c r="B276" s="22" t="s">
        <v>664</v>
      </c>
      <c r="C276" s="25" t="s">
        <v>665</v>
      </c>
      <c r="D276" s="34">
        <v>44</v>
      </c>
      <c r="E276" s="35">
        <v>31</v>
      </c>
      <c r="F276" s="34">
        <v>13</v>
      </c>
      <c r="G276" s="58">
        <v>14</v>
      </c>
      <c r="H276" s="61">
        <f t="shared" si="17"/>
        <v>57</v>
      </c>
      <c r="I276" s="64">
        <f t="shared" si="17"/>
        <v>45</v>
      </c>
      <c r="J276" s="61">
        <f t="shared" si="18"/>
        <v>102</v>
      </c>
      <c r="K276" s="33">
        <f t="shared" si="19"/>
        <v>147</v>
      </c>
      <c r="L276" s="66">
        <f t="shared" si="20"/>
        <v>3.4814241156117003E-4</v>
      </c>
      <c r="M276" s="23">
        <v>269</v>
      </c>
    </row>
    <row r="277" spans="2:13" s="15" customFormat="1" ht="13.5" customHeight="1" thickBot="1" x14ac:dyDescent="0.25">
      <c r="B277" s="22" t="s">
        <v>451</v>
      </c>
      <c r="C277" s="25" t="s">
        <v>452</v>
      </c>
      <c r="D277" s="34">
        <v>17</v>
      </c>
      <c r="E277" s="35">
        <v>26</v>
      </c>
      <c r="F277" s="34">
        <v>6</v>
      </c>
      <c r="G277" s="58">
        <v>36</v>
      </c>
      <c r="H277" s="61">
        <f t="shared" si="17"/>
        <v>23</v>
      </c>
      <c r="I277" s="64">
        <f t="shared" si="17"/>
        <v>62</v>
      </c>
      <c r="J277" s="61">
        <f t="shared" si="18"/>
        <v>85</v>
      </c>
      <c r="K277" s="33">
        <f t="shared" si="19"/>
        <v>147</v>
      </c>
      <c r="L277" s="66">
        <f t="shared" si="20"/>
        <v>3.4814241156117003E-4</v>
      </c>
      <c r="M277" s="24">
        <v>270</v>
      </c>
    </row>
    <row r="278" spans="2:13" s="15" customFormat="1" ht="13.5" thickBot="1" x14ac:dyDescent="0.25">
      <c r="B278" s="22" t="s">
        <v>445</v>
      </c>
      <c r="C278" s="25" t="s">
        <v>446</v>
      </c>
      <c r="D278" s="34">
        <v>34</v>
      </c>
      <c r="E278" s="35">
        <v>16</v>
      </c>
      <c r="F278" s="34">
        <v>6</v>
      </c>
      <c r="G278" s="58">
        <v>37</v>
      </c>
      <c r="H278" s="61">
        <f t="shared" si="17"/>
        <v>40</v>
      </c>
      <c r="I278" s="64">
        <f t="shared" si="17"/>
        <v>53</v>
      </c>
      <c r="J278" s="61">
        <f t="shared" si="18"/>
        <v>93</v>
      </c>
      <c r="K278" s="33">
        <f t="shared" si="19"/>
        <v>146</v>
      </c>
      <c r="L278" s="66">
        <f t="shared" si="20"/>
        <v>3.4577409583626414E-4</v>
      </c>
      <c r="M278" s="23">
        <v>271</v>
      </c>
    </row>
    <row r="279" spans="2:13" s="15" customFormat="1" ht="13.5" customHeight="1" thickBot="1" x14ac:dyDescent="0.25">
      <c r="B279" s="22" t="s">
        <v>304</v>
      </c>
      <c r="C279" s="25" t="s">
        <v>305</v>
      </c>
      <c r="D279" s="34">
        <v>0</v>
      </c>
      <c r="E279" s="35">
        <v>1</v>
      </c>
      <c r="F279" s="34">
        <v>2</v>
      </c>
      <c r="G279" s="58">
        <v>70</v>
      </c>
      <c r="H279" s="61">
        <f t="shared" si="17"/>
        <v>2</v>
      </c>
      <c r="I279" s="64">
        <f t="shared" si="17"/>
        <v>71</v>
      </c>
      <c r="J279" s="61">
        <f t="shared" si="18"/>
        <v>73</v>
      </c>
      <c r="K279" s="33">
        <f t="shared" si="19"/>
        <v>144</v>
      </c>
      <c r="L279" s="66">
        <f t="shared" si="20"/>
        <v>3.4103746438645229E-4</v>
      </c>
      <c r="M279" s="24">
        <v>272</v>
      </c>
    </row>
    <row r="280" spans="2:13" s="15" customFormat="1" ht="13.5" customHeight="1" thickBot="1" x14ac:dyDescent="0.25">
      <c r="B280" s="22" t="s">
        <v>564</v>
      </c>
      <c r="C280" s="25" t="s">
        <v>565</v>
      </c>
      <c r="D280" s="34">
        <v>5</v>
      </c>
      <c r="E280" s="35">
        <v>45</v>
      </c>
      <c r="F280" s="34">
        <v>11</v>
      </c>
      <c r="G280" s="58">
        <v>18</v>
      </c>
      <c r="H280" s="61">
        <f t="shared" si="17"/>
        <v>16</v>
      </c>
      <c r="I280" s="64">
        <f t="shared" si="17"/>
        <v>63</v>
      </c>
      <c r="J280" s="61">
        <f t="shared" si="18"/>
        <v>79</v>
      </c>
      <c r="K280" s="33">
        <f t="shared" si="19"/>
        <v>142</v>
      </c>
      <c r="L280" s="66">
        <f t="shared" si="20"/>
        <v>3.3630083293664044E-4</v>
      </c>
      <c r="M280" s="23">
        <v>273</v>
      </c>
    </row>
    <row r="281" spans="2:13" s="15" customFormat="1" ht="13.5" customHeight="1" thickBot="1" x14ac:dyDescent="0.25">
      <c r="B281" s="22" t="s">
        <v>817</v>
      </c>
      <c r="C281" s="25" t="s">
        <v>784</v>
      </c>
      <c r="D281" s="34">
        <v>26</v>
      </c>
      <c r="E281" s="35">
        <v>15</v>
      </c>
      <c r="F281" s="34">
        <v>34</v>
      </c>
      <c r="G281" s="58">
        <v>26</v>
      </c>
      <c r="H281" s="61">
        <f t="shared" si="17"/>
        <v>60</v>
      </c>
      <c r="I281" s="64">
        <f t="shared" si="17"/>
        <v>41</v>
      </c>
      <c r="J281" s="61">
        <f t="shared" si="18"/>
        <v>101</v>
      </c>
      <c r="K281" s="33">
        <f t="shared" si="19"/>
        <v>142</v>
      </c>
      <c r="L281" s="66">
        <f t="shared" si="20"/>
        <v>3.3630083293664044E-4</v>
      </c>
      <c r="M281" s="24">
        <v>274</v>
      </c>
    </row>
    <row r="282" spans="2:13" s="15" customFormat="1" ht="13.5" customHeight="1" thickBot="1" x14ac:dyDescent="0.25">
      <c r="B282" s="22" t="s">
        <v>615</v>
      </c>
      <c r="C282" s="25" t="s">
        <v>616</v>
      </c>
      <c r="D282" s="34">
        <v>6</v>
      </c>
      <c r="E282" s="35">
        <v>10</v>
      </c>
      <c r="F282" s="34">
        <v>1</v>
      </c>
      <c r="G282" s="58">
        <v>57</v>
      </c>
      <c r="H282" s="61">
        <f t="shared" si="17"/>
        <v>7</v>
      </c>
      <c r="I282" s="64">
        <f t="shared" si="17"/>
        <v>67</v>
      </c>
      <c r="J282" s="61">
        <f t="shared" si="18"/>
        <v>74</v>
      </c>
      <c r="K282" s="33">
        <f t="shared" si="19"/>
        <v>141</v>
      </c>
      <c r="L282" s="66">
        <f t="shared" si="20"/>
        <v>3.3393251721173454E-4</v>
      </c>
      <c r="M282" s="23">
        <v>275</v>
      </c>
    </row>
    <row r="283" spans="2:13" s="15" customFormat="1" ht="13.5" customHeight="1" thickBot="1" x14ac:dyDescent="0.25">
      <c r="B283" s="22" t="s">
        <v>581</v>
      </c>
      <c r="C283" s="25" t="s">
        <v>582</v>
      </c>
      <c r="D283" s="34">
        <v>4</v>
      </c>
      <c r="E283" s="35">
        <v>1</v>
      </c>
      <c r="F283" s="34">
        <v>73</v>
      </c>
      <c r="G283" s="58">
        <v>30</v>
      </c>
      <c r="H283" s="61">
        <f t="shared" si="17"/>
        <v>77</v>
      </c>
      <c r="I283" s="64">
        <f t="shared" si="17"/>
        <v>31</v>
      </c>
      <c r="J283" s="61">
        <f t="shared" si="18"/>
        <v>108</v>
      </c>
      <c r="K283" s="33">
        <f t="shared" si="19"/>
        <v>139</v>
      </c>
      <c r="L283" s="66">
        <f t="shared" si="20"/>
        <v>3.2919588576192269E-4</v>
      </c>
      <c r="M283" s="24">
        <v>276</v>
      </c>
    </row>
    <row r="284" spans="2:13" s="15" customFormat="1" ht="13.5" customHeight="1" thickBot="1" x14ac:dyDescent="0.25">
      <c r="B284" s="22" t="s">
        <v>514</v>
      </c>
      <c r="C284" s="25" t="s">
        <v>515</v>
      </c>
      <c r="D284" s="34">
        <v>34</v>
      </c>
      <c r="E284" s="35">
        <v>25</v>
      </c>
      <c r="F284" s="34">
        <v>9</v>
      </c>
      <c r="G284" s="58">
        <v>22</v>
      </c>
      <c r="H284" s="61">
        <f t="shared" si="17"/>
        <v>43</v>
      </c>
      <c r="I284" s="64">
        <f t="shared" si="17"/>
        <v>47</v>
      </c>
      <c r="J284" s="61">
        <f t="shared" si="18"/>
        <v>90</v>
      </c>
      <c r="K284" s="33">
        <f t="shared" si="19"/>
        <v>137</v>
      </c>
      <c r="L284" s="66">
        <f t="shared" si="20"/>
        <v>3.2445925431211084E-4</v>
      </c>
      <c r="M284" s="23">
        <v>277</v>
      </c>
    </row>
    <row r="285" spans="2:13" s="15" customFormat="1" ht="13.5" customHeight="1" thickBot="1" x14ac:dyDescent="0.25">
      <c r="B285" s="22" t="s">
        <v>527</v>
      </c>
      <c r="C285" s="25" t="s">
        <v>528</v>
      </c>
      <c r="D285" s="34">
        <v>23</v>
      </c>
      <c r="E285" s="35">
        <v>18</v>
      </c>
      <c r="F285" s="34">
        <v>50</v>
      </c>
      <c r="G285" s="58">
        <v>13</v>
      </c>
      <c r="H285" s="61">
        <f t="shared" si="17"/>
        <v>73</v>
      </c>
      <c r="I285" s="64">
        <f t="shared" si="17"/>
        <v>31</v>
      </c>
      <c r="J285" s="61">
        <f t="shared" si="18"/>
        <v>104</v>
      </c>
      <c r="K285" s="33">
        <f t="shared" si="19"/>
        <v>135</v>
      </c>
      <c r="L285" s="66">
        <f t="shared" si="20"/>
        <v>3.19722622862299E-4</v>
      </c>
      <c r="M285" s="24">
        <v>278</v>
      </c>
    </row>
    <row r="286" spans="2:13" s="15" customFormat="1" ht="13.5" customHeight="1" thickBot="1" x14ac:dyDescent="0.25">
      <c r="B286" s="22" t="s">
        <v>881</v>
      </c>
      <c r="C286" s="25" t="s">
        <v>818</v>
      </c>
      <c r="D286" s="34">
        <v>4</v>
      </c>
      <c r="E286" s="35">
        <v>33</v>
      </c>
      <c r="F286" s="34">
        <v>3</v>
      </c>
      <c r="G286" s="58">
        <v>30</v>
      </c>
      <c r="H286" s="61">
        <f t="shared" si="17"/>
        <v>7</v>
      </c>
      <c r="I286" s="64">
        <f t="shared" si="17"/>
        <v>63</v>
      </c>
      <c r="J286" s="61">
        <f t="shared" si="18"/>
        <v>70</v>
      </c>
      <c r="K286" s="33">
        <f t="shared" si="19"/>
        <v>133</v>
      </c>
      <c r="L286" s="66">
        <f t="shared" si="20"/>
        <v>3.149859914124872E-4</v>
      </c>
      <c r="M286" s="23">
        <v>279</v>
      </c>
    </row>
    <row r="287" spans="2:13" s="15" customFormat="1" ht="13.5" customHeight="1" thickBot="1" x14ac:dyDescent="0.25">
      <c r="B287" s="22" t="s">
        <v>457</v>
      </c>
      <c r="C287" s="25" t="s">
        <v>458</v>
      </c>
      <c r="D287" s="34">
        <v>36</v>
      </c>
      <c r="E287" s="35">
        <v>26</v>
      </c>
      <c r="F287" s="34">
        <v>17</v>
      </c>
      <c r="G287" s="58">
        <v>14</v>
      </c>
      <c r="H287" s="61">
        <f t="shared" si="17"/>
        <v>53</v>
      </c>
      <c r="I287" s="64">
        <f t="shared" si="17"/>
        <v>40</v>
      </c>
      <c r="J287" s="61">
        <f t="shared" si="18"/>
        <v>93</v>
      </c>
      <c r="K287" s="33">
        <f t="shared" si="19"/>
        <v>133</v>
      </c>
      <c r="L287" s="66">
        <f t="shared" si="20"/>
        <v>3.149859914124872E-4</v>
      </c>
      <c r="M287" s="24">
        <v>280</v>
      </c>
    </row>
    <row r="288" spans="2:13" s="15" customFormat="1" ht="13.5" customHeight="1" thickBot="1" x14ac:dyDescent="0.25">
      <c r="B288" s="22" t="s">
        <v>819</v>
      </c>
      <c r="C288" s="25" t="s">
        <v>820</v>
      </c>
      <c r="D288" s="34">
        <v>18</v>
      </c>
      <c r="E288" s="35">
        <v>12</v>
      </c>
      <c r="F288" s="34">
        <v>21</v>
      </c>
      <c r="G288" s="58">
        <v>34</v>
      </c>
      <c r="H288" s="61">
        <f t="shared" si="17"/>
        <v>39</v>
      </c>
      <c r="I288" s="64">
        <f t="shared" si="17"/>
        <v>46</v>
      </c>
      <c r="J288" s="61">
        <f t="shared" si="18"/>
        <v>85</v>
      </c>
      <c r="K288" s="33">
        <f t="shared" si="19"/>
        <v>131</v>
      </c>
      <c r="L288" s="66">
        <f t="shared" si="20"/>
        <v>3.1024935996267535E-4</v>
      </c>
      <c r="M288" s="23">
        <v>281</v>
      </c>
    </row>
    <row r="289" spans="2:13" s="15" customFormat="1" ht="13.5" customHeight="1" thickBot="1" x14ac:dyDescent="0.25">
      <c r="B289" s="22" t="s">
        <v>489</v>
      </c>
      <c r="C289" s="25" t="s">
        <v>490</v>
      </c>
      <c r="D289" s="34">
        <v>21</v>
      </c>
      <c r="E289" s="35">
        <v>20</v>
      </c>
      <c r="F289" s="34">
        <v>30</v>
      </c>
      <c r="G289" s="58">
        <v>20</v>
      </c>
      <c r="H289" s="61">
        <f t="shared" si="17"/>
        <v>51</v>
      </c>
      <c r="I289" s="64">
        <f t="shared" si="17"/>
        <v>40</v>
      </c>
      <c r="J289" s="61">
        <f t="shared" si="18"/>
        <v>91</v>
      </c>
      <c r="K289" s="33">
        <f t="shared" si="19"/>
        <v>131</v>
      </c>
      <c r="L289" s="66">
        <f t="shared" si="20"/>
        <v>3.1024935996267535E-4</v>
      </c>
      <c r="M289" s="24">
        <v>282</v>
      </c>
    </row>
    <row r="290" spans="2:13" s="15" customFormat="1" ht="13.5" thickBot="1" x14ac:dyDescent="0.25">
      <c r="B290" s="22" t="s">
        <v>780</v>
      </c>
      <c r="C290" s="25" t="s">
        <v>469</v>
      </c>
      <c r="D290" s="34">
        <v>41</v>
      </c>
      <c r="E290" s="35">
        <v>13</v>
      </c>
      <c r="F290" s="34">
        <v>56</v>
      </c>
      <c r="G290" s="58">
        <v>2</v>
      </c>
      <c r="H290" s="61">
        <f t="shared" si="17"/>
        <v>97</v>
      </c>
      <c r="I290" s="64">
        <f t="shared" si="17"/>
        <v>15</v>
      </c>
      <c r="J290" s="61">
        <f t="shared" si="18"/>
        <v>112</v>
      </c>
      <c r="K290" s="33">
        <f t="shared" si="19"/>
        <v>127</v>
      </c>
      <c r="L290" s="66">
        <f t="shared" si="20"/>
        <v>3.0077609706305166E-4</v>
      </c>
      <c r="M290" s="23">
        <v>283</v>
      </c>
    </row>
    <row r="291" spans="2:13" s="15" customFormat="1" ht="13.5" thickBot="1" x14ac:dyDescent="0.25">
      <c r="B291" s="22" t="s">
        <v>539</v>
      </c>
      <c r="C291" s="25" t="s">
        <v>540</v>
      </c>
      <c r="D291" s="34">
        <v>74</v>
      </c>
      <c r="E291" s="35">
        <v>3</v>
      </c>
      <c r="F291" s="34">
        <v>10</v>
      </c>
      <c r="G291" s="58">
        <v>18</v>
      </c>
      <c r="H291" s="61">
        <f t="shared" si="17"/>
        <v>84</v>
      </c>
      <c r="I291" s="64">
        <f t="shared" si="17"/>
        <v>21</v>
      </c>
      <c r="J291" s="61">
        <f t="shared" si="18"/>
        <v>105</v>
      </c>
      <c r="K291" s="33">
        <f t="shared" si="19"/>
        <v>126</v>
      </c>
      <c r="L291" s="66">
        <f t="shared" si="20"/>
        <v>2.9840778133814576E-4</v>
      </c>
      <c r="M291" s="24">
        <v>284</v>
      </c>
    </row>
    <row r="292" spans="2:13" s="15" customFormat="1" ht="13.5" thickBot="1" x14ac:dyDescent="0.25">
      <c r="B292" s="22" t="s">
        <v>776</v>
      </c>
      <c r="C292" s="25" t="s">
        <v>777</v>
      </c>
      <c r="D292" s="34">
        <v>38</v>
      </c>
      <c r="E292" s="35">
        <v>5</v>
      </c>
      <c r="F292" s="34">
        <v>45</v>
      </c>
      <c r="G292" s="58">
        <v>15</v>
      </c>
      <c r="H292" s="61">
        <f t="shared" si="17"/>
        <v>83</v>
      </c>
      <c r="I292" s="64">
        <f t="shared" si="17"/>
        <v>20</v>
      </c>
      <c r="J292" s="61">
        <f t="shared" si="18"/>
        <v>103</v>
      </c>
      <c r="K292" s="33">
        <f t="shared" si="19"/>
        <v>123</v>
      </c>
      <c r="L292" s="66">
        <f t="shared" si="20"/>
        <v>2.9130283416342801E-4</v>
      </c>
      <c r="M292" s="23">
        <v>285</v>
      </c>
    </row>
    <row r="293" spans="2:13" s="15" customFormat="1" ht="13.5" thickBot="1" x14ac:dyDescent="0.25">
      <c r="B293" s="22" t="s">
        <v>415</v>
      </c>
      <c r="C293" s="25" t="s">
        <v>416</v>
      </c>
      <c r="D293" s="34">
        <v>4</v>
      </c>
      <c r="E293" s="35">
        <v>47</v>
      </c>
      <c r="F293" s="34">
        <v>3</v>
      </c>
      <c r="G293" s="58">
        <v>10</v>
      </c>
      <c r="H293" s="61">
        <f t="shared" si="17"/>
        <v>7</v>
      </c>
      <c r="I293" s="64">
        <f t="shared" si="17"/>
        <v>57</v>
      </c>
      <c r="J293" s="61">
        <f t="shared" si="18"/>
        <v>64</v>
      </c>
      <c r="K293" s="33">
        <f t="shared" si="19"/>
        <v>121</v>
      </c>
      <c r="L293" s="66">
        <f t="shared" si="20"/>
        <v>2.8656620271361616E-4</v>
      </c>
      <c r="M293" s="24">
        <v>286</v>
      </c>
    </row>
    <row r="294" spans="2:13" s="15" customFormat="1" ht="13.5" thickBot="1" x14ac:dyDescent="0.25">
      <c r="B294" s="22" t="s">
        <v>529</v>
      </c>
      <c r="C294" s="25" t="s">
        <v>530</v>
      </c>
      <c r="D294" s="34">
        <v>13</v>
      </c>
      <c r="E294" s="35">
        <v>15</v>
      </c>
      <c r="F294" s="34">
        <v>12</v>
      </c>
      <c r="G294" s="58">
        <v>32</v>
      </c>
      <c r="H294" s="61">
        <f t="shared" si="17"/>
        <v>25</v>
      </c>
      <c r="I294" s="64">
        <f t="shared" si="17"/>
        <v>47</v>
      </c>
      <c r="J294" s="61">
        <f t="shared" si="18"/>
        <v>72</v>
      </c>
      <c r="K294" s="33">
        <f t="shared" si="19"/>
        <v>119</v>
      </c>
      <c r="L294" s="66">
        <f t="shared" si="20"/>
        <v>2.8182957126380432E-4</v>
      </c>
      <c r="M294" s="23">
        <v>287</v>
      </c>
    </row>
    <row r="295" spans="2:13" s="15" customFormat="1" ht="13.5" thickBot="1" x14ac:dyDescent="0.25">
      <c r="B295" s="22" t="s">
        <v>603</v>
      </c>
      <c r="C295" s="25" t="s">
        <v>604</v>
      </c>
      <c r="D295" s="34">
        <v>22</v>
      </c>
      <c r="E295" s="35">
        <v>12</v>
      </c>
      <c r="F295" s="34">
        <v>15</v>
      </c>
      <c r="G295" s="58">
        <v>26</v>
      </c>
      <c r="H295" s="61">
        <f t="shared" si="17"/>
        <v>37</v>
      </c>
      <c r="I295" s="64">
        <f t="shared" si="17"/>
        <v>38</v>
      </c>
      <c r="J295" s="61">
        <f t="shared" si="18"/>
        <v>75</v>
      </c>
      <c r="K295" s="33">
        <f t="shared" si="19"/>
        <v>113</v>
      </c>
      <c r="L295" s="66">
        <f t="shared" si="20"/>
        <v>2.6761967691436882E-4</v>
      </c>
      <c r="M295" s="24">
        <v>288</v>
      </c>
    </row>
    <row r="296" spans="2:13" s="15" customFormat="1" ht="13.5" thickBot="1" x14ac:dyDescent="0.25">
      <c r="B296" s="22" t="s">
        <v>558</v>
      </c>
      <c r="C296" s="25" t="s">
        <v>559</v>
      </c>
      <c r="D296" s="34">
        <v>38</v>
      </c>
      <c r="E296" s="35">
        <v>3</v>
      </c>
      <c r="F296" s="34">
        <v>51</v>
      </c>
      <c r="G296" s="58">
        <v>7</v>
      </c>
      <c r="H296" s="61">
        <f t="shared" si="17"/>
        <v>89</v>
      </c>
      <c r="I296" s="64">
        <f t="shared" si="17"/>
        <v>10</v>
      </c>
      <c r="J296" s="61">
        <f t="shared" si="18"/>
        <v>99</v>
      </c>
      <c r="K296" s="33">
        <f t="shared" si="19"/>
        <v>109</v>
      </c>
      <c r="L296" s="66">
        <f t="shared" si="20"/>
        <v>2.5814641401474513E-4</v>
      </c>
      <c r="M296" s="23">
        <v>289</v>
      </c>
    </row>
    <row r="297" spans="2:13" s="15" customFormat="1" ht="13.5" thickBot="1" x14ac:dyDescent="0.25">
      <c r="B297" s="22" t="s">
        <v>545</v>
      </c>
      <c r="C297" s="25" t="s">
        <v>546</v>
      </c>
      <c r="D297" s="34">
        <v>14</v>
      </c>
      <c r="E297" s="35">
        <v>15</v>
      </c>
      <c r="F297" s="34">
        <v>25</v>
      </c>
      <c r="G297" s="58">
        <v>20</v>
      </c>
      <c r="H297" s="61">
        <f t="shared" si="17"/>
        <v>39</v>
      </c>
      <c r="I297" s="64">
        <f t="shared" si="17"/>
        <v>35</v>
      </c>
      <c r="J297" s="61">
        <f t="shared" si="18"/>
        <v>74</v>
      </c>
      <c r="K297" s="33">
        <f t="shared" si="19"/>
        <v>109</v>
      </c>
      <c r="L297" s="66">
        <f t="shared" si="20"/>
        <v>2.5814641401474513E-4</v>
      </c>
      <c r="M297" s="24">
        <v>290</v>
      </c>
    </row>
    <row r="298" spans="2:13" s="15" customFormat="1" ht="13.5" thickBot="1" x14ac:dyDescent="0.25">
      <c r="B298" s="22" t="s">
        <v>574</v>
      </c>
      <c r="C298" s="25" t="s">
        <v>575</v>
      </c>
      <c r="D298" s="34">
        <v>1</v>
      </c>
      <c r="E298" s="35">
        <v>17</v>
      </c>
      <c r="F298" s="34">
        <v>4</v>
      </c>
      <c r="G298" s="58">
        <v>35</v>
      </c>
      <c r="H298" s="61">
        <f t="shared" si="17"/>
        <v>5</v>
      </c>
      <c r="I298" s="64">
        <f t="shared" si="17"/>
        <v>52</v>
      </c>
      <c r="J298" s="61">
        <f t="shared" si="18"/>
        <v>57</v>
      </c>
      <c r="K298" s="33">
        <f t="shared" si="19"/>
        <v>109</v>
      </c>
      <c r="L298" s="66">
        <f t="shared" si="20"/>
        <v>2.5814641401474513E-4</v>
      </c>
      <c r="M298" s="23">
        <v>291</v>
      </c>
    </row>
    <row r="299" spans="2:13" s="15" customFormat="1" ht="13.5" thickBot="1" x14ac:dyDescent="0.25">
      <c r="B299" s="22" t="s">
        <v>543</v>
      </c>
      <c r="C299" s="25" t="s">
        <v>544</v>
      </c>
      <c r="D299" s="34">
        <v>0</v>
      </c>
      <c r="E299" s="35">
        <v>51</v>
      </c>
      <c r="F299" s="34">
        <v>1</v>
      </c>
      <c r="G299" s="58">
        <v>2</v>
      </c>
      <c r="H299" s="61">
        <f t="shared" si="17"/>
        <v>1</v>
      </c>
      <c r="I299" s="64">
        <f t="shared" si="17"/>
        <v>53</v>
      </c>
      <c r="J299" s="61">
        <f t="shared" si="18"/>
        <v>54</v>
      </c>
      <c r="K299" s="33">
        <f t="shared" si="19"/>
        <v>107</v>
      </c>
      <c r="L299" s="66">
        <f t="shared" si="20"/>
        <v>2.5340978256493328E-4</v>
      </c>
      <c r="M299" s="24">
        <v>292</v>
      </c>
    </row>
    <row r="300" spans="2:13" s="15" customFormat="1" ht="13.5" thickBot="1" x14ac:dyDescent="0.25">
      <c r="B300" s="22" t="s">
        <v>605</v>
      </c>
      <c r="C300" s="25" t="s">
        <v>606</v>
      </c>
      <c r="D300" s="34">
        <v>9</v>
      </c>
      <c r="E300" s="35">
        <v>11</v>
      </c>
      <c r="F300" s="34">
        <v>6</v>
      </c>
      <c r="G300" s="58">
        <v>33</v>
      </c>
      <c r="H300" s="61">
        <f t="shared" si="17"/>
        <v>15</v>
      </c>
      <c r="I300" s="64">
        <f t="shared" si="17"/>
        <v>44</v>
      </c>
      <c r="J300" s="61">
        <f t="shared" si="18"/>
        <v>59</v>
      </c>
      <c r="K300" s="33">
        <f t="shared" si="19"/>
        <v>103</v>
      </c>
      <c r="L300" s="66">
        <f t="shared" si="20"/>
        <v>2.4393651966530963E-4</v>
      </c>
      <c r="M300" s="23">
        <v>293</v>
      </c>
    </row>
    <row r="301" spans="2:13" s="15" customFormat="1" ht="13.5" thickBot="1" x14ac:dyDescent="0.25">
      <c r="B301" s="22" t="s">
        <v>505</v>
      </c>
      <c r="C301" s="25" t="s">
        <v>506</v>
      </c>
      <c r="D301" s="34">
        <v>22</v>
      </c>
      <c r="E301" s="35">
        <v>18</v>
      </c>
      <c r="F301" s="34">
        <v>23</v>
      </c>
      <c r="G301" s="58">
        <v>11</v>
      </c>
      <c r="H301" s="61">
        <f t="shared" si="17"/>
        <v>45</v>
      </c>
      <c r="I301" s="64">
        <f t="shared" si="17"/>
        <v>29</v>
      </c>
      <c r="J301" s="61">
        <f t="shared" si="18"/>
        <v>74</v>
      </c>
      <c r="K301" s="33">
        <f t="shared" si="19"/>
        <v>103</v>
      </c>
      <c r="L301" s="66">
        <f t="shared" si="20"/>
        <v>2.4393651966530963E-4</v>
      </c>
      <c r="M301" s="24">
        <v>294</v>
      </c>
    </row>
    <row r="302" spans="2:13" s="15" customFormat="1" ht="13.5" thickBot="1" x14ac:dyDescent="0.25">
      <c r="B302" s="22" t="s">
        <v>767</v>
      </c>
      <c r="C302" s="25" t="s">
        <v>768</v>
      </c>
      <c r="D302" s="34">
        <v>11</v>
      </c>
      <c r="E302" s="35">
        <v>27</v>
      </c>
      <c r="F302" s="34">
        <v>8</v>
      </c>
      <c r="G302" s="58">
        <v>15</v>
      </c>
      <c r="H302" s="61">
        <f t="shared" si="17"/>
        <v>19</v>
      </c>
      <c r="I302" s="64">
        <f t="shared" si="17"/>
        <v>42</v>
      </c>
      <c r="J302" s="61">
        <f t="shared" si="18"/>
        <v>61</v>
      </c>
      <c r="K302" s="33">
        <f t="shared" si="19"/>
        <v>103</v>
      </c>
      <c r="L302" s="66">
        <f t="shared" si="20"/>
        <v>2.4393651966530963E-4</v>
      </c>
      <c r="M302" s="23">
        <v>295</v>
      </c>
    </row>
    <row r="303" spans="2:13" s="15" customFormat="1" ht="13.5" thickBot="1" x14ac:dyDescent="0.25">
      <c r="B303" s="22" t="s">
        <v>821</v>
      </c>
      <c r="C303" s="25" t="s">
        <v>773</v>
      </c>
      <c r="D303" s="34">
        <v>2</v>
      </c>
      <c r="E303" s="35">
        <v>19</v>
      </c>
      <c r="F303" s="34">
        <v>7</v>
      </c>
      <c r="G303" s="58">
        <v>26</v>
      </c>
      <c r="H303" s="61">
        <f t="shared" si="17"/>
        <v>9</v>
      </c>
      <c r="I303" s="64">
        <f t="shared" si="17"/>
        <v>45</v>
      </c>
      <c r="J303" s="61">
        <f t="shared" si="18"/>
        <v>54</v>
      </c>
      <c r="K303" s="33">
        <f t="shared" si="19"/>
        <v>99</v>
      </c>
      <c r="L303" s="66">
        <f t="shared" si="20"/>
        <v>2.3446325676568594E-4</v>
      </c>
      <c r="M303" s="24">
        <v>296</v>
      </c>
    </row>
    <row r="304" spans="2:13" s="15" customFormat="1" ht="13.5" thickBot="1" x14ac:dyDescent="0.25">
      <c r="B304" s="22" t="s">
        <v>334</v>
      </c>
      <c r="C304" s="25" t="s">
        <v>335</v>
      </c>
      <c r="D304" s="34">
        <v>0</v>
      </c>
      <c r="E304" s="35">
        <v>16</v>
      </c>
      <c r="F304" s="34">
        <v>6</v>
      </c>
      <c r="G304" s="58">
        <v>30</v>
      </c>
      <c r="H304" s="61">
        <f t="shared" si="17"/>
        <v>6</v>
      </c>
      <c r="I304" s="64">
        <f t="shared" si="17"/>
        <v>46</v>
      </c>
      <c r="J304" s="61">
        <f t="shared" si="18"/>
        <v>52</v>
      </c>
      <c r="K304" s="33">
        <f t="shared" si="19"/>
        <v>98</v>
      </c>
      <c r="L304" s="66">
        <f t="shared" si="20"/>
        <v>2.3209494104078004E-4</v>
      </c>
      <c r="M304" s="23">
        <v>297</v>
      </c>
    </row>
    <row r="305" spans="2:13" s="15" customFormat="1" ht="13.5" thickBot="1" x14ac:dyDescent="0.25">
      <c r="B305" s="22" t="s">
        <v>822</v>
      </c>
      <c r="C305" s="25" t="s">
        <v>823</v>
      </c>
      <c r="D305" s="34">
        <v>5</v>
      </c>
      <c r="E305" s="35">
        <v>23</v>
      </c>
      <c r="F305" s="34">
        <v>0</v>
      </c>
      <c r="G305" s="58">
        <v>22</v>
      </c>
      <c r="H305" s="61">
        <f t="shared" si="17"/>
        <v>5</v>
      </c>
      <c r="I305" s="64">
        <f t="shared" si="17"/>
        <v>45</v>
      </c>
      <c r="J305" s="61">
        <f t="shared" si="18"/>
        <v>50</v>
      </c>
      <c r="K305" s="33">
        <f t="shared" si="19"/>
        <v>95</v>
      </c>
      <c r="L305" s="66">
        <f t="shared" si="20"/>
        <v>2.2498999386606227E-4</v>
      </c>
      <c r="M305" s="24">
        <v>298</v>
      </c>
    </row>
    <row r="306" spans="2:13" s="15" customFormat="1" ht="13.5" thickBot="1" x14ac:dyDescent="0.25">
      <c r="B306" s="22" t="s">
        <v>607</v>
      </c>
      <c r="C306" s="25" t="s">
        <v>608</v>
      </c>
      <c r="D306" s="34">
        <v>6</v>
      </c>
      <c r="E306" s="35">
        <v>6</v>
      </c>
      <c r="F306" s="34">
        <v>23</v>
      </c>
      <c r="G306" s="58">
        <v>27</v>
      </c>
      <c r="H306" s="61">
        <f t="shared" si="17"/>
        <v>29</v>
      </c>
      <c r="I306" s="64">
        <f t="shared" si="17"/>
        <v>33</v>
      </c>
      <c r="J306" s="61">
        <f t="shared" si="18"/>
        <v>62</v>
      </c>
      <c r="K306" s="33">
        <f t="shared" si="19"/>
        <v>95</v>
      </c>
      <c r="L306" s="66">
        <f t="shared" si="20"/>
        <v>2.2498999386606227E-4</v>
      </c>
      <c r="M306" s="23">
        <v>299</v>
      </c>
    </row>
    <row r="307" spans="2:13" s="15" customFormat="1" ht="13.5" thickBot="1" x14ac:dyDescent="0.25">
      <c r="B307" s="22" t="s">
        <v>548</v>
      </c>
      <c r="C307" s="25" t="s">
        <v>549</v>
      </c>
      <c r="D307" s="34">
        <v>8</v>
      </c>
      <c r="E307" s="35">
        <v>42</v>
      </c>
      <c r="F307" s="34">
        <v>1</v>
      </c>
      <c r="G307" s="58">
        <v>0</v>
      </c>
      <c r="H307" s="61">
        <f t="shared" si="17"/>
        <v>9</v>
      </c>
      <c r="I307" s="64">
        <f t="shared" si="17"/>
        <v>42</v>
      </c>
      <c r="J307" s="61">
        <f t="shared" si="18"/>
        <v>51</v>
      </c>
      <c r="K307" s="33">
        <f t="shared" si="19"/>
        <v>93</v>
      </c>
      <c r="L307" s="66">
        <f t="shared" si="20"/>
        <v>2.2025336241625045E-4</v>
      </c>
      <c r="M307" s="24">
        <v>300</v>
      </c>
    </row>
    <row r="308" spans="2:13" s="15" customFormat="1" ht="13.5" thickBot="1" x14ac:dyDescent="0.25">
      <c r="B308" s="22" t="s">
        <v>467</v>
      </c>
      <c r="C308" s="25" t="s">
        <v>468</v>
      </c>
      <c r="D308" s="34">
        <v>16</v>
      </c>
      <c r="E308" s="35">
        <v>9</v>
      </c>
      <c r="F308" s="34">
        <v>0</v>
      </c>
      <c r="G308" s="58">
        <v>29</v>
      </c>
      <c r="H308" s="61">
        <f t="shared" si="17"/>
        <v>16</v>
      </c>
      <c r="I308" s="64">
        <f t="shared" si="17"/>
        <v>38</v>
      </c>
      <c r="J308" s="61">
        <f t="shared" si="18"/>
        <v>54</v>
      </c>
      <c r="K308" s="33">
        <f t="shared" si="19"/>
        <v>92</v>
      </c>
      <c r="L308" s="66">
        <f t="shared" si="20"/>
        <v>2.1788504669134452E-4</v>
      </c>
      <c r="M308" s="23">
        <v>301</v>
      </c>
    </row>
    <row r="309" spans="2:13" s="15" customFormat="1" ht="13.5" thickBot="1" x14ac:dyDescent="0.25">
      <c r="B309" s="22" t="s">
        <v>568</v>
      </c>
      <c r="C309" s="25" t="s">
        <v>569</v>
      </c>
      <c r="D309" s="34">
        <v>12</v>
      </c>
      <c r="E309" s="35">
        <v>10</v>
      </c>
      <c r="F309" s="34">
        <v>16</v>
      </c>
      <c r="G309" s="58">
        <v>20</v>
      </c>
      <c r="H309" s="61">
        <f t="shared" si="17"/>
        <v>28</v>
      </c>
      <c r="I309" s="64">
        <f t="shared" si="17"/>
        <v>30</v>
      </c>
      <c r="J309" s="61">
        <f t="shared" si="18"/>
        <v>58</v>
      </c>
      <c r="K309" s="33">
        <f t="shared" si="19"/>
        <v>88</v>
      </c>
      <c r="L309" s="66">
        <f t="shared" si="20"/>
        <v>2.0841178379172085E-4</v>
      </c>
      <c r="M309" s="24">
        <v>302</v>
      </c>
    </row>
    <row r="310" spans="2:13" s="15" customFormat="1" ht="13.5" thickBot="1" x14ac:dyDescent="0.25">
      <c r="B310" s="22" t="s">
        <v>499</v>
      </c>
      <c r="C310" s="25" t="s">
        <v>500</v>
      </c>
      <c r="D310" s="34">
        <v>20</v>
      </c>
      <c r="E310" s="35">
        <v>14</v>
      </c>
      <c r="F310" s="34">
        <v>28</v>
      </c>
      <c r="G310" s="58">
        <v>5</v>
      </c>
      <c r="H310" s="61">
        <f t="shared" si="17"/>
        <v>48</v>
      </c>
      <c r="I310" s="64">
        <f t="shared" si="17"/>
        <v>19</v>
      </c>
      <c r="J310" s="61">
        <f t="shared" si="18"/>
        <v>67</v>
      </c>
      <c r="K310" s="33">
        <f t="shared" si="19"/>
        <v>86</v>
      </c>
      <c r="L310" s="66">
        <f t="shared" si="20"/>
        <v>2.03675152341909E-4</v>
      </c>
      <c r="M310" s="23">
        <v>303</v>
      </c>
    </row>
    <row r="311" spans="2:13" s="15" customFormat="1" ht="13.5" thickBot="1" x14ac:dyDescent="0.25">
      <c r="B311" s="22" t="s">
        <v>599</v>
      </c>
      <c r="C311" s="25" t="s">
        <v>600</v>
      </c>
      <c r="D311" s="34">
        <v>0</v>
      </c>
      <c r="E311" s="35">
        <v>1</v>
      </c>
      <c r="F311" s="34">
        <v>10</v>
      </c>
      <c r="G311" s="58">
        <v>37</v>
      </c>
      <c r="H311" s="61">
        <f t="shared" si="17"/>
        <v>10</v>
      </c>
      <c r="I311" s="64">
        <f t="shared" si="17"/>
        <v>38</v>
      </c>
      <c r="J311" s="61">
        <f t="shared" si="18"/>
        <v>48</v>
      </c>
      <c r="K311" s="33">
        <f t="shared" si="19"/>
        <v>86</v>
      </c>
      <c r="L311" s="66">
        <f t="shared" si="20"/>
        <v>2.03675152341909E-4</v>
      </c>
      <c r="M311" s="24">
        <v>304</v>
      </c>
    </row>
    <row r="312" spans="2:13" s="15" customFormat="1" ht="13.5" thickBot="1" x14ac:dyDescent="0.25">
      <c r="B312" s="22" t="s">
        <v>589</v>
      </c>
      <c r="C312" s="25" t="s">
        <v>590</v>
      </c>
      <c r="D312" s="34">
        <v>11</v>
      </c>
      <c r="E312" s="35">
        <v>10</v>
      </c>
      <c r="F312" s="34">
        <v>53</v>
      </c>
      <c r="G312" s="58">
        <v>1</v>
      </c>
      <c r="H312" s="61">
        <f t="shared" si="17"/>
        <v>64</v>
      </c>
      <c r="I312" s="64">
        <f t="shared" si="17"/>
        <v>11</v>
      </c>
      <c r="J312" s="61">
        <f t="shared" si="18"/>
        <v>75</v>
      </c>
      <c r="K312" s="33">
        <f t="shared" si="19"/>
        <v>86</v>
      </c>
      <c r="L312" s="66">
        <f t="shared" si="20"/>
        <v>2.03675152341909E-4</v>
      </c>
      <c r="M312" s="23">
        <v>305</v>
      </c>
    </row>
    <row r="313" spans="2:13" s="15" customFormat="1" ht="13.5" thickBot="1" x14ac:dyDescent="0.25">
      <c r="B313" s="22" t="s">
        <v>380</v>
      </c>
      <c r="C313" s="25" t="s">
        <v>381</v>
      </c>
      <c r="D313" s="34">
        <v>0</v>
      </c>
      <c r="E313" s="35">
        <v>23</v>
      </c>
      <c r="F313" s="34">
        <v>3</v>
      </c>
      <c r="G313" s="58">
        <v>18</v>
      </c>
      <c r="H313" s="61">
        <f t="shared" si="17"/>
        <v>3</v>
      </c>
      <c r="I313" s="64">
        <f t="shared" si="17"/>
        <v>41</v>
      </c>
      <c r="J313" s="61">
        <f t="shared" si="18"/>
        <v>44</v>
      </c>
      <c r="K313" s="33">
        <f t="shared" si="19"/>
        <v>85</v>
      </c>
      <c r="L313" s="66">
        <f t="shared" si="20"/>
        <v>2.0130683661700308E-4</v>
      </c>
      <c r="M313" s="24">
        <v>306</v>
      </c>
    </row>
    <row r="314" spans="2:13" s="15" customFormat="1" ht="13.5" thickBot="1" x14ac:dyDescent="0.25">
      <c r="B314" s="22" t="s">
        <v>587</v>
      </c>
      <c r="C314" s="25" t="s">
        <v>588</v>
      </c>
      <c r="D314" s="34">
        <v>18</v>
      </c>
      <c r="E314" s="35">
        <v>24</v>
      </c>
      <c r="F314" s="34">
        <v>8</v>
      </c>
      <c r="G314" s="58">
        <v>3</v>
      </c>
      <c r="H314" s="61">
        <f t="shared" si="17"/>
        <v>26</v>
      </c>
      <c r="I314" s="64">
        <f t="shared" si="17"/>
        <v>27</v>
      </c>
      <c r="J314" s="61">
        <f t="shared" si="18"/>
        <v>53</v>
      </c>
      <c r="K314" s="33">
        <f t="shared" si="19"/>
        <v>80</v>
      </c>
      <c r="L314" s="66">
        <f t="shared" si="20"/>
        <v>1.8946525799247348E-4</v>
      </c>
      <c r="M314" s="23">
        <v>307</v>
      </c>
    </row>
    <row r="315" spans="2:13" s="15" customFormat="1" ht="13.5" thickBot="1" x14ac:dyDescent="0.25">
      <c r="B315" s="22" t="s">
        <v>748</v>
      </c>
      <c r="C315" s="25" t="s">
        <v>627</v>
      </c>
      <c r="D315" s="34">
        <v>12</v>
      </c>
      <c r="E315" s="35">
        <v>14</v>
      </c>
      <c r="F315" s="34">
        <v>4</v>
      </c>
      <c r="G315" s="58">
        <v>18</v>
      </c>
      <c r="H315" s="61">
        <f t="shared" si="17"/>
        <v>16</v>
      </c>
      <c r="I315" s="64">
        <f t="shared" si="17"/>
        <v>32</v>
      </c>
      <c r="J315" s="61">
        <f t="shared" si="18"/>
        <v>48</v>
      </c>
      <c r="K315" s="33">
        <f t="shared" si="19"/>
        <v>80</v>
      </c>
      <c r="L315" s="66">
        <f t="shared" si="20"/>
        <v>1.8946525799247348E-4</v>
      </c>
      <c r="M315" s="24">
        <v>308</v>
      </c>
    </row>
    <row r="316" spans="2:13" s="15" customFormat="1" ht="13.5" thickBot="1" x14ac:dyDescent="0.25">
      <c r="B316" s="22" t="s">
        <v>824</v>
      </c>
      <c r="C316" s="25" t="s">
        <v>785</v>
      </c>
      <c r="D316" s="34">
        <v>44</v>
      </c>
      <c r="E316" s="35">
        <v>9</v>
      </c>
      <c r="F316" s="34">
        <v>8</v>
      </c>
      <c r="G316" s="58">
        <v>3</v>
      </c>
      <c r="H316" s="61">
        <f t="shared" si="17"/>
        <v>52</v>
      </c>
      <c r="I316" s="64">
        <f t="shared" si="17"/>
        <v>12</v>
      </c>
      <c r="J316" s="61">
        <f t="shared" si="18"/>
        <v>64</v>
      </c>
      <c r="K316" s="33">
        <f t="shared" si="19"/>
        <v>76</v>
      </c>
      <c r="L316" s="66">
        <f t="shared" si="20"/>
        <v>1.7999199509284981E-4</v>
      </c>
      <c r="M316" s="23">
        <v>309</v>
      </c>
    </row>
    <row r="317" spans="2:13" s="15" customFormat="1" ht="13.5" thickBot="1" x14ac:dyDescent="0.25">
      <c r="B317" s="22" t="s">
        <v>825</v>
      </c>
      <c r="C317" s="25" t="s">
        <v>826</v>
      </c>
      <c r="D317" s="34">
        <v>10</v>
      </c>
      <c r="E317" s="35">
        <v>22</v>
      </c>
      <c r="F317" s="34">
        <v>0</v>
      </c>
      <c r="G317" s="58">
        <v>11</v>
      </c>
      <c r="H317" s="61">
        <f t="shared" si="17"/>
        <v>10</v>
      </c>
      <c r="I317" s="64">
        <f t="shared" si="17"/>
        <v>33</v>
      </c>
      <c r="J317" s="61">
        <f t="shared" si="18"/>
        <v>43</v>
      </c>
      <c r="K317" s="33">
        <f t="shared" si="19"/>
        <v>76</v>
      </c>
      <c r="L317" s="66">
        <f t="shared" si="20"/>
        <v>1.7999199509284981E-4</v>
      </c>
      <c r="M317" s="24">
        <v>310</v>
      </c>
    </row>
    <row r="318" spans="2:13" s="15" customFormat="1" ht="13.5" thickBot="1" x14ac:dyDescent="0.25">
      <c r="B318" s="22" t="s">
        <v>638</v>
      </c>
      <c r="C318" s="25" t="s">
        <v>639</v>
      </c>
      <c r="D318" s="34">
        <v>0</v>
      </c>
      <c r="E318" s="35">
        <v>38</v>
      </c>
      <c r="F318" s="34">
        <v>0</v>
      </c>
      <c r="G318" s="58">
        <v>0</v>
      </c>
      <c r="H318" s="61">
        <f t="shared" si="17"/>
        <v>0</v>
      </c>
      <c r="I318" s="64">
        <f t="shared" si="17"/>
        <v>38</v>
      </c>
      <c r="J318" s="61">
        <f t="shared" si="18"/>
        <v>38</v>
      </c>
      <c r="K318" s="33">
        <f t="shared" si="19"/>
        <v>76</v>
      </c>
      <c r="L318" s="66">
        <f t="shared" si="20"/>
        <v>1.7999199509284981E-4</v>
      </c>
      <c r="M318" s="23">
        <v>311</v>
      </c>
    </row>
    <row r="319" spans="2:13" s="15" customFormat="1" ht="13.5" thickBot="1" x14ac:dyDescent="0.25">
      <c r="B319" s="22" t="s">
        <v>562</v>
      </c>
      <c r="C319" s="25" t="s">
        <v>563</v>
      </c>
      <c r="D319" s="34">
        <v>24</v>
      </c>
      <c r="E319" s="35">
        <v>14</v>
      </c>
      <c r="F319" s="34">
        <v>15</v>
      </c>
      <c r="G319" s="58">
        <v>2</v>
      </c>
      <c r="H319" s="61">
        <f t="shared" si="17"/>
        <v>39</v>
      </c>
      <c r="I319" s="64">
        <f t="shared" si="17"/>
        <v>16</v>
      </c>
      <c r="J319" s="61">
        <f t="shared" si="18"/>
        <v>55</v>
      </c>
      <c r="K319" s="33">
        <f t="shared" si="19"/>
        <v>71</v>
      </c>
      <c r="L319" s="66">
        <f t="shared" si="20"/>
        <v>1.6815041646832022E-4</v>
      </c>
      <c r="M319" s="24">
        <v>312</v>
      </c>
    </row>
    <row r="320" spans="2:13" s="15" customFormat="1" ht="13.5" thickBot="1" x14ac:dyDescent="0.25">
      <c r="B320" s="22" t="s">
        <v>827</v>
      </c>
      <c r="C320" s="25" t="s">
        <v>828</v>
      </c>
      <c r="D320" s="34">
        <v>5</v>
      </c>
      <c r="E320" s="35">
        <v>20</v>
      </c>
      <c r="F320" s="34">
        <v>5</v>
      </c>
      <c r="G320" s="58">
        <v>10</v>
      </c>
      <c r="H320" s="61">
        <f t="shared" si="17"/>
        <v>10</v>
      </c>
      <c r="I320" s="64">
        <f t="shared" si="17"/>
        <v>30</v>
      </c>
      <c r="J320" s="61">
        <f t="shared" si="18"/>
        <v>40</v>
      </c>
      <c r="K320" s="33">
        <f t="shared" si="19"/>
        <v>70</v>
      </c>
      <c r="L320" s="66">
        <f t="shared" si="20"/>
        <v>1.657821007434143E-4</v>
      </c>
      <c r="M320" s="23">
        <v>313</v>
      </c>
    </row>
    <row r="321" spans="2:13" s="15" customFormat="1" ht="13.5" thickBot="1" x14ac:dyDescent="0.25">
      <c r="B321" s="22" t="s">
        <v>570</v>
      </c>
      <c r="C321" s="25" t="s">
        <v>571</v>
      </c>
      <c r="D321" s="34">
        <v>1</v>
      </c>
      <c r="E321" s="35">
        <v>23</v>
      </c>
      <c r="F321" s="34">
        <v>2</v>
      </c>
      <c r="G321" s="58">
        <v>10</v>
      </c>
      <c r="H321" s="61">
        <f t="shared" si="17"/>
        <v>3</v>
      </c>
      <c r="I321" s="64">
        <f t="shared" si="17"/>
        <v>33</v>
      </c>
      <c r="J321" s="61">
        <f t="shared" si="18"/>
        <v>36</v>
      </c>
      <c r="K321" s="33">
        <f t="shared" si="19"/>
        <v>69</v>
      </c>
      <c r="L321" s="66">
        <f t="shared" si="20"/>
        <v>1.634137850185084E-4</v>
      </c>
      <c r="M321" s="24">
        <v>314</v>
      </c>
    </row>
    <row r="322" spans="2:13" s="15" customFormat="1" ht="13.5" thickBot="1" x14ac:dyDescent="0.25">
      <c r="B322" s="22" t="s">
        <v>630</v>
      </c>
      <c r="C322" s="25" t="s">
        <v>631</v>
      </c>
      <c r="D322" s="34">
        <v>1</v>
      </c>
      <c r="E322" s="35">
        <v>7</v>
      </c>
      <c r="F322" s="34">
        <v>0</v>
      </c>
      <c r="G322" s="58">
        <v>27</v>
      </c>
      <c r="H322" s="61">
        <f t="shared" si="17"/>
        <v>1</v>
      </c>
      <c r="I322" s="64">
        <f t="shared" si="17"/>
        <v>34</v>
      </c>
      <c r="J322" s="61">
        <f t="shared" si="18"/>
        <v>35</v>
      </c>
      <c r="K322" s="33">
        <f t="shared" si="19"/>
        <v>69</v>
      </c>
      <c r="L322" s="66">
        <f t="shared" si="20"/>
        <v>1.634137850185084E-4</v>
      </c>
      <c r="M322" s="23">
        <v>315</v>
      </c>
    </row>
    <row r="323" spans="2:13" s="15" customFormat="1" ht="13.5" thickBot="1" x14ac:dyDescent="0.25">
      <c r="B323" s="22" t="s">
        <v>829</v>
      </c>
      <c r="C323" s="25" t="s">
        <v>547</v>
      </c>
      <c r="D323" s="34">
        <v>2</v>
      </c>
      <c r="E323" s="35">
        <v>15</v>
      </c>
      <c r="F323" s="34">
        <v>6</v>
      </c>
      <c r="G323" s="58">
        <v>14</v>
      </c>
      <c r="H323" s="61">
        <f t="shared" si="17"/>
        <v>8</v>
      </c>
      <c r="I323" s="64">
        <f t="shared" si="17"/>
        <v>29</v>
      </c>
      <c r="J323" s="61">
        <f t="shared" si="18"/>
        <v>37</v>
      </c>
      <c r="K323" s="33">
        <f t="shared" si="19"/>
        <v>66</v>
      </c>
      <c r="L323" s="66">
        <f t="shared" si="20"/>
        <v>1.5630883784379062E-4</v>
      </c>
      <c r="M323" s="24">
        <v>316</v>
      </c>
    </row>
    <row r="324" spans="2:13" s="15" customFormat="1" ht="13.5" thickBot="1" x14ac:dyDescent="0.25">
      <c r="B324" s="22" t="s">
        <v>686</v>
      </c>
      <c r="C324" s="25" t="s">
        <v>687</v>
      </c>
      <c r="D324" s="34">
        <v>46</v>
      </c>
      <c r="E324" s="35">
        <v>0</v>
      </c>
      <c r="F324" s="34">
        <v>19</v>
      </c>
      <c r="G324" s="58">
        <v>0</v>
      </c>
      <c r="H324" s="61">
        <f t="shared" si="17"/>
        <v>65</v>
      </c>
      <c r="I324" s="64">
        <f t="shared" si="17"/>
        <v>0</v>
      </c>
      <c r="J324" s="61">
        <f t="shared" si="18"/>
        <v>65</v>
      </c>
      <c r="K324" s="33">
        <f t="shared" si="19"/>
        <v>65</v>
      </c>
      <c r="L324" s="66">
        <f t="shared" si="20"/>
        <v>1.539405221188847E-4</v>
      </c>
      <c r="M324" s="23">
        <v>317</v>
      </c>
    </row>
    <row r="325" spans="2:13" s="15" customFormat="1" ht="13.5" thickBot="1" x14ac:dyDescent="0.25">
      <c r="B325" s="22" t="s">
        <v>550</v>
      </c>
      <c r="C325" s="25" t="s">
        <v>551</v>
      </c>
      <c r="D325" s="34">
        <v>23</v>
      </c>
      <c r="E325" s="35">
        <v>1</v>
      </c>
      <c r="F325" s="34">
        <v>26</v>
      </c>
      <c r="G325" s="58">
        <v>6</v>
      </c>
      <c r="H325" s="61">
        <f t="shared" si="17"/>
        <v>49</v>
      </c>
      <c r="I325" s="64">
        <f t="shared" si="17"/>
        <v>7</v>
      </c>
      <c r="J325" s="61">
        <f t="shared" si="18"/>
        <v>56</v>
      </c>
      <c r="K325" s="33">
        <f t="shared" si="19"/>
        <v>63</v>
      </c>
      <c r="L325" s="66">
        <f t="shared" si="20"/>
        <v>1.4920389066907288E-4</v>
      </c>
      <c r="M325" s="24">
        <v>318</v>
      </c>
    </row>
    <row r="326" spans="2:13" s="15" customFormat="1" ht="13.5" thickBot="1" x14ac:dyDescent="0.25">
      <c r="B326" s="22" t="s">
        <v>524</v>
      </c>
      <c r="C326" s="25" t="s">
        <v>525</v>
      </c>
      <c r="D326" s="34">
        <v>0</v>
      </c>
      <c r="E326" s="35">
        <v>4</v>
      </c>
      <c r="F326" s="34">
        <v>4</v>
      </c>
      <c r="G326" s="58">
        <v>24</v>
      </c>
      <c r="H326" s="61">
        <f t="shared" si="17"/>
        <v>4</v>
      </c>
      <c r="I326" s="64">
        <f t="shared" si="17"/>
        <v>28</v>
      </c>
      <c r="J326" s="61">
        <f t="shared" si="18"/>
        <v>32</v>
      </c>
      <c r="K326" s="33">
        <f t="shared" si="19"/>
        <v>60</v>
      </c>
      <c r="L326" s="66">
        <f t="shared" si="20"/>
        <v>1.4209894349435511E-4</v>
      </c>
      <c r="M326" s="23">
        <v>319</v>
      </c>
    </row>
    <row r="327" spans="2:13" s="15" customFormat="1" ht="13.5" thickBot="1" x14ac:dyDescent="0.25">
      <c r="B327" s="22" t="s">
        <v>830</v>
      </c>
      <c r="C327" s="25" t="s">
        <v>831</v>
      </c>
      <c r="D327" s="34">
        <v>0</v>
      </c>
      <c r="E327" s="35">
        <v>24</v>
      </c>
      <c r="F327" s="34">
        <v>0</v>
      </c>
      <c r="G327" s="58">
        <v>6</v>
      </c>
      <c r="H327" s="61">
        <f t="shared" si="17"/>
        <v>0</v>
      </c>
      <c r="I327" s="64">
        <f t="shared" si="17"/>
        <v>30</v>
      </c>
      <c r="J327" s="61">
        <f t="shared" si="18"/>
        <v>30</v>
      </c>
      <c r="K327" s="33">
        <f t="shared" si="19"/>
        <v>60</v>
      </c>
      <c r="L327" s="66">
        <f t="shared" si="20"/>
        <v>1.4209894349435511E-4</v>
      </c>
      <c r="M327" s="24">
        <v>320</v>
      </c>
    </row>
    <row r="328" spans="2:13" s="15" customFormat="1" ht="13.5" thickBot="1" x14ac:dyDescent="0.25">
      <c r="B328" s="22" t="s">
        <v>597</v>
      </c>
      <c r="C328" s="25" t="s">
        <v>598</v>
      </c>
      <c r="D328" s="34">
        <v>4</v>
      </c>
      <c r="E328" s="35">
        <v>3</v>
      </c>
      <c r="F328" s="34">
        <v>5</v>
      </c>
      <c r="G328" s="58">
        <v>22</v>
      </c>
      <c r="H328" s="61">
        <f t="shared" ref="H328:I393" si="21">D328+F328</f>
        <v>9</v>
      </c>
      <c r="I328" s="64">
        <f t="shared" si="21"/>
        <v>25</v>
      </c>
      <c r="J328" s="61">
        <f t="shared" ref="J328:J393" si="22">H328+I328</f>
        <v>34</v>
      </c>
      <c r="K328" s="33">
        <f t="shared" ref="K328:K393" si="23">H328+(I328*2)</f>
        <v>59</v>
      </c>
      <c r="L328" s="66">
        <f t="shared" ref="L328:L396" si="24">(K328/$K$4)</f>
        <v>1.3973062776944921E-4</v>
      </c>
      <c r="M328" s="23">
        <v>321</v>
      </c>
    </row>
    <row r="329" spans="2:13" s="15" customFormat="1" ht="13.5" thickBot="1" x14ac:dyDescent="0.25">
      <c r="B329" s="22" t="s">
        <v>601</v>
      </c>
      <c r="C329" s="25" t="s">
        <v>602</v>
      </c>
      <c r="D329" s="34">
        <v>0</v>
      </c>
      <c r="E329" s="35">
        <v>13</v>
      </c>
      <c r="F329" s="34">
        <v>0</v>
      </c>
      <c r="G329" s="58">
        <v>16</v>
      </c>
      <c r="H329" s="61">
        <f t="shared" si="21"/>
        <v>0</v>
      </c>
      <c r="I329" s="64">
        <f t="shared" si="21"/>
        <v>29</v>
      </c>
      <c r="J329" s="61">
        <f t="shared" si="22"/>
        <v>29</v>
      </c>
      <c r="K329" s="33">
        <f t="shared" si="23"/>
        <v>58</v>
      </c>
      <c r="L329" s="66">
        <f t="shared" si="24"/>
        <v>1.3736231204454328E-4</v>
      </c>
      <c r="M329" s="24">
        <v>322</v>
      </c>
    </row>
    <row r="330" spans="2:13" s="15" customFormat="1" ht="13.5" thickBot="1" x14ac:dyDescent="0.25">
      <c r="B330" s="22" t="s">
        <v>726</v>
      </c>
      <c r="C330" s="25" t="s">
        <v>727</v>
      </c>
      <c r="D330" s="34">
        <v>5</v>
      </c>
      <c r="E330" s="35">
        <v>18</v>
      </c>
      <c r="F330" s="34">
        <v>3</v>
      </c>
      <c r="G330" s="58">
        <v>7</v>
      </c>
      <c r="H330" s="61">
        <f t="shared" si="21"/>
        <v>8</v>
      </c>
      <c r="I330" s="64">
        <f t="shared" si="21"/>
        <v>25</v>
      </c>
      <c r="J330" s="61">
        <f t="shared" si="22"/>
        <v>33</v>
      </c>
      <c r="K330" s="33">
        <f t="shared" si="23"/>
        <v>58</v>
      </c>
      <c r="L330" s="66">
        <f t="shared" si="24"/>
        <v>1.3736231204454328E-4</v>
      </c>
      <c r="M330" s="23">
        <v>323</v>
      </c>
    </row>
    <row r="331" spans="2:13" s="15" customFormat="1" ht="13.5" thickBot="1" x14ac:dyDescent="0.25">
      <c r="B331" s="22" t="s">
        <v>832</v>
      </c>
      <c r="C331" s="25" t="s">
        <v>580</v>
      </c>
      <c r="D331" s="34">
        <v>23</v>
      </c>
      <c r="E331" s="35">
        <v>1</v>
      </c>
      <c r="F331" s="34">
        <v>28</v>
      </c>
      <c r="G331" s="58">
        <v>0</v>
      </c>
      <c r="H331" s="61">
        <f t="shared" si="21"/>
        <v>51</v>
      </c>
      <c r="I331" s="64">
        <f t="shared" si="21"/>
        <v>1</v>
      </c>
      <c r="J331" s="61">
        <f t="shared" si="22"/>
        <v>52</v>
      </c>
      <c r="K331" s="33">
        <f t="shared" si="23"/>
        <v>53</v>
      </c>
      <c r="L331" s="66">
        <f t="shared" si="24"/>
        <v>1.2552073342001369E-4</v>
      </c>
      <c r="M331" s="24">
        <v>324</v>
      </c>
    </row>
    <row r="332" spans="2:13" s="15" customFormat="1" ht="13.5" thickBot="1" x14ac:dyDescent="0.25">
      <c r="B332" s="22" t="s">
        <v>613</v>
      </c>
      <c r="C332" s="25" t="s">
        <v>614</v>
      </c>
      <c r="D332" s="34">
        <v>1</v>
      </c>
      <c r="E332" s="35">
        <v>12</v>
      </c>
      <c r="F332" s="34">
        <v>4</v>
      </c>
      <c r="G332" s="58">
        <v>11</v>
      </c>
      <c r="H332" s="61">
        <f t="shared" si="21"/>
        <v>5</v>
      </c>
      <c r="I332" s="64">
        <f t="shared" si="21"/>
        <v>23</v>
      </c>
      <c r="J332" s="61">
        <f t="shared" si="22"/>
        <v>28</v>
      </c>
      <c r="K332" s="33">
        <f t="shared" si="23"/>
        <v>51</v>
      </c>
      <c r="L332" s="66">
        <f t="shared" si="24"/>
        <v>1.2078410197020186E-4</v>
      </c>
      <c r="M332" s="23">
        <v>325</v>
      </c>
    </row>
    <row r="333" spans="2:13" s="15" customFormat="1" ht="13.5" thickBot="1" x14ac:dyDescent="0.25">
      <c r="B333" s="22" t="s">
        <v>634</v>
      </c>
      <c r="C333" s="25" t="s">
        <v>635</v>
      </c>
      <c r="D333" s="34">
        <v>7</v>
      </c>
      <c r="E333" s="35">
        <v>17</v>
      </c>
      <c r="F333" s="34">
        <v>3</v>
      </c>
      <c r="G333" s="58">
        <v>0</v>
      </c>
      <c r="H333" s="61">
        <f t="shared" si="21"/>
        <v>10</v>
      </c>
      <c r="I333" s="64">
        <f t="shared" si="21"/>
        <v>17</v>
      </c>
      <c r="J333" s="61">
        <f t="shared" si="22"/>
        <v>27</v>
      </c>
      <c r="K333" s="33">
        <f t="shared" si="23"/>
        <v>44</v>
      </c>
      <c r="L333" s="66">
        <f t="shared" si="24"/>
        <v>1.0420589189586043E-4</v>
      </c>
      <c r="M333" s="24">
        <v>326</v>
      </c>
    </row>
    <row r="334" spans="2:13" s="15" customFormat="1" ht="12" customHeight="1" thickBot="1" x14ac:dyDescent="0.25">
      <c r="B334" s="22" t="s">
        <v>617</v>
      </c>
      <c r="C334" s="25" t="s">
        <v>618</v>
      </c>
      <c r="D334" s="34">
        <v>0</v>
      </c>
      <c r="E334" s="35">
        <v>21</v>
      </c>
      <c r="F334" s="34">
        <v>1</v>
      </c>
      <c r="G334" s="58">
        <v>0</v>
      </c>
      <c r="H334" s="61">
        <f t="shared" si="21"/>
        <v>1</v>
      </c>
      <c r="I334" s="64">
        <f t="shared" si="21"/>
        <v>21</v>
      </c>
      <c r="J334" s="61">
        <f t="shared" si="22"/>
        <v>22</v>
      </c>
      <c r="K334" s="33">
        <f t="shared" si="23"/>
        <v>43</v>
      </c>
      <c r="L334" s="66">
        <f t="shared" si="24"/>
        <v>1.018375761709545E-4</v>
      </c>
      <c r="M334" s="23">
        <v>327</v>
      </c>
    </row>
    <row r="335" spans="2:13" s="15" customFormat="1" ht="13.5" thickBot="1" x14ac:dyDescent="0.25">
      <c r="B335" s="22" t="s">
        <v>593</v>
      </c>
      <c r="C335" s="25" t="s">
        <v>594</v>
      </c>
      <c r="D335" s="34">
        <v>15</v>
      </c>
      <c r="E335" s="35">
        <v>3</v>
      </c>
      <c r="F335" s="34">
        <v>22</v>
      </c>
      <c r="G335" s="58">
        <v>0</v>
      </c>
      <c r="H335" s="61">
        <f t="shared" si="21"/>
        <v>37</v>
      </c>
      <c r="I335" s="64">
        <f t="shared" si="21"/>
        <v>3</v>
      </c>
      <c r="J335" s="61">
        <f t="shared" si="22"/>
        <v>40</v>
      </c>
      <c r="K335" s="33">
        <f t="shared" si="23"/>
        <v>43</v>
      </c>
      <c r="L335" s="66">
        <f t="shared" si="24"/>
        <v>1.018375761709545E-4</v>
      </c>
      <c r="M335" s="24">
        <v>328</v>
      </c>
    </row>
    <row r="336" spans="2:13" s="15" customFormat="1" ht="13.5" thickBot="1" x14ac:dyDescent="0.25">
      <c r="B336" s="22" t="s">
        <v>728</v>
      </c>
      <c r="C336" s="25" t="s">
        <v>729</v>
      </c>
      <c r="D336" s="34">
        <v>0</v>
      </c>
      <c r="E336" s="35">
        <v>1</v>
      </c>
      <c r="F336" s="34">
        <v>2</v>
      </c>
      <c r="G336" s="58">
        <v>19</v>
      </c>
      <c r="H336" s="61">
        <f t="shared" si="21"/>
        <v>2</v>
      </c>
      <c r="I336" s="64">
        <f t="shared" si="21"/>
        <v>20</v>
      </c>
      <c r="J336" s="61">
        <f t="shared" si="22"/>
        <v>22</v>
      </c>
      <c r="K336" s="33">
        <f t="shared" si="23"/>
        <v>42</v>
      </c>
      <c r="L336" s="66">
        <f t="shared" si="24"/>
        <v>9.9469260446048577E-5</v>
      </c>
      <c r="M336" s="23">
        <v>329</v>
      </c>
    </row>
    <row r="337" spans="2:13" s="15" customFormat="1" ht="13.5" thickBot="1" x14ac:dyDescent="0.25">
      <c r="B337" s="22" t="s">
        <v>554</v>
      </c>
      <c r="C337" s="25" t="s">
        <v>555</v>
      </c>
      <c r="D337" s="34">
        <v>10</v>
      </c>
      <c r="E337" s="35">
        <v>14</v>
      </c>
      <c r="F337" s="34">
        <v>1</v>
      </c>
      <c r="G337" s="58">
        <v>0</v>
      </c>
      <c r="H337" s="61">
        <f t="shared" si="21"/>
        <v>11</v>
      </c>
      <c r="I337" s="64">
        <f t="shared" si="21"/>
        <v>14</v>
      </c>
      <c r="J337" s="61">
        <f t="shared" si="22"/>
        <v>25</v>
      </c>
      <c r="K337" s="33">
        <f t="shared" si="23"/>
        <v>39</v>
      </c>
      <c r="L337" s="66">
        <f t="shared" si="24"/>
        <v>9.2364313271330831E-5</v>
      </c>
      <c r="M337" s="24">
        <v>330</v>
      </c>
    </row>
    <row r="338" spans="2:13" s="15" customFormat="1" ht="13.5" thickBot="1" x14ac:dyDescent="0.25">
      <c r="B338" s="22" t="s">
        <v>753</v>
      </c>
      <c r="C338" s="25" t="s">
        <v>754</v>
      </c>
      <c r="D338" s="34">
        <v>38</v>
      </c>
      <c r="E338" s="35">
        <v>0</v>
      </c>
      <c r="F338" s="34">
        <v>0</v>
      </c>
      <c r="G338" s="58">
        <v>0</v>
      </c>
      <c r="H338" s="61">
        <f t="shared" si="21"/>
        <v>38</v>
      </c>
      <c r="I338" s="64">
        <f t="shared" si="21"/>
        <v>0</v>
      </c>
      <c r="J338" s="61">
        <f t="shared" si="22"/>
        <v>38</v>
      </c>
      <c r="K338" s="33">
        <f t="shared" si="23"/>
        <v>38</v>
      </c>
      <c r="L338" s="66">
        <f t="shared" si="24"/>
        <v>8.9995997546424907E-5</v>
      </c>
      <c r="M338" s="23">
        <v>331</v>
      </c>
    </row>
    <row r="339" spans="2:13" s="15" customFormat="1" ht="13.5" thickBot="1" x14ac:dyDescent="0.25">
      <c r="B339" s="22" t="s">
        <v>583</v>
      </c>
      <c r="C339" s="25" t="s">
        <v>584</v>
      </c>
      <c r="D339" s="34">
        <v>4</v>
      </c>
      <c r="E339" s="35">
        <v>6</v>
      </c>
      <c r="F339" s="34">
        <v>3</v>
      </c>
      <c r="G339" s="58">
        <v>9</v>
      </c>
      <c r="H339" s="61">
        <f t="shared" si="21"/>
        <v>7</v>
      </c>
      <c r="I339" s="64">
        <f t="shared" si="21"/>
        <v>15</v>
      </c>
      <c r="J339" s="61">
        <f t="shared" si="22"/>
        <v>22</v>
      </c>
      <c r="K339" s="33">
        <f t="shared" si="23"/>
        <v>37</v>
      </c>
      <c r="L339" s="66">
        <f t="shared" si="24"/>
        <v>8.7627681821518996E-5</v>
      </c>
      <c r="M339" s="24">
        <v>332</v>
      </c>
    </row>
    <row r="340" spans="2:13" s="15" customFormat="1" ht="13.5" thickBot="1" x14ac:dyDescent="0.25">
      <c r="B340" s="22" t="s">
        <v>572</v>
      </c>
      <c r="C340" s="25" t="s">
        <v>573</v>
      </c>
      <c r="D340" s="34">
        <v>1</v>
      </c>
      <c r="E340" s="35">
        <v>8</v>
      </c>
      <c r="F340" s="34">
        <v>1</v>
      </c>
      <c r="G340" s="58">
        <v>7</v>
      </c>
      <c r="H340" s="61">
        <f t="shared" si="21"/>
        <v>2</v>
      </c>
      <c r="I340" s="64">
        <f t="shared" si="21"/>
        <v>15</v>
      </c>
      <c r="J340" s="61">
        <f t="shared" si="22"/>
        <v>17</v>
      </c>
      <c r="K340" s="33">
        <f t="shared" si="23"/>
        <v>32</v>
      </c>
      <c r="L340" s="66">
        <f t="shared" si="24"/>
        <v>7.5786103196989402E-5</v>
      </c>
      <c r="M340" s="23">
        <v>333</v>
      </c>
    </row>
    <row r="341" spans="2:13" s="15" customFormat="1" ht="13.5" thickBot="1" x14ac:dyDescent="0.25">
      <c r="B341" s="22" t="s">
        <v>628</v>
      </c>
      <c r="C341" s="25" t="s">
        <v>629</v>
      </c>
      <c r="D341" s="34">
        <v>2</v>
      </c>
      <c r="E341" s="35">
        <v>6</v>
      </c>
      <c r="F341" s="34">
        <v>7</v>
      </c>
      <c r="G341" s="58">
        <v>5</v>
      </c>
      <c r="H341" s="61">
        <f t="shared" si="21"/>
        <v>9</v>
      </c>
      <c r="I341" s="64">
        <f t="shared" si="21"/>
        <v>11</v>
      </c>
      <c r="J341" s="61">
        <f t="shared" si="22"/>
        <v>20</v>
      </c>
      <c r="K341" s="33">
        <f t="shared" si="23"/>
        <v>31</v>
      </c>
      <c r="L341" s="66">
        <f t="shared" si="24"/>
        <v>7.3417787472083477E-5</v>
      </c>
      <c r="M341" s="24">
        <v>334</v>
      </c>
    </row>
    <row r="342" spans="2:13" s="15" customFormat="1" ht="13.5" thickBot="1" x14ac:dyDescent="0.25">
      <c r="B342" s="22" t="s">
        <v>650</v>
      </c>
      <c r="C342" s="25" t="s">
        <v>651</v>
      </c>
      <c r="D342" s="34">
        <v>14</v>
      </c>
      <c r="E342" s="35">
        <v>1</v>
      </c>
      <c r="F342" s="34">
        <v>7</v>
      </c>
      <c r="G342" s="58">
        <v>4</v>
      </c>
      <c r="H342" s="61">
        <f t="shared" si="21"/>
        <v>21</v>
      </c>
      <c r="I342" s="64">
        <f t="shared" si="21"/>
        <v>5</v>
      </c>
      <c r="J342" s="61">
        <f t="shared" si="22"/>
        <v>26</v>
      </c>
      <c r="K342" s="33">
        <f t="shared" si="23"/>
        <v>31</v>
      </c>
      <c r="L342" s="66">
        <f t="shared" si="24"/>
        <v>7.3417787472083477E-5</v>
      </c>
      <c r="M342" s="23">
        <v>335</v>
      </c>
    </row>
    <row r="343" spans="2:13" s="15" customFormat="1" ht="13.5" thickBot="1" x14ac:dyDescent="0.25">
      <c r="B343" s="22" t="s">
        <v>646</v>
      </c>
      <c r="C343" s="25" t="s">
        <v>647</v>
      </c>
      <c r="D343" s="34">
        <v>0</v>
      </c>
      <c r="E343" s="35">
        <v>9</v>
      </c>
      <c r="F343" s="34">
        <v>1</v>
      </c>
      <c r="G343" s="58">
        <v>5</v>
      </c>
      <c r="H343" s="61">
        <f t="shared" si="21"/>
        <v>1</v>
      </c>
      <c r="I343" s="64">
        <f t="shared" si="21"/>
        <v>14</v>
      </c>
      <c r="J343" s="61">
        <f t="shared" si="22"/>
        <v>15</v>
      </c>
      <c r="K343" s="33">
        <f t="shared" si="23"/>
        <v>29</v>
      </c>
      <c r="L343" s="66">
        <f t="shared" si="24"/>
        <v>6.8681156022271642E-5</v>
      </c>
      <c r="M343" s="24">
        <v>336</v>
      </c>
    </row>
    <row r="344" spans="2:13" s="15" customFormat="1" ht="13.5" thickBot="1" x14ac:dyDescent="0.25">
      <c r="B344" s="22" t="s">
        <v>708</v>
      </c>
      <c r="C344" s="25" t="s">
        <v>709</v>
      </c>
      <c r="D344" s="34">
        <v>0</v>
      </c>
      <c r="E344" s="35">
        <v>8</v>
      </c>
      <c r="F344" s="34">
        <v>2</v>
      </c>
      <c r="G344" s="58">
        <v>3</v>
      </c>
      <c r="H344" s="61">
        <f>D344+F345</f>
        <v>1</v>
      </c>
      <c r="I344" s="64">
        <f t="shared" si="21"/>
        <v>11</v>
      </c>
      <c r="J344" s="61">
        <f t="shared" si="22"/>
        <v>12</v>
      </c>
      <c r="K344" s="33">
        <f t="shared" si="23"/>
        <v>23</v>
      </c>
      <c r="L344" s="66">
        <f t="shared" si="24"/>
        <v>5.447126167283613E-5</v>
      </c>
      <c r="M344" s="23">
        <v>337</v>
      </c>
    </row>
    <row r="345" spans="2:13" s="15" customFormat="1" ht="13.5" thickBot="1" x14ac:dyDescent="0.25">
      <c r="B345" s="22" t="s">
        <v>644</v>
      </c>
      <c r="C345" s="25" t="s">
        <v>645</v>
      </c>
      <c r="D345" s="34">
        <v>7</v>
      </c>
      <c r="E345" s="35">
        <v>1</v>
      </c>
      <c r="F345" s="34">
        <v>1</v>
      </c>
      <c r="G345" s="58">
        <v>7</v>
      </c>
      <c r="H345" s="61">
        <f t="shared" ref="H345:H370" si="25">D345+F345</f>
        <v>8</v>
      </c>
      <c r="I345" s="64">
        <f t="shared" si="21"/>
        <v>8</v>
      </c>
      <c r="J345" s="61">
        <f t="shared" si="22"/>
        <v>16</v>
      </c>
      <c r="K345" s="33">
        <f t="shared" si="23"/>
        <v>24</v>
      </c>
      <c r="L345" s="66">
        <f t="shared" si="24"/>
        <v>5.6839577397742048E-5</v>
      </c>
      <c r="M345" s="24">
        <v>338</v>
      </c>
    </row>
    <row r="346" spans="2:13" s="15" customFormat="1" ht="13.5" thickBot="1" x14ac:dyDescent="0.25">
      <c r="B346" s="22" t="s">
        <v>623</v>
      </c>
      <c r="C346" s="25" t="s">
        <v>624</v>
      </c>
      <c r="D346" s="34">
        <v>3</v>
      </c>
      <c r="E346" s="35">
        <v>5</v>
      </c>
      <c r="F346" s="34">
        <v>9</v>
      </c>
      <c r="G346" s="58">
        <v>1</v>
      </c>
      <c r="H346" s="61">
        <f t="shared" si="25"/>
        <v>12</v>
      </c>
      <c r="I346" s="64">
        <f t="shared" si="21"/>
        <v>6</v>
      </c>
      <c r="J346" s="61">
        <f t="shared" si="22"/>
        <v>18</v>
      </c>
      <c r="K346" s="33">
        <f t="shared" si="23"/>
        <v>24</v>
      </c>
      <c r="L346" s="66">
        <f t="shared" si="24"/>
        <v>5.6839577397742048E-5</v>
      </c>
      <c r="M346" s="23">
        <v>339</v>
      </c>
    </row>
    <row r="347" spans="2:13" s="15" customFormat="1" ht="13.5" thickBot="1" x14ac:dyDescent="0.25">
      <c r="B347" s="22" t="s">
        <v>636</v>
      </c>
      <c r="C347" s="25" t="s">
        <v>637</v>
      </c>
      <c r="D347" s="34">
        <v>1</v>
      </c>
      <c r="E347" s="35">
        <v>4</v>
      </c>
      <c r="F347" s="34">
        <v>2</v>
      </c>
      <c r="G347" s="58">
        <v>6</v>
      </c>
      <c r="H347" s="61">
        <f t="shared" si="25"/>
        <v>3</v>
      </c>
      <c r="I347" s="64">
        <f t="shared" si="21"/>
        <v>10</v>
      </c>
      <c r="J347" s="61">
        <f t="shared" si="22"/>
        <v>13</v>
      </c>
      <c r="K347" s="33">
        <f t="shared" si="23"/>
        <v>23</v>
      </c>
      <c r="L347" s="66">
        <f t="shared" si="24"/>
        <v>5.447126167283613E-5</v>
      </c>
      <c r="M347" s="24">
        <v>340</v>
      </c>
    </row>
    <row r="348" spans="2:13" s="15" customFormat="1" ht="13.5" thickBot="1" x14ac:dyDescent="0.25">
      <c r="B348" s="22" t="s">
        <v>724</v>
      </c>
      <c r="C348" s="25" t="s">
        <v>725</v>
      </c>
      <c r="D348" s="34">
        <v>0</v>
      </c>
      <c r="E348" s="35">
        <v>0</v>
      </c>
      <c r="F348" s="34">
        <v>1</v>
      </c>
      <c r="G348" s="58">
        <v>9</v>
      </c>
      <c r="H348" s="61">
        <f t="shared" si="25"/>
        <v>1</v>
      </c>
      <c r="I348" s="64">
        <f t="shared" si="21"/>
        <v>9</v>
      </c>
      <c r="J348" s="61">
        <f t="shared" si="22"/>
        <v>10</v>
      </c>
      <c r="K348" s="33">
        <f t="shared" si="23"/>
        <v>19</v>
      </c>
      <c r="L348" s="66">
        <f t="shared" si="24"/>
        <v>4.4997998773212453E-5</v>
      </c>
      <c r="M348" s="23">
        <v>341</v>
      </c>
    </row>
    <row r="349" spans="2:13" s="15" customFormat="1" ht="13.5" thickBot="1" x14ac:dyDescent="0.25">
      <c r="B349" s="22" t="s">
        <v>833</v>
      </c>
      <c r="C349" s="25" t="s">
        <v>834</v>
      </c>
      <c r="D349" s="34">
        <v>0</v>
      </c>
      <c r="E349" s="35">
        <v>2</v>
      </c>
      <c r="F349" s="34">
        <v>0</v>
      </c>
      <c r="G349" s="58">
        <v>7</v>
      </c>
      <c r="H349" s="61">
        <f t="shared" si="25"/>
        <v>0</v>
      </c>
      <c r="I349" s="64">
        <f t="shared" si="21"/>
        <v>9</v>
      </c>
      <c r="J349" s="61">
        <f t="shared" si="22"/>
        <v>9</v>
      </c>
      <c r="K349" s="33">
        <f t="shared" si="23"/>
        <v>18</v>
      </c>
      <c r="L349" s="66">
        <f t="shared" si="24"/>
        <v>4.2629683048306536E-5</v>
      </c>
      <c r="M349" s="24">
        <v>342</v>
      </c>
    </row>
    <row r="350" spans="2:13" s="15" customFormat="1" ht="13.5" thickBot="1" x14ac:dyDescent="0.25">
      <c r="B350" s="22" t="s">
        <v>654</v>
      </c>
      <c r="C350" s="25" t="s">
        <v>655</v>
      </c>
      <c r="D350" s="34">
        <v>0</v>
      </c>
      <c r="E350" s="35">
        <v>0</v>
      </c>
      <c r="F350" s="34">
        <v>0</v>
      </c>
      <c r="G350" s="58">
        <v>9</v>
      </c>
      <c r="H350" s="61">
        <f t="shared" si="25"/>
        <v>0</v>
      </c>
      <c r="I350" s="64">
        <f t="shared" si="21"/>
        <v>9</v>
      </c>
      <c r="J350" s="61">
        <f t="shared" si="22"/>
        <v>9</v>
      </c>
      <c r="K350" s="33">
        <f t="shared" si="23"/>
        <v>18</v>
      </c>
      <c r="L350" s="66">
        <f t="shared" si="24"/>
        <v>4.2629683048306536E-5</v>
      </c>
      <c r="M350" s="23">
        <v>343</v>
      </c>
    </row>
    <row r="351" spans="2:13" s="15" customFormat="1" ht="13.5" thickBot="1" x14ac:dyDescent="0.25">
      <c r="B351" s="22" t="s">
        <v>668</v>
      </c>
      <c r="C351" s="25" t="s">
        <v>669</v>
      </c>
      <c r="D351" s="34">
        <v>1</v>
      </c>
      <c r="E351" s="35">
        <v>4</v>
      </c>
      <c r="F351" s="34">
        <v>0</v>
      </c>
      <c r="G351" s="58">
        <v>4</v>
      </c>
      <c r="H351" s="61">
        <f t="shared" si="25"/>
        <v>1</v>
      </c>
      <c r="I351" s="64">
        <f t="shared" si="21"/>
        <v>8</v>
      </c>
      <c r="J351" s="61">
        <f t="shared" si="22"/>
        <v>9</v>
      </c>
      <c r="K351" s="33">
        <f t="shared" si="23"/>
        <v>17</v>
      </c>
      <c r="L351" s="66">
        <f t="shared" si="24"/>
        <v>4.0261367323400618E-5</v>
      </c>
      <c r="M351" s="24">
        <v>344</v>
      </c>
    </row>
    <row r="352" spans="2:13" s="15" customFormat="1" ht="13.5" thickBot="1" x14ac:dyDescent="0.25">
      <c r="B352" s="22" t="s">
        <v>835</v>
      </c>
      <c r="C352" s="25" t="s">
        <v>836</v>
      </c>
      <c r="D352" s="34">
        <v>0</v>
      </c>
      <c r="E352" s="35">
        <v>0</v>
      </c>
      <c r="F352" s="34">
        <v>0</v>
      </c>
      <c r="G352" s="58">
        <v>5</v>
      </c>
      <c r="H352" s="61">
        <f t="shared" si="25"/>
        <v>0</v>
      </c>
      <c r="I352" s="64">
        <f t="shared" si="21"/>
        <v>5</v>
      </c>
      <c r="J352" s="61">
        <f t="shared" si="22"/>
        <v>5</v>
      </c>
      <c r="K352" s="33">
        <f t="shared" si="23"/>
        <v>10</v>
      </c>
      <c r="L352" s="66">
        <f t="shared" si="24"/>
        <v>2.3683157249059186E-5</v>
      </c>
      <c r="M352" s="23">
        <v>345</v>
      </c>
    </row>
    <row r="353" spans="2:13" s="15" customFormat="1" ht="13.5" thickBot="1" x14ac:dyDescent="0.25">
      <c r="B353" s="22" t="s">
        <v>670</v>
      </c>
      <c r="C353" s="25" t="s">
        <v>671</v>
      </c>
      <c r="D353" s="34">
        <v>2</v>
      </c>
      <c r="E353" s="35">
        <v>0</v>
      </c>
      <c r="F353" s="34">
        <v>2</v>
      </c>
      <c r="G353" s="58">
        <v>3</v>
      </c>
      <c r="H353" s="61">
        <f t="shared" si="25"/>
        <v>4</v>
      </c>
      <c r="I353" s="64">
        <f t="shared" si="21"/>
        <v>3</v>
      </c>
      <c r="J353" s="61">
        <f t="shared" si="22"/>
        <v>7</v>
      </c>
      <c r="K353" s="33">
        <f t="shared" si="23"/>
        <v>10</v>
      </c>
      <c r="L353" s="66">
        <f t="shared" si="24"/>
        <v>2.3683157249059186E-5</v>
      </c>
      <c r="M353" s="24">
        <v>346</v>
      </c>
    </row>
    <row r="354" spans="2:13" s="15" customFormat="1" ht="13.5" thickBot="1" x14ac:dyDescent="0.25">
      <c r="B354" s="22" t="s">
        <v>837</v>
      </c>
      <c r="C354" s="25" t="s">
        <v>838</v>
      </c>
      <c r="D354" s="34">
        <v>0</v>
      </c>
      <c r="E354" s="35">
        <v>0</v>
      </c>
      <c r="F354" s="34">
        <v>4</v>
      </c>
      <c r="G354" s="58">
        <v>3</v>
      </c>
      <c r="H354" s="61">
        <f t="shared" si="25"/>
        <v>4</v>
      </c>
      <c r="I354" s="64">
        <f t="shared" si="21"/>
        <v>3</v>
      </c>
      <c r="J354" s="61">
        <f t="shared" si="22"/>
        <v>7</v>
      </c>
      <c r="K354" s="33">
        <f t="shared" si="23"/>
        <v>10</v>
      </c>
      <c r="L354" s="66">
        <f t="shared" si="24"/>
        <v>2.3683157249059186E-5</v>
      </c>
      <c r="M354" s="23">
        <v>347</v>
      </c>
    </row>
    <row r="355" spans="2:13" s="15" customFormat="1" ht="13.5" thickBot="1" x14ac:dyDescent="0.25">
      <c r="B355" s="22" t="s">
        <v>539</v>
      </c>
      <c r="C355" s="25" t="s">
        <v>786</v>
      </c>
      <c r="D355" s="34">
        <v>7</v>
      </c>
      <c r="E355" s="35">
        <v>0</v>
      </c>
      <c r="F355" s="34">
        <v>0</v>
      </c>
      <c r="G355" s="58">
        <v>1</v>
      </c>
      <c r="H355" s="61">
        <f t="shared" si="25"/>
        <v>7</v>
      </c>
      <c r="I355" s="64">
        <f t="shared" si="21"/>
        <v>1</v>
      </c>
      <c r="J355" s="61">
        <f t="shared" si="22"/>
        <v>8</v>
      </c>
      <c r="K355" s="33">
        <f t="shared" si="23"/>
        <v>9</v>
      </c>
      <c r="L355" s="66">
        <f t="shared" si="24"/>
        <v>2.1314841524153268E-5</v>
      </c>
      <c r="M355" s="24">
        <v>348</v>
      </c>
    </row>
    <row r="356" spans="2:13" s="15" customFormat="1" ht="13.5" thickBot="1" x14ac:dyDescent="0.25">
      <c r="B356" s="22" t="s">
        <v>658</v>
      </c>
      <c r="C356" s="25" t="s">
        <v>659</v>
      </c>
      <c r="D356" s="34">
        <v>0</v>
      </c>
      <c r="E356" s="35">
        <v>3</v>
      </c>
      <c r="F356" s="34">
        <v>0</v>
      </c>
      <c r="G356" s="58">
        <v>0</v>
      </c>
      <c r="H356" s="61">
        <f t="shared" si="25"/>
        <v>0</v>
      </c>
      <c r="I356" s="64">
        <f t="shared" si="21"/>
        <v>3</v>
      </c>
      <c r="J356" s="61">
        <f t="shared" si="22"/>
        <v>3</v>
      </c>
      <c r="K356" s="33">
        <f t="shared" si="23"/>
        <v>6</v>
      </c>
      <c r="L356" s="66">
        <f t="shared" si="24"/>
        <v>1.4209894349435512E-5</v>
      </c>
      <c r="M356" s="23">
        <v>349</v>
      </c>
    </row>
    <row r="357" spans="2:13" s="15" customFormat="1" ht="13.5" thickBot="1" x14ac:dyDescent="0.25">
      <c r="B357" s="22" t="s">
        <v>678</v>
      </c>
      <c r="C357" s="25" t="s">
        <v>679</v>
      </c>
      <c r="D357" s="34">
        <v>0</v>
      </c>
      <c r="E357" s="35">
        <v>3</v>
      </c>
      <c r="F357" s="34">
        <v>0</v>
      </c>
      <c r="G357" s="58">
        <v>0</v>
      </c>
      <c r="H357" s="61">
        <f t="shared" si="25"/>
        <v>0</v>
      </c>
      <c r="I357" s="64">
        <f t="shared" si="21"/>
        <v>3</v>
      </c>
      <c r="J357" s="61">
        <f t="shared" si="22"/>
        <v>3</v>
      </c>
      <c r="K357" s="33">
        <f t="shared" si="23"/>
        <v>6</v>
      </c>
      <c r="L357" s="66">
        <f t="shared" si="24"/>
        <v>1.4209894349435512E-5</v>
      </c>
      <c r="M357" s="24">
        <v>350</v>
      </c>
    </row>
    <row r="358" spans="2:13" s="15" customFormat="1" ht="13.5" thickBot="1" x14ac:dyDescent="0.25">
      <c r="B358" s="22" t="s">
        <v>778</v>
      </c>
      <c r="C358" s="25" t="s">
        <v>779</v>
      </c>
      <c r="D358" s="34">
        <v>0</v>
      </c>
      <c r="E358" s="35">
        <v>2</v>
      </c>
      <c r="F358" s="34">
        <v>0</v>
      </c>
      <c r="G358" s="58">
        <v>1</v>
      </c>
      <c r="H358" s="61">
        <f t="shared" si="25"/>
        <v>0</v>
      </c>
      <c r="I358" s="64">
        <f t="shared" si="21"/>
        <v>3</v>
      </c>
      <c r="J358" s="61">
        <f t="shared" si="22"/>
        <v>3</v>
      </c>
      <c r="K358" s="33">
        <f t="shared" si="23"/>
        <v>6</v>
      </c>
      <c r="L358" s="66">
        <f t="shared" si="24"/>
        <v>1.4209894349435512E-5</v>
      </c>
      <c r="M358" s="23">
        <v>351</v>
      </c>
    </row>
    <row r="359" spans="2:13" s="15" customFormat="1" ht="13.5" thickBot="1" x14ac:dyDescent="0.25">
      <c r="B359" s="22" t="s">
        <v>656</v>
      </c>
      <c r="C359" s="25" t="s">
        <v>657</v>
      </c>
      <c r="D359" s="34">
        <v>6</v>
      </c>
      <c r="E359" s="35">
        <v>0</v>
      </c>
      <c r="F359" s="34">
        <v>0</v>
      </c>
      <c r="G359" s="58">
        <v>0</v>
      </c>
      <c r="H359" s="61">
        <f t="shared" si="25"/>
        <v>6</v>
      </c>
      <c r="I359" s="64">
        <f t="shared" si="21"/>
        <v>0</v>
      </c>
      <c r="J359" s="61">
        <f t="shared" si="22"/>
        <v>6</v>
      </c>
      <c r="K359" s="33">
        <f t="shared" si="23"/>
        <v>6</v>
      </c>
      <c r="L359" s="66">
        <f t="shared" si="24"/>
        <v>1.4209894349435512E-5</v>
      </c>
      <c r="M359" s="24">
        <v>352</v>
      </c>
    </row>
    <row r="360" spans="2:13" s="15" customFormat="1" ht="13.5" thickBot="1" x14ac:dyDescent="0.25">
      <c r="B360" s="22" t="s">
        <v>676</v>
      </c>
      <c r="C360" s="25" t="s">
        <v>677</v>
      </c>
      <c r="D360" s="34">
        <v>0</v>
      </c>
      <c r="E360" s="35">
        <v>0</v>
      </c>
      <c r="F360" s="34">
        <v>0</v>
      </c>
      <c r="G360" s="58">
        <v>3</v>
      </c>
      <c r="H360" s="61">
        <f t="shared" si="25"/>
        <v>0</v>
      </c>
      <c r="I360" s="64">
        <f t="shared" si="21"/>
        <v>3</v>
      </c>
      <c r="J360" s="61">
        <f t="shared" si="22"/>
        <v>3</v>
      </c>
      <c r="K360" s="33">
        <f t="shared" si="23"/>
        <v>6</v>
      </c>
      <c r="L360" s="66">
        <f t="shared" si="24"/>
        <v>1.4209894349435512E-5</v>
      </c>
      <c r="M360" s="23">
        <v>353</v>
      </c>
    </row>
    <row r="361" spans="2:13" s="15" customFormat="1" ht="13.5" thickBot="1" x14ac:dyDescent="0.25">
      <c r="B361" s="22" t="s">
        <v>662</v>
      </c>
      <c r="C361" s="25" t="s">
        <v>663</v>
      </c>
      <c r="D361" s="34">
        <v>1</v>
      </c>
      <c r="E361" s="35">
        <v>0</v>
      </c>
      <c r="F361" s="34">
        <v>3</v>
      </c>
      <c r="G361" s="58">
        <v>0</v>
      </c>
      <c r="H361" s="61">
        <f t="shared" si="25"/>
        <v>4</v>
      </c>
      <c r="I361" s="64">
        <f t="shared" si="21"/>
        <v>0</v>
      </c>
      <c r="J361" s="61">
        <f t="shared" si="22"/>
        <v>4</v>
      </c>
      <c r="K361" s="33">
        <f t="shared" si="23"/>
        <v>4</v>
      </c>
      <c r="L361" s="66">
        <f t="shared" si="24"/>
        <v>9.4732628996236752E-6</v>
      </c>
      <c r="M361" s="24">
        <v>354</v>
      </c>
    </row>
    <row r="362" spans="2:13" s="15" customFormat="1" ht="13.5" thickBot="1" x14ac:dyDescent="0.25">
      <c r="B362" s="22" t="s">
        <v>684</v>
      </c>
      <c r="C362" s="25" t="s">
        <v>685</v>
      </c>
      <c r="D362" s="34">
        <v>0</v>
      </c>
      <c r="E362" s="35">
        <v>2</v>
      </c>
      <c r="F362" s="34">
        <v>0</v>
      </c>
      <c r="G362" s="58">
        <v>0</v>
      </c>
      <c r="H362" s="61">
        <f t="shared" si="25"/>
        <v>0</v>
      </c>
      <c r="I362" s="64">
        <f t="shared" si="21"/>
        <v>2</v>
      </c>
      <c r="J362" s="61">
        <f t="shared" si="22"/>
        <v>2</v>
      </c>
      <c r="K362" s="33">
        <f t="shared" si="23"/>
        <v>4</v>
      </c>
      <c r="L362" s="66">
        <f t="shared" si="24"/>
        <v>9.4732628996236752E-6</v>
      </c>
      <c r="M362" s="23">
        <v>355</v>
      </c>
    </row>
    <row r="363" spans="2:13" s="15" customFormat="1" ht="13.5" thickBot="1" x14ac:dyDescent="0.25">
      <c r="B363" s="22" t="s">
        <v>839</v>
      </c>
      <c r="C363" s="25" t="s">
        <v>840</v>
      </c>
      <c r="D363" s="34">
        <v>0</v>
      </c>
      <c r="E363" s="35">
        <v>2</v>
      </c>
      <c r="F363" s="34">
        <v>0</v>
      </c>
      <c r="G363" s="58">
        <v>0</v>
      </c>
      <c r="H363" s="61">
        <f t="shared" si="25"/>
        <v>0</v>
      </c>
      <c r="I363" s="64">
        <f t="shared" si="21"/>
        <v>2</v>
      </c>
      <c r="J363" s="61">
        <f t="shared" si="22"/>
        <v>2</v>
      </c>
      <c r="K363" s="33">
        <f t="shared" si="23"/>
        <v>4</v>
      </c>
      <c r="L363" s="66">
        <f t="shared" si="24"/>
        <v>9.4732628996236752E-6</v>
      </c>
      <c r="M363" s="24">
        <v>356</v>
      </c>
    </row>
    <row r="364" spans="2:13" s="15" customFormat="1" ht="13.5" thickBot="1" x14ac:dyDescent="0.25">
      <c r="B364" s="22" t="s">
        <v>841</v>
      </c>
      <c r="C364" s="25" t="s">
        <v>842</v>
      </c>
      <c r="D364" s="34">
        <v>1</v>
      </c>
      <c r="E364" s="35">
        <v>1</v>
      </c>
      <c r="F364" s="34">
        <v>0</v>
      </c>
      <c r="G364" s="58">
        <v>0</v>
      </c>
      <c r="H364" s="61">
        <f t="shared" si="25"/>
        <v>1</v>
      </c>
      <c r="I364" s="64">
        <f t="shared" si="21"/>
        <v>1</v>
      </c>
      <c r="J364" s="61">
        <f t="shared" si="22"/>
        <v>2</v>
      </c>
      <c r="K364" s="33">
        <f t="shared" si="23"/>
        <v>3</v>
      </c>
      <c r="L364" s="66">
        <f t="shared" si="24"/>
        <v>7.104947174717756E-6</v>
      </c>
      <c r="M364" s="23">
        <v>357</v>
      </c>
    </row>
    <row r="365" spans="2:13" s="15" customFormat="1" ht="13.5" thickBot="1" x14ac:dyDescent="0.25">
      <c r="B365" s="22" t="s">
        <v>648</v>
      </c>
      <c r="C365" s="25" t="s">
        <v>649</v>
      </c>
      <c r="D365" s="34">
        <v>1</v>
      </c>
      <c r="E365" s="35">
        <v>0</v>
      </c>
      <c r="F365" s="34">
        <v>2</v>
      </c>
      <c r="G365" s="58">
        <v>0</v>
      </c>
      <c r="H365" s="61">
        <f t="shared" si="25"/>
        <v>3</v>
      </c>
      <c r="I365" s="64">
        <f t="shared" si="21"/>
        <v>0</v>
      </c>
      <c r="J365" s="61">
        <f t="shared" si="22"/>
        <v>3</v>
      </c>
      <c r="K365" s="33">
        <f t="shared" si="23"/>
        <v>3</v>
      </c>
      <c r="L365" s="66">
        <f t="shared" si="24"/>
        <v>7.104947174717756E-6</v>
      </c>
      <c r="M365" s="24">
        <v>358</v>
      </c>
    </row>
    <row r="366" spans="2:13" s="15" customFormat="1" ht="13.5" thickBot="1" x14ac:dyDescent="0.25">
      <c r="B366" s="22" t="s">
        <v>843</v>
      </c>
      <c r="C366" s="25" t="s">
        <v>844</v>
      </c>
      <c r="D366" s="34">
        <v>0</v>
      </c>
      <c r="E366" s="35">
        <v>1</v>
      </c>
      <c r="F366" s="34">
        <v>0</v>
      </c>
      <c r="G366" s="58">
        <v>0</v>
      </c>
      <c r="H366" s="61">
        <f t="shared" si="25"/>
        <v>0</v>
      </c>
      <c r="I366" s="64">
        <f t="shared" si="21"/>
        <v>1</v>
      </c>
      <c r="J366" s="61">
        <f t="shared" si="22"/>
        <v>1</v>
      </c>
      <c r="K366" s="33">
        <f t="shared" si="23"/>
        <v>2</v>
      </c>
      <c r="L366" s="66">
        <f t="shared" si="24"/>
        <v>4.7366314498118376E-6</v>
      </c>
      <c r="M366" s="23">
        <v>359</v>
      </c>
    </row>
    <row r="367" spans="2:13" s="15" customFormat="1" ht="13.5" thickBot="1" x14ac:dyDescent="0.25">
      <c r="B367" s="22" t="s">
        <v>716</v>
      </c>
      <c r="C367" s="25" t="s">
        <v>717</v>
      </c>
      <c r="D367" s="34">
        <v>0</v>
      </c>
      <c r="E367" s="35">
        <v>1</v>
      </c>
      <c r="F367" s="34">
        <v>0</v>
      </c>
      <c r="G367" s="58">
        <v>0</v>
      </c>
      <c r="H367" s="61">
        <f t="shared" si="25"/>
        <v>0</v>
      </c>
      <c r="I367" s="64">
        <f t="shared" si="21"/>
        <v>1</v>
      </c>
      <c r="J367" s="61">
        <f t="shared" si="22"/>
        <v>1</v>
      </c>
      <c r="K367" s="33">
        <f t="shared" si="23"/>
        <v>2</v>
      </c>
      <c r="L367" s="66">
        <f t="shared" si="24"/>
        <v>4.7366314498118376E-6</v>
      </c>
      <c r="M367" s="24">
        <v>360</v>
      </c>
    </row>
    <row r="368" spans="2:13" s="15" customFormat="1" ht="13.5" thickBot="1" x14ac:dyDescent="0.25">
      <c r="B368" s="22" t="s">
        <v>672</v>
      </c>
      <c r="C368" s="25" t="s">
        <v>673</v>
      </c>
      <c r="D368" s="34">
        <v>0</v>
      </c>
      <c r="E368" s="35">
        <v>1</v>
      </c>
      <c r="F368" s="34">
        <v>0</v>
      </c>
      <c r="G368" s="58">
        <v>0</v>
      </c>
      <c r="H368" s="61">
        <f t="shared" si="25"/>
        <v>0</v>
      </c>
      <c r="I368" s="64">
        <f t="shared" si="21"/>
        <v>1</v>
      </c>
      <c r="J368" s="61">
        <f t="shared" si="22"/>
        <v>1</v>
      </c>
      <c r="K368" s="33">
        <f t="shared" si="23"/>
        <v>2</v>
      </c>
      <c r="L368" s="66">
        <f t="shared" si="24"/>
        <v>4.7366314498118376E-6</v>
      </c>
      <c r="M368" s="23">
        <v>361</v>
      </c>
    </row>
    <row r="369" spans="2:13" s="15" customFormat="1" ht="13.5" thickBot="1" x14ac:dyDescent="0.25">
      <c r="B369" s="22" t="s">
        <v>845</v>
      </c>
      <c r="C369" s="25" t="s">
        <v>846</v>
      </c>
      <c r="D369" s="34">
        <v>0</v>
      </c>
      <c r="E369" s="35">
        <v>0</v>
      </c>
      <c r="F369" s="34">
        <v>0</v>
      </c>
      <c r="G369" s="58">
        <v>1</v>
      </c>
      <c r="H369" s="61">
        <f t="shared" si="25"/>
        <v>0</v>
      </c>
      <c r="I369" s="64">
        <f t="shared" si="21"/>
        <v>1</v>
      </c>
      <c r="J369" s="61">
        <f t="shared" si="22"/>
        <v>1</v>
      </c>
      <c r="K369" s="33">
        <f t="shared" si="23"/>
        <v>2</v>
      </c>
      <c r="L369" s="66">
        <f t="shared" si="24"/>
        <v>4.7366314498118376E-6</v>
      </c>
      <c r="M369" s="24">
        <v>362</v>
      </c>
    </row>
    <row r="370" spans="2:13" s="15" customFormat="1" ht="13.5" thickBot="1" x14ac:dyDescent="0.25">
      <c r="B370" s="22" t="s">
        <v>847</v>
      </c>
      <c r="C370" s="25" t="s">
        <v>848</v>
      </c>
      <c r="D370" s="34">
        <v>0</v>
      </c>
      <c r="E370" s="35">
        <v>1</v>
      </c>
      <c r="F370" s="34">
        <v>0</v>
      </c>
      <c r="G370" s="58">
        <v>0</v>
      </c>
      <c r="H370" s="61">
        <f t="shared" si="25"/>
        <v>0</v>
      </c>
      <c r="I370" s="64">
        <f t="shared" si="21"/>
        <v>1</v>
      </c>
      <c r="J370" s="61">
        <f t="shared" si="22"/>
        <v>1</v>
      </c>
      <c r="K370" s="33">
        <f t="shared" si="23"/>
        <v>2</v>
      </c>
      <c r="L370" s="66">
        <f t="shared" si="24"/>
        <v>4.7366314498118376E-6</v>
      </c>
      <c r="M370" s="23">
        <v>363</v>
      </c>
    </row>
    <row r="371" spans="2:13" s="15" customFormat="1" ht="13.5" thickBot="1" x14ac:dyDescent="0.25">
      <c r="B371" s="22" t="s">
        <v>666</v>
      </c>
      <c r="C371" s="25" t="s">
        <v>667</v>
      </c>
      <c r="D371" s="34">
        <v>0</v>
      </c>
      <c r="E371" s="35">
        <v>0</v>
      </c>
      <c r="F371" s="34">
        <v>1</v>
      </c>
      <c r="G371" s="58">
        <v>0</v>
      </c>
      <c r="H371" s="61">
        <f t="shared" si="21"/>
        <v>1</v>
      </c>
      <c r="I371" s="64">
        <f t="shared" si="21"/>
        <v>0</v>
      </c>
      <c r="J371" s="61">
        <f t="shared" si="22"/>
        <v>1</v>
      </c>
      <c r="K371" s="33">
        <f t="shared" si="23"/>
        <v>1</v>
      </c>
      <c r="L371" s="66">
        <f t="shared" si="24"/>
        <v>2.3683157249059188E-6</v>
      </c>
      <c r="M371" s="24">
        <v>364</v>
      </c>
    </row>
    <row r="372" spans="2:13" s="15" customFormat="1" ht="13.5" thickBot="1" x14ac:dyDescent="0.25">
      <c r="B372" s="41" t="s">
        <v>849</v>
      </c>
      <c r="C372" s="25" t="s">
        <v>850</v>
      </c>
      <c r="D372" s="34">
        <v>1</v>
      </c>
      <c r="E372" s="35">
        <v>0</v>
      </c>
      <c r="F372" s="34">
        <v>0</v>
      </c>
      <c r="G372" s="58">
        <v>0</v>
      </c>
      <c r="H372" s="61">
        <f t="shared" si="21"/>
        <v>1</v>
      </c>
      <c r="I372" s="64">
        <f t="shared" si="21"/>
        <v>0</v>
      </c>
      <c r="J372" s="61">
        <f t="shared" si="22"/>
        <v>1</v>
      </c>
      <c r="K372" s="33">
        <f t="shared" si="23"/>
        <v>1</v>
      </c>
      <c r="L372" s="66">
        <f t="shared" si="24"/>
        <v>2.3683157249059188E-6</v>
      </c>
      <c r="M372" s="23">
        <v>365</v>
      </c>
    </row>
    <row r="373" spans="2:13" s="15" customFormat="1" ht="13.5" thickBot="1" x14ac:dyDescent="0.25">
      <c r="B373" s="42" t="s">
        <v>688</v>
      </c>
      <c r="C373" s="25" t="s">
        <v>689</v>
      </c>
      <c r="D373" s="34">
        <v>1</v>
      </c>
      <c r="E373" s="35">
        <v>0</v>
      </c>
      <c r="F373" s="34">
        <v>0</v>
      </c>
      <c r="G373" s="58">
        <v>0</v>
      </c>
      <c r="H373" s="61">
        <f t="shared" si="21"/>
        <v>1</v>
      </c>
      <c r="I373" s="64">
        <f t="shared" si="21"/>
        <v>0</v>
      </c>
      <c r="J373" s="61">
        <f t="shared" si="22"/>
        <v>1</v>
      </c>
      <c r="K373" s="33">
        <f t="shared" si="23"/>
        <v>1</v>
      </c>
      <c r="L373" s="66">
        <f t="shared" si="24"/>
        <v>2.3683157249059188E-6</v>
      </c>
      <c r="M373" s="24">
        <v>366</v>
      </c>
    </row>
    <row r="374" spans="2:13" s="15" customFormat="1" ht="13.5" thickBot="1" x14ac:dyDescent="0.25">
      <c r="B374" s="22" t="s">
        <v>660</v>
      </c>
      <c r="C374" s="25" t="s">
        <v>661</v>
      </c>
      <c r="D374" s="34">
        <v>0</v>
      </c>
      <c r="E374" s="35">
        <v>0</v>
      </c>
      <c r="F374" s="34">
        <v>0</v>
      </c>
      <c r="G374" s="58">
        <v>0</v>
      </c>
      <c r="H374" s="61">
        <f t="shared" si="21"/>
        <v>0</v>
      </c>
      <c r="I374" s="64">
        <f t="shared" si="21"/>
        <v>0</v>
      </c>
      <c r="J374" s="61">
        <f t="shared" si="22"/>
        <v>0</v>
      </c>
      <c r="K374" s="33">
        <f t="shared" si="23"/>
        <v>0</v>
      </c>
      <c r="L374" s="66">
        <f t="shared" si="24"/>
        <v>0</v>
      </c>
      <c r="M374" s="23">
        <v>367</v>
      </c>
    </row>
    <row r="375" spans="2:13" s="15" customFormat="1" ht="13.5" thickBot="1" x14ac:dyDescent="0.25">
      <c r="B375" s="22" t="s">
        <v>640</v>
      </c>
      <c r="C375" s="25" t="s">
        <v>641</v>
      </c>
      <c r="D375" s="34">
        <v>0</v>
      </c>
      <c r="E375" s="35">
        <v>0</v>
      </c>
      <c r="F375" s="34">
        <v>0</v>
      </c>
      <c r="G375" s="58">
        <v>0</v>
      </c>
      <c r="H375" s="61">
        <v>0</v>
      </c>
      <c r="I375" s="64">
        <v>0</v>
      </c>
      <c r="J375" s="61">
        <v>0</v>
      </c>
      <c r="K375" s="33">
        <v>0</v>
      </c>
      <c r="L375" s="66">
        <v>0</v>
      </c>
      <c r="M375" s="78">
        <v>368</v>
      </c>
    </row>
    <row r="376" spans="2:13" s="15" customFormat="1" ht="13.5" thickBot="1" x14ac:dyDescent="0.25">
      <c r="B376" s="22" t="s">
        <v>692</v>
      </c>
      <c r="C376" s="25" t="s">
        <v>693</v>
      </c>
      <c r="D376" s="34">
        <v>0</v>
      </c>
      <c r="E376" s="35">
        <v>0</v>
      </c>
      <c r="F376" s="34">
        <v>0</v>
      </c>
      <c r="G376" s="58">
        <v>0</v>
      </c>
      <c r="H376" s="61">
        <v>0</v>
      </c>
      <c r="I376" s="64">
        <v>0</v>
      </c>
      <c r="J376" s="61">
        <v>0</v>
      </c>
      <c r="K376" s="33">
        <v>0</v>
      </c>
      <c r="L376" s="66">
        <v>0</v>
      </c>
      <c r="M376" s="78">
        <v>369</v>
      </c>
    </row>
    <row r="377" spans="2:13" s="15" customFormat="1" ht="13.5" thickBot="1" x14ac:dyDescent="0.25">
      <c r="B377" s="22" t="s">
        <v>694</v>
      </c>
      <c r="C377" s="25" t="s">
        <v>695</v>
      </c>
      <c r="D377" s="34">
        <v>0</v>
      </c>
      <c r="E377" s="35">
        <v>0</v>
      </c>
      <c r="F377" s="34">
        <v>0</v>
      </c>
      <c r="G377" s="58">
        <v>0</v>
      </c>
      <c r="H377" s="61">
        <v>0</v>
      </c>
      <c r="I377" s="64">
        <v>0</v>
      </c>
      <c r="J377" s="61">
        <v>0</v>
      </c>
      <c r="K377" s="33">
        <v>0</v>
      </c>
      <c r="L377" s="66">
        <v>0</v>
      </c>
      <c r="M377" s="78">
        <v>370</v>
      </c>
    </row>
    <row r="378" spans="2:13" s="15" customFormat="1" ht="13.5" thickBot="1" x14ac:dyDescent="0.25">
      <c r="B378" s="22" t="s">
        <v>757</v>
      </c>
      <c r="C378" s="25" t="s">
        <v>758</v>
      </c>
      <c r="D378" s="34">
        <v>0</v>
      </c>
      <c r="E378" s="35">
        <v>0</v>
      </c>
      <c r="F378" s="34">
        <v>0</v>
      </c>
      <c r="G378" s="58">
        <v>0</v>
      </c>
      <c r="H378" s="61">
        <v>0</v>
      </c>
      <c r="I378" s="64">
        <v>0</v>
      </c>
      <c r="J378" s="61">
        <v>0</v>
      </c>
      <c r="K378" s="33">
        <v>0</v>
      </c>
      <c r="L378" s="66">
        <v>0</v>
      </c>
      <c r="M378" s="78">
        <v>371</v>
      </c>
    </row>
    <row r="379" spans="2:13" s="15" customFormat="1" ht="13.5" thickBot="1" x14ac:dyDescent="0.25">
      <c r="B379" s="22" t="s">
        <v>696</v>
      </c>
      <c r="C379" s="25" t="s">
        <v>697</v>
      </c>
      <c r="D379" s="34">
        <v>0</v>
      </c>
      <c r="E379" s="35">
        <v>0</v>
      </c>
      <c r="F379" s="34">
        <v>0</v>
      </c>
      <c r="G379" s="58">
        <v>0</v>
      </c>
      <c r="H379" s="61">
        <v>0</v>
      </c>
      <c r="I379" s="64">
        <v>0</v>
      </c>
      <c r="J379" s="61">
        <v>0</v>
      </c>
      <c r="K379" s="33">
        <v>0</v>
      </c>
      <c r="L379" s="66">
        <v>0</v>
      </c>
      <c r="M379" s="78">
        <v>372</v>
      </c>
    </row>
    <row r="380" spans="2:13" s="15" customFormat="1" ht="13.5" thickBot="1" x14ac:dyDescent="0.25">
      <c r="B380" s="22" t="s">
        <v>698</v>
      </c>
      <c r="C380" s="25" t="s">
        <v>699</v>
      </c>
      <c r="D380" s="34">
        <v>0</v>
      </c>
      <c r="E380" s="35">
        <v>0</v>
      </c>
      <c r="F380" s="34">
        <v>0</v>
      </c>
      <c r="G380" s="58">
        <v>0</v>
      </c>
      <c r="H380" s="61">
        <v>0</v>
      </c>
      <c r="I380" s="64">
        <v>0</v>
      </c>
      <c r="J380" s="61">
        <v>0</v>
      </c>
      <c r="K380" s="33">
        <v>0</v>
      </c>
      <c r="L380" s="66">
        <v>0</v>
      </c>
      <c r="M380" s="78">
        <v>373</v>
      </c>
    </row>
    <row r="381" spans="2:13" s="15" customFormat="1" ht="13.5" thickBot="1" x14ac:dyDescent="0.25">
      <c r="B381" s="22" t="s">
        <v>851</v>
      </c>
      <c r="C381" s="25" t="s">
        <v>73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700</v>
      </c>
      <c r="C382" s="25" t="s">
        <v>701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702</v>
      </c>
      <c r="C383" s="25" t="s">
        <v>703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704</v>
      </c>
      <c r="C384" s="25" t="s">
        <v>705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680</v>
      </c>
      <c r="C385" s="25" t="s">
        <v>681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576</v>
      </c>
      <c r="C386" s="25" t="s">
        <v>577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852</v>
      </c>
      <c r="C387" s="25" t="s">
        <v>75</v>
      </c>
      <c r="D387" s="34">
        <v>0</v>
      </c>
      <c r="E387" s="35">
        <v>0</v>
      </c>
      <c r="F387" s="34">
        <v>0</v>
      </c>
      <c r="G387" s="58">
        <v>0</v>
      </c>
      <c r="H387" s="61">
        <f t="shared" si="21"/>
        <v>0</v>
      </c>
      <c r="I387" s="64">
        <f t="shared" si="21"/>
        <v>0</v>
      </c>
      <c r="J387" s="61">
        <f t="shared" si="22"/>
        <v>0</v>
      </c>
      <c r="K387" s="33">
        <f t="shared" si="23"/>
        <v>0</v>
      </c>
      <c r="L387" s="66">
        <f t="shared" si="24"/>
        <v>0</v>
      </c>
      <c r="M387" s="24">
        <v>380</v>
      </c>
    </row>
    <row r="388" spans="2:13" s="15" customFormat="1" ht="13.5" thickBot="1" x14ac:dyDescent="0.25">
      <c r="B388" s="22" t="s">
        <v>706</v>
      </c>
      <c r="C388" s="25" t="s">
        <v>707</v>
      </c>
      <c r="D388" s="34">
        <v>0</v>
      </c>
      <c r="E388" s="35">
        <v>0</v>
      </c>
      <c r="F388" s="34">
        <v>0</v>
      </c>
      <c r="G388" s="58">
        <v>0</v>
      </c>
      <c r="H388" s="61">
        <f t="shared" si="21"/>
        <v>0</v>
      </c>
      <c r="I388" s="64">
        <f t="shared" si="21"/>
        <v>0</v>
      </c>
      <c r="J388" s="61">
        <f t="shared" si="22"/>
        <v>0</v>
      </c>
      <c r="K388" s="33">
        <f t="shared" si="23"/>
        <v>0</v>
      </c>
      <c r="L388" s="66">
        <f t="shared" si="24"/>
        <v>0</v>
      </c>
      <c r="M388" s="23">
        <v>381</v>
      </c>
    </row>
    <row r="389" spans="2:13" s="15" customFormat="1" ht="13.5" thickBot="1" x14ac:dyDescent="0.25">
      <c r="B389" s="22" t="s">
        <v>632</v>
      </c>
      <c r="C389" s="25" t="s">
        <v>633</v>
      </c>
      <c r="D389" s="34">
        <v>0</v>
      </c>
      <c r="E389" s="35">
        <v>0</v>
      </c>
      <c r="F389" s="34">
        <v>0</v>
      </c>
      <c r="G389" s="58">
        <v>0</v>
      </c>
      <c r="H389" s="61">
        <f t="shared" si="21"/>
        <v>0</v>
      </c>
      <c r="I389" s="64">
        <f t="shared" si="21"/>
        <v>0</v>
      </c>
      <c r="J389" s="61">
        <f t="shared" si="22"/>
        <v>0</v>
      </c>
      <c r="K389" s="33">
        <f t="shared" si="23"/>
        <v>0</v>
      </c>
      <c r="L389" s="66">
        <f t="shared" si="24"/>
        <v>0</v>
      </c>
      <c r="M389" s="24">
        <v>382</v>
      </c>
    </row>
    <row r="390" spans="2:13" s="15" customFormat="1" ht="13.5" thickBot="1" x14ac:dyDescent="0.25">
      <c r="B390" s="22" t="s">
        <v>710</v>
      </c>
      <c r="C390" s="25" t="s">
        <v>711</v>
      </c>
      <c r="D390" s="34">
        <v>0</v>
      </c>
      <c r="E390" s="35">
        <v>0</v>
      </c>
      <c r="F390" s="34">
        <v>0</v>
      </c>
      <c r="G390" s="58">
        <v>0</v>
      </c>
      <c r="H390" s="61">
        <f t="shared" si="21"/>
        <v>0</v>
      </c>
      <c r="I390" s="64">
        <f t="shared" si="21"/>
        <v>0</v>
      </c>
      <c r="J390" s="61">
        <f t="shared" si="22"/>
        <v>0</v>
      </c>
      <c r="K390" s="33">
        <f t="shared" si="23"/>
        <v>0</v>
      </c>
      <c r="L390" s="66">
        <f t="shared" si="24"/>
        <v>0</v>
      </c>
      <c r="M390" s="23">
        <v>383</v>
      </c>
    </row>
    <row r="391" spans="2:13" s="15" customFormat="1" ht="13.5" thickBot="1" x14ac:dyDescent="0.25">
      <c r="B391" s="22" t="s">
        <v>712</v>
      </c>
      <c r="C391" s="25" t="s">
        <v>713</v>
      </c>
      <c r="D391" s="34">
        <v>0</v>
      </c>
      <c r="E391" s="35">
        <v>0</v>
      </c>
      <c r="F391" s="34">
        <v>0</v>
      </c>
      <c r="G391" s="58">
        <v>0</v>
      </c>
      <c r="H391" s="61">
        <f t="shared" si="21"/>
        <v>0</v>
      </c>
      <c r="I391" s="64">
        <f t="shared" si="21"/>
        <v>0</v>
      </c>
      <c r="J391" s="61">
        <f t="shared" si="22"/>
        <v>0</v>
      </c>
      <c r="K391" s="33">
        <f t="shared" si="23"/>
        <v>0</v>
      </c>
      <c r="L391" s="66">
        <f t="shared" si="24"/>
        <v>0</v>
      </c>
      <c r="M391" s="24">
        <v>384</v>
      </c>
    </row>
    <row r="392" spans="2:13" s="15" customFormat="1" ht="13.5" thickBot="1" x14ac:dyDescent="0.25">
      <c r="B392" s="22" t="s">
        <v>791</v>
      </c>
      <c r="C392" s="25" t="s">
        <v>792</v>
      </c>
      <c r="D392" s="34">
        <v>0</v>
      </c>
      <c r="E392" s="35">
        <v>0</v>
      </c>
      <c r="F392" s="34">
        <v>0</v>
      </c>
      <c r="G392" s="58">
        <v>0</v>
      </c>
      <c r="H392" s="61">
        <f t="shared" si="21"/>
        <v>0</v>
      </c>
      <c r="I392" s="64">
        <f t="shared" si="21"/>
        <v>0</v>
      </c>
      <c r="J392" s="61">
        <f t="shared" si="22"/>
        <v>0</v>
      </c>
      <c r="K392" s="33">
        <f t="shared" si="23"/>
        <v>0</v>
      </c>
      <c r="L392" s="66">
        <f t="shared" si="24"/>
        <v>0</v>
      </c>
      <c r="M392" s="23">
        <v>385</v>
      </c>
    </row>
    <row r="393" spans="2:13" s="15" customFormat="1" ht="13.5" thickBot="1" x14ac:dyDescent="0.25">
      <c r="B393" s="22" t="s">
        <v>759</v>
      </c>
      <c r="C393" s="25" t="s">
        <v>760</v>
      </c>
      <c r="D393" s="34">
        <v>0</v>
      </c>
      <c r="E393" s="35">
        <v>0</v>
      </c>
      <c r="F393" s="34">
        <v>0</v>
      </c>
      <c r="G393" s="58">
        <v>0</v>
      </c>
      <c r="H393" s="61">
        <f t="shared" si="21"/>
        <v>0</v>
      </c>
      <c r="I393" s="64">
        <f t="shared" si="21"/>
        <v>0</v>
      </c>
      <c r="J393" s="61">
        <f t="shared" si="22"/>
        <v>0</v>
      </c>
      <c r="K393" s="33">
        <f t="shared" si="23"/>
        <v>0</v>
      </c>
      <c r="L393" s="66">
        <f t="shared" si="24"/>
        <v>0</v>
      </c>
      <c r="M393" s="24">
        <v>386</v>
      </c>
    </row>
    <row r="394" spans="2:13" s="15" customFormat="1" ht="13.5" thickBot="1" x14ac:dyDescent="0.25">
      <c r="B394" s="22" t="s">
        <v>476</v>
      </c>
      <c r="C394" s="25" t="s">
        <v>477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23">
        <v>387</v>
      </c>
    </row>
    <row r="395" spans="2:13" s="15" customFormat="1" ht="13.5" thickBot="1" x14ac:dyDescent="0.25">
      <c r="B395" s="22" t="s">
        <v>714</v>
      </c>
      <c r="C395" s="25" t="s">
        <v>715</v>
      </c>
      <c r="D395" s="34">
        <v>0</v>
      </c>
      <c r="E395" s="35">
        <v>0</v>
      </c>
      <c r="F395" s="34">
        <v>0</v>
      </c>
      <c r="G395" s="58">
        <v>0</v>
      </c>
      <c r="H395" s="61">
        <f>SUM(D395+F395)</f>
        <v>0</v>
      </c>
      <c r="I395" s="64">
        <f>E395+G395</f>
        <v>0</v>
      </c>
      <c r="J395" s="61">
        <f>H395+I395</f>
        <v>0</v>
      </c>
      <c r="K395" s="33">
        <f>H395+(I395*2)</f>
        <v>0</v>
      </c>
      <c r="L395" s="66">
        <f t="shared" si="24"/>
        <v>0</v>
      </c>
      <c r="M395" s="78">
        <v>388</v>
      </c>
    </row>
    <row r="396" spans="2:13" s="15" customFormat="1" ht="13.5" thickBot="1" x14ac:dyDescent="0.25">
      <c r="B396" s="22" t="s">
        <v>755</v>
      </c>
      <c r="C396" s="25" t="s">
        <v>756</v>
      </c>
      <c r="D396" s="34">
        <v>0</v>
      </c>
      <c r="E396" s="35">
        <v>0</v>
      </c>
      <c r="F396" s="34">
        <v>0</v>
      </c>
      <c r="G396" s="58">
        <v>0</v>
      </c>
      <c r="H396" s="61">
        <f>D396+F396</f>
        <v>0</v>
      </c>
      <c r="I396" s="64">
        <f>E396+G395</f>
        <v>0</v>
      </c>
      <c r="J396" s="61">
        <f>H396+I396</f>
        <v>0</v>
      </c>
      <c r="K396" s="33">
        <f>H396+(I396*2)</f>
        <v>0</v>
      </c>
      <c r="L396" s="66">
        <f t="shared" si="24"/>
        <v>0</v>
      </c>
      <c r="M396" s="78">
        <v>389</v>
      </c>
    </row>
    <row r="397" spans="2:13" s="15" customFormat="1" ht="13.5" thickBot="1" x14ac:dyDescent="0.25">
      <c r="B397" s="22" t="s">
        <v>690</v>
      </c>
      <c r="C397" s="25" t="s">
        <v>691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24">
        <v>390</v>
      </c>
    </row>
    <row r="398" spans="2:13" s="15" customFormat="1" ht="13.5" thickBot="1" x14ac:dyDescent="0.25">
      <c r="B398" s="43" t="s">
        <v>718</v>
      </c>
      <c r="C398" s="44" t="s">
        <v>719</v>
      </c>
      <c r="D398" s="45">
        <v>0</v>
      </c>
      <c r="E398" s="46">
        <v>0</v>
      </c>
      <c r="F398" s="45">
        <v>0</v>
      </c>
      <c r="G398" s="59">
        <v>0</v>
      </c>
      <c r="H398" s="62">
        <v>0</v>
      </c>
      <c r="I398" s="65">
        <v>0</v>
      </c>
      <c r="J398" s="62">
        <v>0</v>
      </c>
      <c r="K398" s="47">
        <v>0</v>
      </c>
      <c r="L398" s="67">
        <v>0</v>
      </c>
      <c r="M398" s="23">
        <v>391</v>
      </c>
    </row>
    <row r="399" spans="2:13" x14ac:dyDescent="0.25">
      <c r="B399" s="1" t="s">
        <v>682</v>
      </c>
      <c r="C399" s="2" t="s">
        <v>683</v>
      </c>
      <c r="D399" s="1">
        <v>0</v>
      </c>
      <c r="E399" s="1">
        <v>0</v>
      </c>
      <c r="F399" s="1">
        <v>0</v>
      </c>
      <c r="G399" s="1">
        <v>0</v>
      </c>
    </row>
    <row r="400" spans="2:13" x14ac:dyDescent="0.25">
      <c r="B400" s="1" t="s">
        <v>566</v>
      </c>
      <c r="C400" s="2" t="s">
        <v>567</v>
      </c>
      <c r="D400" s="1">
        <v>0</v>
      </c>
      <c r="E400" s="1">
        <v>0</v>
      </c>
      <c r="F400" s="1">
        <v>0</v>
      </c>
      <c r="G400" s="1">
        <v>0</v>
      </c>
    </row>
    <row r="401" spans="2:7" x14ac:dyDescent="0.25">
      <c r="B401" s="1" t="s">
        <v>720</v>
      </c>
      <c r="C401" s="2" t="s">
        <v>721</v>
      </c>
      <c r="D401" s="1">
        <v>0</v>
      </c>
      <c r="E401" s="1">
        <v>0</v>
      </c>
      <c r="F401" s="1">
        <v>0</v>
      </c>
      <c r="G401" s="1">
        <v>0</v>
      </c>
    </row>
    <row r="402" spans="2:7" x14ac:dyDescent="0.25">
      <c r="B402" s="1" t="s">
        <v>722</v>
      </c>
      <c r="C402" s="2" t="s">
        <v>723</v>
      </c>
      <c r="D402" s="1">
        <v>0</v>
      </c>
      <c r="E402" s="1">
        <v>0</v>
      </c>
      <c r="F402" s="1">
        <v>0</v>
      </c>
      <c r="G402" s="1">
        <v>0</v>
      </c>
    </row>
    <row r="403" spans="2:7" x14ac:dyDescent="0.25">
      <c r="B403" s="1" t="s">
        <v>764</v>
      </c>
      <c r="C403" s="2" t="s">
        <v>765</v>
      </c>
      <c r="D403" s="1">
        <v>0</v>
      </c>
      <c r="E403" s="1">
        <v>0</v>
      </c>
      <c r="F403" s="1">
        <v>0</v>
      </c>
      <c r="G403" s="1">
        <v>0</v>
      </c>
    </row>
    <row r="404" spans="2:7" x14ac:dyDescent="0.25">
      <c r="B404" s="1" t="s">
        <v>652</v>
      </c>
      <c r="C404" s="2" t="s">
        <v>653</v>
      </c>
      <c r="D404" s="1">
        <v>0</v>
      </c>
      <c r="E404" s="1">
        <v>0</v>
      </c>
      <c r="F404" s="1">
        <v>0</v>
      </c>
      <c r="G404" s="1">
        <v>0</v>
      </c>
    </row>
    <row r="405" spans="2:7" x14ac:dyDescent="0.25">
      <c r="B405" s="1" t="s">
        <v>397</v>
      </c>
      <c r="C405" s="2" t="s">
        <v>398</v>
      </c>
      <c r="D405" s="1">
        <v>0</v>
      </c>
      <c r="E405" s="1">
        <v>0</v>
      </c>
      <c r="F405" s="1">
        <v>0</v>
      </c>
      <c r="G405" s="1">
        <v>0</v>
      </c>
    </row>
    <row r="406" spans="2:7" x14ac:dyDescent="0.25">
      <c r="B406" s="1" t="s">
        <v>370</v>
      </c>
      <c r="C406" s="2" t="s">
        <v>371</v>
      </c>
      <c r="D406" s="1">
        <v>0</v>
      </c>
      <c r="E406" s="1">
        <v>0</v>
      </c>
      <c r="F406" s="1">
        <v>0</v>
      </c>
      <c r="G406" s="1">
        <v>0</v>
      </c>
    </row>
    <row r="407" spans="2:7" x14ac:dyDescent="0.25">
      <c r="B407" s="1" t="s">
        <v>642</v>
      </c>
      <c r="C407" s="2" t="s">
        <v>643</v>
      </c>
      <c r="D407" s="1">
        <v>0</v>
      </c>
      <c r="E407" s="1">
        <v>0</v>
      </c>
      <c r="F407" s="1">
        <v>0</v>
      </c>
      <c r="G407" s="1">
        <v>0</v>
      </c>
    </row>
    <row r="408" spans="2:7" x14ac:dyDescent="0.25">
      <c r="B408" s="1" t="s">
        <v>585</v>
      </c>
      <c r="C408" s="2" t="s">
        <v>586</v>
      </c>
      <c r="D408" s="1">
        <v>0</v>
      </c>
      <c r="E408" s="1">
        <v>0</v>
      </c>
      <c r="F408" s="1">
        <v>0</v>
      </c>
      <c r="G408" s="1">
        <v>0</v>
      </c>
    </row>
    <row r="409" spans="2:7" x14ac:dyDescent="0.25">
      <c r="B409" s="1" t="s">
        <v>332</v>
      </c>
      <c r="C409" s="2" t="s">
        <v>333</v>
      </c>
      <c r="D409" s="1">
        <v>0</v>
      </c>
      <c r="E409" s="1">
        <v>0</v>
      </c>
      <c r="F409" s="1">
        <v>0</v>
      </c>
      <c r="G409" s="1">
        <v>0</v>
      </c>
    </row>
    <row r="410" spans="2:7" x14ac:dyDescent="0.25">
      <c r="B410" s="1" t="s">
        <v>789</v>
      </c>
      <c r="C410" s="2" t="s">
        <v>790</v>
      </c>
      <c r="D410" s="1">
        <v>0</v>
      </c>
      <c r="E410" s="1">
        <v>0</v>
      </c>
      <c r="F410" s="1">
        <v>0</v>
      </c>
      <c r="G410" s="1">
        <v>0</v>
      </c>
    </row>
    <row r="411" spans="2:7" x14ac:dyDescent="0.25">
      <c r="B411" s="1" t="s">
        <v>535</v>
      </c>
      <c r="C411" s="2" t="s">
        <v>536</v>
      </c>
      <c r="D411" s="1">
        <v>0</v>
      </c>
      <c r="E411" s="1">
        <v>0</v>
      </c>
      <c r="F411" s="1">
        <v>0</v>
      </c>
      <c r="G411" s="1">
        <v>0</v>
      </c>
    </row>
    <row r="412" spans="2:7" x14ac:dyDescent="0.25">
      <c r="B412" s="1" t="s">
        <v>674</v>
      </c>
      <c r="C412" s="2" t="s">
        <v>675</v>
      </c>
      <c r="D412" s="1">
        <v>0</v>
      </c>
      <c r="E412" s="1">
        <v>0</v>
      </c>
      <c r="F412" s="1">
        <v>0</v>
      </c>
      <c r="G412" s="1">
        <v>0</v>
      </c>
    </row>
    <row r="413" spans="2:7" x14ac:dyDescent="0.25">
      <c r="B413" s="1" t="s">
        <v>611</v>
      </c>
      <c r="C413" s="2" t="s">
        <v>612</v>
      </c>
      <c r="D413" s="1">
        <v>0</v>
      </c>
      <c r="E413" s="1">
        <v>0</v>
      </c>
      <c r="F413" s="1">
        <v>0</v>
      </c>
      <c r="G413" s="1">
        <v>0</v>
      </c>
    </row>
    <row r="414" spans="2:7" x14ac:dyDescent="0.25">
      <c r="B414" s="1" t="s">
        <v>761</v>
      </c>
      <c r="C414" s="2" t="s">
        <v>762</v>
      </c>
      <c r="D414" s="1">
        <v>0</v>
      </c>
      <c r="E414" s="1">
        <v>0</v>
      </c>
      <c r="F414" s="1">
        <v>0</v>
      </c>
      <c r="G414" s="1">
        <v>0</v>
      </c>
    </row>
    <row r="415" spans="2:7" x14ac:dyDescent="0.25">
      <c r="B415" s="1" t="s">
        <v>250</v>
      </c>
      <c r="C415" s="2" t="s">
        <v>251</v>
      </c>
      <c r="D415" s="1">
        <v>0</v>
      </c>
      <c r="E415" s="1">
        <v>0</v>
      </c>
      <c r="F415" s="1">
        <v>0</v>
      </c>
      <c r="G415" s="1">
        <v>0</v>
      </c>
    </row>
    <row r="416" spans="2:7" x14ac:dyDescent="0.25">
      <c r="B416" s="1" t="s">
        <v>730</v>
      </c>
      <c r="C416" s="2" t="s">
        <v>731</v>
      </c>
      <c r="D416" s="1">
        <v>0</v>
      </c>
      <c r="E416" s="1">
        <v>0</v>
      </c>
      <c r="F416" s="1">
        <v>0</v>
      </c>
      <c r="G416" s="1">
        <v>0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2B95-C323-4965-BB19-78C1ABFE4C65}">
  <dimension ref="B2:N420"/>
  <sheetViews>
    <sheetView zoomScaleNormal="100" workbookViewId="0">
      <pane xSplit="3" ySplit="7" topLeftCell="D121" activePane="bottomRight" state="frozen"/>
      <selection pane="topRight" activeCell="D1" sqref="D1"/>
      <selection pane="bottomLeft" activeCell="A4" sqref="A4"/>
      <selection pane="bottomRight" activeCell="B138" sqref="B138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45659</v>
      </c>
      <c r="E2" s="122"/>
      <c r="F2" s="21" t="s">
        <v>13</v>
      </c>
      <c r="G2" s="121">
        <v>45716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>SUM(D8:D420)</f>
        <v>46956</v>
      </c>
      <c r="E4" s="7">
        <f>SUM(E8:E420)</f>
        <v>72734</v>
      </c>
      <c r="F4" s="8">
        <f>SUM(F8:F420)</f>
        <v>56041</v>
      </c>
      <c r="G4" s="9">
        <f>SUM(G8:G420)</f>
        <v>61429</v>
      </c>
      <c r="H4" s="8">
        <f t="shared" ref="H4:L4" si="0">SUM(H8:H420)</f>
        <v>102996</v>
      </c>
      <c r="I4" s="10">
        <f t="shared" si="0"/>
        <v>134163</v>
      </c>
      <c r="J4" s="8">
        <f t="shared" si="0"/>
        <v>237159</v>
      </c>
      <c r="K4" s="10">
        <f t="shared" si="0"/>
        <v>371322</v>
      </c>
      <c r="L4" s="11">
        <f t="shared" si="0"/>
        <v>1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03"/>
      <c r="C6" s="104"/>
      <c r="D6" s="131" t="s">
        <v>2</v>
      </c>
      <c r="E6" s="132"/>
      <c r="F6" s="133" t="s">
        <v>3</v>
      </c>
      <c r="G6" s="132"/>
      <c r="H6" s="134" t="s">
        <v>4</v>
      </c>
      <c r="I6" s="135"/>
      <c r="J6" s="136"/>
      <c r="K6" s="132"/>
      <c r="L6" s="105" t="s">
        <v>10</v>
      </c>
      <c r="M6" s="129" t="s">
        <v>14</v>
      </c>
    </row>
    <row r="7" spans="2:13" s="14" customFormat="1" ht="23.1" customHeight="1" thickBot="1" x14ac:dyDescent="0.3">
      <c r="B7" s="106" t="s">
        <v>0</v>
      </c>
      <c r="C7" s="107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30"/>
    </row>
    <row r="8" spans="2:13" s="15" customFormat="1" ht="13.5" thickBot="1" x14ac:dyDescent="0.25">
      <c r="B8" s="30" t="s">
        <v>732</v>
      </c>
      <c r="C8" s="54" t="s">
        <v>38</v>
      </c>
      <c r="D8" s="55">
        <v>2898</v>
      </c>
      <c r="E8" s="56">
        <v>3895</v>
      </c>
      <c r="F8" s="55">
        <v>5555</v>
      </c>
      <c r="G8" s="57">
        <v>3980</v>
      </c>
      <c r="H8" s="60">
        <f t="shared" ref="H8:I71" si="1">D8+F8</f>
        <v>8453</v>
      </c>
      <c r="I8" s="63">
        <f t="shared" si="1"/>
        <v>7875</v>
      </c>
      <c r="J8" s="60">
        <f t="shared" ref="J8:J71" si="2">H8+I8</f>
        <v>16328</v>
      </c>
      <c r="K8" s="32">
        <f t="shared" ref="K8:K71" si="3">H8+(I8*2)</f>
        <v>24203</v>
      </c>
      <c r="L8" s="66">
        <f t="shared" ref="L8:L71" si="4">(K8/$K$4)</f>
        <v>6.5180624902375833E-2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2080</v>
      </c>
      <c r="E9" s="35">
        <v>2222</v>
      </c>
      <c r="F9" s="34">
        <v>2398</v>
      </c>
      <c r="G9" s="58">
        <v>1932</v>
      </c>
      <c r="H9" s="61">
        <f t="shared" si="1"/>
        <v>4478</v>
      </c>
      <c r="I9" s="64">
        <f t="shared" si="1"/>
        <v>4154</v>
      </c>
      <c r="J9" s="61">
        <f t="shared" si="2"/>
        <v>8632</v>
      </c>
      <c r="K9" s="33">
        <f t="shared" si="3"/>
        <v>12786</v>
      </c>
      <c r="L9" s="66">
        <f t="shared" si="4"/>
        <v>3.4433725984455543E-2</v>
      </c>
      <c r="M9" s="24">
        <v>2</v>
      </c>
    </row>
    <row r="10" spans="2:13" s="15" customFormat="1" ht="13.5" thickBot="1" x14ac:dyDescent="0.25">
      <c r="B10" s="22" t="s">
        <v>41</v>
      </c>
      <c r="C10" s="25" t="s">
        <v>42</v>
      </c>
      <c r="D10" s="34">
        <v>453</v>
      </c>
      <c r="E10" s="35">
        <v>2428</v>
      </c>
      <c r="F10" s="34">
        <v>581</v>
      </c>
      <c r="G10" s="58">
        <v>1900</v>
      </c>
      <c r="H10" s="61">
        <f t="shared" si="1"/>
        <v>1034</v>
      </c>
      <c r="I10" s="64">
        <f t="shared" si="1"/>
        <v>4328</v>
      </c>
      <c r="J10" s="61">
        <f t="shared" si="2"/>
        <v>5362</v>
      </c>
      <c r="K10" s="33">
        <f t="shared" si="3"/>
        <v>9690</v>
      </c>
      <c r="L10" s="66">
        <f t="shared" si="4"/>
        <v>2.6095949068463489E-2</v>
      </c>
      <c r="M10" s="23">
        <v>3</v>
      </c>
    </row>
    <row r="11" spans="2:13" s="15" customFormat="1" ht="13.5" thickBot="1" x14ac:dyDescent="0.25">
      <c r="B11" s="22" t="s">
        <v>43</v>
      </c>
      <c r="C11" s="25" t="s">
        <v>44</v>
      </c>
      <c r="D11" s="34">
        <v>70</v>
      </c>
      <c r="E11" s="35">
        <v>2940</v>
      </c>
      <c r="F11" s="34">
        <v>0</v>
      </c>
      <c r="G11" s="58">
        <v>1763</v>
      </c>
      <c r="H11" s="61">
        <f t="shared" si="1"/>
        <v>70</v>
      </c>
      <c r="I11" s="64">
        <f t="shared" si="1"/>
        <v>4703</v>
      </c>
      <c r="J11" s="61">
        <f t="shared" si="2"/>
        <v>4773</v>
      </c>
      <c r="K11" s="33">
        <f t="shared" si="3"/>
        <v>9476</v>
      </c>
      <c r="L11" s="66">
        <f t="shared" si="4"/>
        <v>2.5519629863029931E-2</v>
      </c>
      <c r="M11" s="24">
        <v>4</v>
      </c>
    </row>
    <row r="12" spans="2:13" s="15" customFormat="1" ht="13.5" thickBot="1" x14ac:dyDescent="0.25">
      <c r="B12" s="22" t="s">
        <v>733</v>
      </c>
      <c r="C12" s="25" t="s">
        <v>45</v>
      </c>
      <c r="D12" s="34">
        <v>448</v>
      </c>
      <c r="E12" s="35">
        <v>2252</v>
      </c>
      <c r="F12" s="34">
        <v>914</v>
      </c>
      <c r="G12" s="58">
        <v>1649</v>
      </c>
      <c r="H12" s="61">
        <f t="shared" si="1"/>
        <v>1362</v>
      </c>
      <c r="I12" s="64">
        <f t="shared" si="1"/>
        <v>3901</v>
      </c>
      <c r="J12" s="61">
        <f t="shared" si="2"/>
        <v>5263</v>
      </c>
      <c r="K12" s="33">
        <f t="shared" si="3"/>
        <v>9164</v>
      </c>
      <c r="L12" s="66">
        <f t="shared" si="4"/>
        <v>2.4679388778472592E-2</v>
      </c>
      <c r="M12" s="23">
        <v>5</v>
      </c>
    </row>
    <row r="13" spans="2:13" s="15" customFormat="1" ht="13.5" thickBot="1" x14ac:dyDescent="0.25">
      <c r="B13" s="22" t="s">
        <v>65</v>
      </c>
      <c r="C13" s="25" t="s">
        <v>66</v>
      </c>
      <c r="D13" s="34">
        <v>532</v>
      </c>
      <c r="E13" s="35">
        <v>1747</v>
      </c>
      <c r="F13" s="34">
        <v>910</v>
      </c>
      <c r="G13" s="58">
        <v>1332</v>
      </c>
      <c r="H13" s="61">
        <f t="shared" si="1"/>
        <v>1442</v>
      </c>
      <c r="I13" s="64">
        <f t="shared" si="1"/>
        <v>3079</v>
      </c>
      <c r="J13" s="61">
        <f t="shared" si="2"/>
        <v>4521</v>
      </c>
      <c r="K13" s="33">
        <f t="shared" si="3"/>
        <v>7600</v>
      </c>
      <c r="L13" s="66">
        <f t="shared" si="4"/>
        <v>2.0467411034089011E-2</v>
      </c>
      <c r="M13" s="24">
        <v>6</v>
      </c>
    </row>
    <row r="14" spans="2:13" s="15" customFormat="1" ht="13.5" thickBot="1" x14ac:dyDescent="0.25">
      <c r="B14" s="22" t="s">
        <v>735</v>
      </c>
      <c r="C14" s="25" t="s">
        <v>47</v>
      </c>
      <c r="D14" s="34">
        <v>199</v>
      </c>
      <c r="E14" s="35">
        <v>999</v>
      </c>
      <c r="F14" s="34">
        <v>214</v>
      </c>
      <c r="G14" s="58">
        <v>2005</v>
      </c>
      <c r="H14" s="61">
        <f t="shared" si="1"/>
        <v>413</v>
      </c>
      <c r="I14" s="64">
        <f t="shared" si="1"/>
        <v>3004</v>
      </c>
      <c r="J14" s="61">
        <f t="shared" si="2"/>
        <v>3417</v>
      </c>
      <c r="K14" s="33">
        <f t="shared" si="3"/>
        <v>6421</v>
      </c>
      <c r="L14" s="66">
        <f t="shared" si="4"/>
        <v>1.7292269243405992E-2</v>
      </c>
      <c r="M14" s="23">
        <v>7</v>
      </c>
    </row>
    <row r="15" spans="2:13" s="15" customFormat="1" ht="13.5" thickBot="1" x14ac:dyDescent="0.25">
      <c r="B15" s="22" t="s">
        <v>50</v>
      </c>
      <c r="C15" s="25" t="s">
        <v>51</v>
      </c>
      <c r="D15" s="34">
        <v>763</v>
      </c>
      <c r="E15" s="35">
        <v>1038</v>
      </c>
      <c r="F15" s="34">
        <v>1247</v>
      </c>
      <c r="G15" s="58">
        <v>994</v>
      </c>
      <c r="H15" s="61">
        <f t="shared" si="1"/>
        <v>2010</v>
      </c>
      <c r="I15" s="64">
        <f t="shared" si="1"/>
        <v>2032</v>
      </c>
      <c r="J15" s="61">
        <f t="shared" si="2"/>
        <v>4042</v>
      </c>
      <c r="K15" s="33">
        <f t="shared" si="3"/>
        <v>6074</v>
      </c>
      <c r="L15" s="66">
        <f t="shared" si="4"/>
        <v>1.6357770344875875E-2</v>
      </c>
      <c r="M15" s="24">
        <v>8</v>
      </c>
    </row>
    <row r="16" spans="2:13" s="15" customFormat="1" ht="13.5" thickBot="1" x14ac:dyDescent="0.25">
      <c r="B16" s="22" t="s">
        <v>58</v>
      </c>
      <c r="C16" s="25" t="s">
        <v>59</v>
      </c>
      <c r="D16" s="34">
        <v>710</v>
      </c>
      <c r="E16" s="35">
        <v>1073</v>
      </c>
      <c r="F16" s="34">
        <v>699</v>
      </c>
      <c r="G16" s="58">
        <v>1108</v>
      </c>
      <c r="H16" s="61">
        <f t="shared" si="1"/>
        <v>1409</v>
      </c>
      <c r="I16" s="64">
        <f t="shared" si="1"/>
        <v>2181</v>
      </c>
      <c r="J16" s="61">
        <f t="shared" si="2"/>
        <v>3590</v>
      </c>
      <c r="K16" s="33">
        <f t="shared" si="3"/>
        <v>5771</v>
      </c>
      <c r="L16" s="66">
        <f t="shared" si="4"/>
        <v>1.5541766983911538E-2</v>
      </c>
      <c r="M16" s="23">
        <v>9</v>
      </c>
    </row>
    <row r="17" spans="2:13" s="15" customFormat="1" ht="13.5" thickBot="1" x14ac:dyDescent="0.25">
      <c r="B17" s="22" t="s">
        <v>734</v>
      </c>
      <c r="C17" s="25" t="s">
        <v>46</v>
      </c>
      <c r="D17" s="34">
        <v>522</v>
      </c>
      <c r="E17" s="35">
        <v>1031</v>
      </c>
      <c r="F17" s="34">
        <v>835</v>
      </c>
      <c r="G17" s="58">
        <v>1093</v>
      </c>
      <c r="H17" s="61">
        <f t="shared" si="1"/>
        <v>1357</v>
      </c>
      <c r="I17" s="64">
        <f t="shared" si="1"/>
        <v>2124</v>
      </c>
      <c r="J17" s="61">
        <f t="shared" si="2"/>
        <v>3481</v>
      </c>
      <c r="K17" s="33">
        <f t="shared" si="3"/>
        <v>5605</v>
      </c>
      <c r="L17" s="66">
        <f t="shared" si="4"/>
        <v>1.5094715637640647E-2</v>
      </c>
      <c r="M17" s="24">
        <v>10</v>
      </c>
    </row>
    <row r="18" spans="2:13" s="15" customFormat="1" ht="13.5" thickBot="1" x14ac:dyDescent="0.25">
      <c r="B18" s="22" t="s">
        <v>63</v>
      </c>
      <c r="C18" s="25" t="s">
        <v>64</v>
      </c>
      <c r="D18" s="34">
        <v>1374</v>
      </c>
      <c r="E18" s="35">
        <v>971</v>
      </c>
      <c r="F18" s="34">
        <v>1343</v>
      </c>
      <c r="G18" s="58">
        <v>445</v>
      </c>
      <c r="H18" s="61">
        <f t="shared" si="1"/>
        <v>2717</v>
      </c>
      <c r="I18" s="64">
        <f t="shared" si="1"/>
        <v>1416</v>
      </c>
      <c r="J18" s="61">
        <f t="shared" si="2"/>
        <v>4133</v>
      </c>
      <c r="K18" s="33">
        <f t="shared" si="3"/>
        <v>5549</v>
      </c>
      <c r="L18" s="66">
        <f t="shared" si="4"/>
        <v>1.49439031352842E-2</v>
      </c>
      <c r="M18" s="23">
        <v>11</v>
      </c>
    </row>
    <row r="19" spans="2:13" ht="13.5" thickBot="1" x14ac:dyDescent="0.25">
      <c r="B19" s="22" t="s">
        <v>48</v>
      </c>
      <c r="C19" s="25" t="s">
        <v>49</v>
      </c>
      <c r="D19" s="34">
        <v>1477</v>
      </c>
      <c r="E19" s="35">
        <v>613</v>
      </c>
      <c r="F19" s="34">
        <v>1075</v>
      </c>
      <c r="G19" s="58">
        <v>870</v>
      </c>
      <c r="H19" s="61">
        <f t="shared" si="1"/>
        <v>2552</v>
      </c>
      <c r="I19" s="64">
        <f t="shared" si="1"/>
        <v>1483</v>
      </c>
      <c r="J19" s="61">
        <f t="shared" si="2"/>
        <v>4035</v>
      </c>
      <c r="K19" s="33">
        <f t="shared" si="3"/>
        <v>5518</v>
      </c>
      <c r="L19" s="66">
        <f t="shared" si="4"/>
        <v>1.4860417642908311E-2</v>
      </c>
      <c r="M19" s="24">
        <v>12</v>
      </c>
    </row>
    <row r="20" spans="2:13" s="15" customFormat="1" ht="13.5" thickBot="1" x14ac:dyDescent="0.25">
      <c r="B20" s="22" t="s">
        <v>736</v>
      </c>
      <c r="C20" s="25" t="s">
        <v>60</v>
      </c>
      <c r="D20" s="34">
        <v>1067</v>
      </c>
      <c r="E20" s="35">
        <v>783</v>
      </c>
      <c r="F20" s="34">
        <v>1040</v>
      </c>
      <c r="G20" s="58">
        <v>732</v>
      </c>
      <c r="H20" s="61">
        <f t="shared" si="1"/>
        <v>2107</v>
      </c>
      <c r="I20" s="64">
        <f t="shared" si="1"/>
        <v>1515</v>
      </c>
      <c r="J20" s="61">
        <f t="shared" si="2"/>
        <v>3622</v>
      </c>
      <c r="K20" s="33">
        <f t="shared" si="3"/>
        <v>5137</v>
      </c>
      <c r="L20" s="66">
        <f t="shared" si="4"/>
        <v>1.3834354010804639E-2</v>
      </c>
      <c r="M20" s="23">
        <v>13</v>
      </c>
    </row>
    <row r="21" spans="2:13" ht="13.5" thickBot="1" x14ac:dyDescent="0.25">
      <c r="B21" s="22" t="s">
        <v>737</v>
      </c>
      <c r="C21" s="25" t="s">
        <v>74</v>
      </c>
      <c r="D21" s="34">
        <v>500</v>
      </c>
      <c r="E21" s="35">
        <v>1146</v>
      </c>
      <c r="F21" s="34">
        <v>126</v>
      </c>
      <c r="G21" s="58">
        <v>989</v>
      </c>
      <c r="H21" s="61">
        <f t="shared" si="1"/>
        <v>626</v>
      </c>
      <c r="I21" s="64">
        <f t="shared" si="1"/>
        <v>2135</v>
      </c>
      <c r="J21" s="61">
        <f t="shared" si="2"/>
        <v>2761</v>
      </c>
      <c r="K21" s="33">
        <f t="shared" si="3"/>
        <v>4896</v>
      </c>
      <c r="L21" s="66">
        <f t="shared" si="4"/>
        <v>1.3185321634592078E-2</v>
      </c>
      <c r="M21" s="24">
        <v>14</v>
      </c>
    </row>
    <row r="22" spans="2:13" s="15" customFormat="1" ht="13.5" thickBot="1" x14ac:dyDescent="0.25">
      <c r="B22" s="22" t="s">
        <v>56</v>
      </c>
      <c r="C22" s="25" t="s">
        <v>57</v>
      </c>
      <c r="D22" s="34">
        <v>119</v>
      </c>
      <c r="E22" s="35">
        <v>1528</v>
      </c>
      <c r="F22" s="34">
        <v>35</v>
      </c>
      <c r="G22" s="58">
        <v>734</v>
      </c>
      <c r="H22" s="61">
        <f t="shared" si="1"/>
        <v>154</v>
      </c>
      <c r="I22" s="64">
        <f t="shared" si="1"/>
        <v>2262</v>
      </c>
      <c r="J22" s="61">
        <f t="shared" si="2"/>
        <v>2416</v>
      </c>
      <c r="K22" s="33">
        <f t="shared" si="3"/>
        <v>4678</v>
      </c>
      <c r="L22" s="66">
        <f t="shared" si="4"/>
        <v>1.2598230107561632E-2</v>
      </c>
      <c r="M22" s="23">
        <v>15</v>
      </c>
    </row>
    <row r="23" spans="2:13" ht="13.5" thickBot="1" x14ac:dyDescent="0.25">
      <c r="B23" s="22" t="s">
        <v>52</v>
      </c>
      <c r="C23" s="25" t="s">
        <v>53</v>
      </c>
      <c r="D23" s="34">
        <v>0</v>
      </c>
      <c r="E23" s="35">
        <v>1534</v>
      </c>
      <c r="F23" s="34">
        <v>0</v>
      </c>
      <c r="G23" s="58">
        <v>716</v>
      </c>
      <c r="H23" s="61">
        <f t="shared" si="1"/>
        <v>0</v>
      </c>
      <c r="I23" s="64">
        <f t="shared" si="1"/>
        <v>2250</v>
      </c>
      <c r="J23" s="61">
        <f t="shared" si="2"/>
        <v>2250</v>
      </c>
      <c r="K23" s="33">
        <f t="shared" si="3"/>
        <v>4500</v>
      </c>
      <c r="L23" s="66">
        <f t="shared" si="4"/>
        <v>1.2118861796500072E-2</v>
      </c>
      <c r="M23" s="24">
        <v>16</v>
      </c>
    </row>
    <row r="24" spans="2:13" s="15" customFormat="1" ht="13.5" thickBot="1" x14ac:dyDescent="0.25">
      <c r="B24" s="22" t="s">
        <v>61</v>
      </c>
      <c r="C24" s="25" t="s">
        <v>62</v>
      </c>
      <c r="D24" s="34">
        <v>248</v>
      </c>
      <c r="E24" s="35">
        <v>1069</v>
      </c>
      <c r="F24" s="34">
        <v>722</v>
      </c>
      <c r="G24" s="58">
        <v>660</v>
      </c>
      <c r="H24" s="61">
        <f t="shared" si="1"/>
        <v>970</v>
      </c>
      <c r="I24" s="64">
        <f t="shared" si="1"/>
        <v>1729</v>
      </c>
      <c r="J24" s="61">
        <f t="shared" si="2"/>
        <v>2699</v>
      </c>
      <c r="K24" s="33">
        <f t="shared" si="3"/>
        <v>4428</v>
      </c>
      <c r="L24" s="66">
        <f t="shared" si="4"/>
        <v>1.1924960007756072E-2</v>
      </c>
      <c r="M24" s="23">
        <v>17</v>
      </c>
    </row>
    <row r="25" spans="2:13" ht="13.5" thickBot="1" x14ac:dyDescent="0.25">
      <c r="B25" s="22" t="s">
        <v>107</v>
      </c>
      <c r="C25" s="25" t="s">
        <v>108</v>
      </c>
      <c r="D25" s="34">
        <v>0</v>
      </c>
      <c r="E25" s="35">
        <v>1232</v>
      </c>
      <c r="F25" s="34">
        <v>0</v>
      </c>
      <c r="G25" s="58">
        <v>959</v>
      </c>
      <c r="H25" s="61">
        <f t="shared" si="1"/>
        <v>0</v>
      </c>
      <c r="I25" s="64">
        <f t="shared" si="1"/>
        <v>2191</v>
      </c>
      <c r="J25" s="61">
        <f t="shared" si="2"/>
        <v>2191</v>
      </c>
      <c r="K25" s="33">
        <f t="shared" si="3"/>
        <v>4382</v>
      </c>
      <c r="L25" s="66">
        <f t="shared" si="4"/>
        <v>1.1801078309391849E-2</v>
      </c>
      <c r="M25" s="24">
        <v>18</v>
      </c>
    </row>
    <row r="26" spans="2:13" s="15" customFormat="1" ht="13.5" thickBot="1" x14ac:dyDescent="0.25">
      <c r="B26" s="22" t="s">
        <v>81</v>
      </c>
      <c r="C26" s="25" t="s">
        <v>82</v>
      </c>
      <c r="D26" s="34">
        <v>1382</v>
      </c>
      <c r="E26" s="35">
        <v>747</v>
      </c>
      <c r="F26" s="34">
        <v>453</v>
      </c>
      <c r="G26" s="58">
        <v>345</v>
      </c>
      <c r="H26" s="61">
        <f t="shared" si="1"/>
        <v>1835</v>
      </c>
      <c r="I26" s="64">
        <f t="shared" si="1"/>
        <v>1092</v>
      </c>
      <c r="J26" s="61">
        <f t="shared" si="2"/>
        <v>2927</v>
      </c>
      <c r="K26" s="33">
        <f t="shared" si="3"/>
        <v>4019</v>
      </c>
      <c r="L26" s="66">
        <f t="shared" si="4"/>
        <v>1.0823490124474176E-2</v>
      </c>
      <c r="M26" s="23">
        <v>19</v>
      </c>
    </row>
    <row r="27" spans="2:13" s="15" customFormat="1" ht="13.5" thickBot="1" x14ac:dyDescent="0.25">
      <c r="B27" s="22" t="s">
        <v>83</v>
      </c>
      <c r="C27" s="25" t="s">
        <v>84</v>
      </c>
      <c r="D27" s="34">
        <v>410</v>
      </c>
      <c r="E27" s="35">
        <v>465</v>
      </c>
      <c r="F27" s="34">
        <v>984</v>
      </c>
      <c r="G27" s="58">
        <v>782</v>
      </c>
      <c r="H27" s="61">
        <f t="shared" si="1"/>
        <v>1394</v>
      </c>
      <c r="I27" s="64">
        <f t="shared" si="1"/>
        <v>1247</v>
      </c>
      <c r="J27" s="61">
        <f t="shared" si="2"/>
        <v>2641</v>
      </c>
      <c r="K27" s="33">
        <f t="shared" si="3"/>
        <v>3888</v>
      </c>
      <c r="L27" s="66">
        <f t="shared" si="4"/>
        <v>1.0470696592176063E-2</v>
      </c>
      <c r="M27" s="24">
        <v>20</v>
      </c>
    </row>
    <row r="28" spans="2:13" s="15" customFormat="1" ht="13.5" thickBot="1" x14ac:dyDescent="0.25">
      <c r="B28" s="22" t="s">
        <v>54</v>
      </c>
      <c r="C28" s="25" t="s">
        <v>55</v>
      </c>
      <c r="D28" s="34">
        <v>809</v>
      </c>
      <c r="E28" s="35">
        <v>642</v>
      </c>
      <c r="F28" s="34">
        <v>1058</v>
      </c>
      <c r="G28" s="58">
        <v>301</v>
      </c>
      <c r="H28" s="61">
        <f t="shared" si="1"/>
        <v>1867</v>
      </c>
      <c r="I28" s="64">
        <f t="shared" si="1"/>
        <v>943</v>
      </c>
      <c r="J28" s="61">
        <f t="shared" si="2"/>
        <v>2810</v>
      </c>
      <c r="K28" s="33">
        <f t="shared" si="3"/>
        <v>3753</v>
      </c>
      <c r="L28" s="66">
        <f t="shared" si="4"/>
        <v>1.010713073828106E-2</v>
      </c>
      <c r="M28" s="23">
        <v>21</v>
      </c>
    </row>
    <row r="29" spans="2:13" s="15" customFormat="1" ht="13.5" thickBot="1" x14ac:dyDescent="0.25">
      <c r="B29" s="22" t="s">
        <v>71</v>
      </c>
      <c r="C29" s="25" t="s">
        <v>72</v>
      </c>
      <c r="D29" s="34">
        <v>305</v>
      </c>
      <c r="E29" s="35">
        <v>333</v>
      </c>
      <c r="F29" s="34">
        <v>378</v>
      </c>
      <c r="G29" s="58">
        <v>1120</v>
      </c>
      <c r="H29" s="61">
        <f t="shared" si="1"/>
        <v>683</v>
      </c>
      <c r="I29" s="64">
        <f t="shared" si="1"/>
        <v>1453</v>
      </c>
      <c r="J29" s="61">
        <f t="shared" si="2"/>
        <v>2136</v>
      </c>
      <c r="K29" s="33">
        <f t="shared" si="3"/>
        <v>3589</v>
      </c>
      <c r="L29" s="66">
        <f t="shared" si="4"/>
        <v>9.6654655528086129E-3</v>
      </c>
      <c r="M29" s="24">
        <v>22</v>
      </c>
    </row>
    <row r="30" spans="2:13" s="15" customFormat="1" ht="13.5" thickBot="1" x14ac:dyDescent="0.25">
      <c r="B30" s="22" t="s">
        <v>121</v>
      </c>
      <c r="C30" s="25" t="s">
        <v>122</v>
      </c>
      <c r="D30" s="34">
        <v>180</v>
      </c>
      <c r="E30" s="35">
        <v>1281</v>
      </c>
      <c r="F30" s="34">
        <v>132</v>
      </c>
      <c r="G30" s="58">
        <v>246</v>
      </c>
      <c r="H30" s="61">
        <f t="shared" si="1"/>
        <v>312</v>
      </c>
      <c r="I30" s="64">
        <f t="shared" si="1"/>
        <v>1527</v>
      </c>
      <c r="J30" s="61">
        <f t="shared" si="2"/>
        <v>1839</v>
      </c>
      <c r="K30" s="33">
        <f t="shared" si="3"/>
        <v>3366</v>
      </c>
      <c r="L30" s="66">
        <f t="shared" si="4"/>
        <v>9.0649086237820538E-3</v>
      </c>
      <c r="M30" s="23">
        <v>23</v>
      </c>
    </row>
    <row r="31" spans="2:13" s="15" customFormat="1" ht="13.5" thickBot="1" x14ac:dyDescent="0.25">
      <c r="B31" s="22" t="s">
        <v>97</v>
      </c>
      <c r="C31" s="25" t="s">
        <v>98</v>
      </c>
      <c r="D31" s="34">
        <v>365</v>
      </c>
      <c r="E31" s="35">
        <v>684</v>
      </c>
      <c r="F31" s="34">
        <v>559</v>
      </c>
      <c r="G31" s="58">
        <v>497</v>
      </c>
      <c r="H31" s="61">
        <f t="shared" si="1"/>
        <v>924</v>
      </c>
      <c r="I31" s="64">
        <f t="shared" si="1"/>
        <v>1181</v>
      </c>
      <c r="J31" s="61">
        <f t="shared" si="2"/>
        <v>2105</v>
      </c>
      <c r="K31" s="33">
        <f t="shared" si="3"/>
        <v>3286</v>
      </c>
      <c r="L31" s="66">
        <f t="shared" si="4"/>
        <v>8.8494621918442755E-3</v>
      </c>
      <c r="M31" s="24">
        <v>24</v>
      </c>
    </row>
    <row r="32" spans="2:13" s="15" customFormat="1" ht="13.5" thickBot="1" x14ac:dyDescent="0.25">
      <c r="B32" s="22" t="s">
        <v>125</v>
      </c>
      <c r="C32" s="25" t="s">
        <v>126</v>
      </c>
      <c r="D32" s="34">
        <v>591</v>
      </c>
      <c r="E32" s="35">
        <v>556</v>
      </c>
      <c r="F32" s="34">
        <v>343</v>
      </c>
      <c r="G32" s="58">
        <v>611</v>
      </c>
      <c r="H32" s="61">
        <f t="shared" si="1"/>
        <v>934</v>
      </c>
      <c r="I32" s="64">
        <f t="shared" si="1"/>
        <v>1167</v>
      </c>
      <c r="J32" s="61">
        <f t="shared" si="2"/>
        <v>2101</v>
      </c>
      <c r="K32" s="33">
        <f t="shared" si="3"/>
        <v>3268</v>
      </c>
      <c r="L32" s="66">
        <f t="shared" si="4"/>
        <v>8.8009867446582745E-3</v>
      </c>
      <c r="M32" s="23">
        <v>25</v>
      </c>
    </row>
    <row r="33" spans="2:13" ht="13.5" thickBot="1" x14ac:dyDescent="0.25">
      <c r="B33" s="22" t="s">
        <v>102</v>
      </c>
      <c r="C33" s="25" t="s">
        <v>103</v>
      </c>
      <c r="D33" s="34">
        <v>407</v>
      </c>
      <c r="E33" s="35">
        <v>476</v>
      </c>
      <c r="F33" s="34">
        <v>997</v>
      </c>
      <c r="G33" s="58">
        <v>448</v>
      </c>
      <c r="H33" s="61">
        <f t="shared" si="1"/>
        <v>1404</v>
      </c>
      <c r="I33" s="64">
        <f t="shared" si="1"/>
        <v>924</v>
      </c>
      <c r="J33" s="61">
        <f t="shared" si="2"/>
        <v>2328</v>
      </c>
      <c r="K33" s="33">
        <f t="shared" si="3"/>
        <v>3252</v>
      </c>
      <c r="L33" s="66">
        <f t="shared" si="4"/>
        <v>8.7578974582707188E-3</v>
      </c>
      <c r="M33" s="24">
        <v>26</v>
      </c>
    </row>
    <row r="34" spans="2:13" s="15" customFormat="1" ht="13.5" thickBot="1" x14ac:dyDescent="0.25">
      <c r="B34" s="22" t="s">
        <v>67</v>
      </c>
      <c r="C34" s="25" t="s">
        <v>68</v>
      </c>
      <c r="D34" s="34">
        <v>377</v>
      </c>
      <c r="E34" s="35">
        <v>386</v>
      </c>
      <c r="F34" s="34">
        <v>529</v>
      </c>
      <c r="G34" s="58">
        <v>756</v>
      </c>
      <c r="H34" s="61">
        <f t="shared" si="1"/>
        <v>906</v>
      </c>
      <c r="I34" s="64">
        <f t="shared" si="1"/>
        <v>1142</v>
      </c>
      <c r="J34" s="61">
        <f t="shared" si="2"/>
        <v>2048</v>
      </c>
      <c r="K34" s="33">
        <f t="shared" si="3"/>
        <v>3190</v>
      </c>
      <c r="L34" s="66">
        <f t="shared" si="4"/>
        <v>8.5909264735189398E-3</v>
      </c>
      <c r="M34" s="23">
        <v>27</v>
      </c>
    </row>
    <row r="35" spans="2:13" s="15" customFormat="1" ht="13.5" thickBot="1" x14ac:dyDescent="0.25">
      <c r="B35" s="22" t="s">
        <v>766</v>
      </c>
      <c r="C35" s="25" t="s">
        <v>78</v>
      </c>
      <c r="D35" s="34">
        <v>200</v>
      </c>
      <c r="E35" s="35">
        <v>891</v>
      </c>
      <c r="F35" s="34">
        <v>371</v>
      </c>
      <c r="G35" s="58">
        <v>404</v>
      </c>
      <c r="H35" s="61">
        <f t="shared" si="1"/>
        <v>571</v>
      </c>
      <c r="I35" s="64">
        <f t="shared" si="1"/>
        <v>1295</v>
      </c>
      <c r="J35" s="61">
        <f t="shared" si="2"/>
        <v>1866</v>
      </c>
      <c r="K35" s="33">
        <f t="shared" si="3"/>
        <v>3161</v>
      </c>
      <c r="L35" s="66">
        <f t="shared" si="4"/>
        <v>8.5128271419414956E-3</v>
      </c>
      <c r="M35" s="24">
        <v>28</v>
      </c>
    </row>
    <row r="36" spans="2:13" ht="13.5" thickBot="1" x14ac:dyDescent="0.25">
      <c r="B36" s="22" t="s">
        <v>85</v>
      </c>
      <c r="C36" s="25" t="s">
        <v>86</v>
      </c>
      <c r="D36" s="34">
        <v>627</v>
      </c>
      <c r="E36" s="35">
        <v>587</v>
      </c>
      <c r="F36" s="34">
        <v>547</v>
      </c>
      <c r="G36" s="58">
        <v>385</v>
      </c>
      <c r="H36" s="61">
        <f t="shared" si="1"/>
        <v>1174</v>
      </c>
      <c r="I36" s="64">
        <f t="shared" si="1"/>
        <v>972</v>
      </c>
      <c r="J36" s="61">
        <f t="shared" si="2"/>
        <v>2146</v>
      </c>
      <c r="K36" s="33">
        <f t="shared" si="3"/>
        <v>3118</v>
      </c>
      <c r="L36" s="66">
        <f t="shared" si="4"/>
        <v>8.3970246847749393E-3</v>
      </c>
      <c r="M36" s="23">
        <v>29</v>
      </c>
    </row>
    <row r="37" spans="2:13" s="15" customFormat="1" ht="13.5" thickBot="1" x14ac:dyDescent="0.25">
      <c r="B37" s="22" t="s">
        <v>69</v>
      </c>
      <c r="C37" s="25" t="s">
        <v>70</v>
      </c>
      <c r="D37" s="34">
        <v>610</v>
      </c>
      <c r="E37" s="35">
        <v>472</v>
      </c>
      <c r="F37" s="34">
        <v>530</v>
      </c>
      <c r="G37" s="58">
        <v>500</v>
      </c>
      <c r="H37" s="61">
        <f t="shared" si="1"/>
        <v>1140</v>
      </c>
      <c r="I37" s="64">
        <f t="shared" si="1"/>
        <v>972</v>
      </c>
      <c r="J37" s="61">
        <f t="shared" si="2"/>
        <v>2112</v>
      </c>
      <c r="K37" s="33">
        <f t="shared" si="3"/>
        <v>3084</v>
      </c>
      <c r="L37" s="66">
        <f t="shared" si="4"/>
        <v>8.3054599512013827E-3</v>
      </c>
      <c r="M37" s="24">
        <v>30</v>
      </c>
    </row>
    <row r="38" spans="2:13" s="15" customFormat="1" ht="13.5" thickBot="1" x14ac:dyDescent="0.25">
      <c r="B38" s="22" t="s">
        <v>87</v>
      </c>
      <c r="C38" s="25" t="s">
        <v>88</v>
      </c>
      <c r="D38" s="34">
        <v>318</v>
      </c>
      <c r="E38" s="35">
        <v>897</v>
      </c>
      <c r="F38" s="34">
        <v>183</v>
      </c>
      <c r="G38" s="58">
        <v>383</v>
      </c>
      <c r="H38" s="61">
        <f t="shared" si="1"/>
        <v>501</v>
      </c>
      <c r="I38" s="64">
        <f t="shared" si="1"/>
        <v>1280</v>
      </c>
      <c r="J38" s="61">
        <f t="shared" si="2"/>
        <v>1781</v>
      </c>
      <c r="K38" s="33">
        <f t="shared" si="3"/>
        <v>3061</v>
      </c>
      <c r="L38" s="66">
        <f t="shared" si="4"/>
        <v>8.243519102019271E-3</v>
      </c>
      <c r="M38" s="23">
        <v>31</v>
      </c>
    </row>
    <row r="39" spans="2:13" s="15" customFormat="1" ht="13.5" thickBot="1" x14ac:dyDescent="0.25">
      <c r="B39" s="22" t="s">
        <v>857</v>
      </c>
      <c r="C39" s="25" t="s">
        <v>109</v>
      </c>
      <c r="D39" s="34">
        <v>979</v>
      </c>
      <c r="E39" s="35">
        <v>410</v>
      </c>
      <c r="F39" s="34">
        <v>932</v>
      </c>
      <c r="G39" s="58">
        <v>141</v>
      </c>
      <c r="H39" s="61">
        <f t="shared" si="1"/>
        <v>1911</v>
      </c>
      <c r="I39" s="64">
        <f t="shared" si="1"/>
        <v>551</v>
      </c>
      <c r="J39" s="61">
        <f t="shared" si="2"/>
        <v>2462</v>
      </c>
      <c r="K39" s="33">
        <f t="shared" si="3"/>
        <v>3013</v>
      </c>
      <c r="L39" s="66">
        <f t="shared" si="4"/>
        <v>8.114251242856604E-3</v>
      </c>
      <c r="M39" s="24">
        <v>32</v>
      </c>
    </row>
    <row r="40" spans="2:13" s="15" customFormat="1" ht="13.5" thickBot="1" x14ac:dyDescent="0.25">
      <c r="B40" s="22" t="s">
        <v>79</v>
      </c>
      <c r="C40" s="25" t="s">
        <v>80</v>
      </c>
      <c r="D40" s="34">
        <v>205</v>
      </c>
      <c r="E40" s="35">
        <v>852</v>
      </c>
      <c r="F40" s="34">
        <v>207</v>
      </c>
      <c r="G40" s="58">
        <v>446</v>
      </c>
      <c r="H40" s="61">
        <f t="shared" si="1"/>
        <v>412</v>
      </c>
      <c r="I40" s="64">
        <f t="shared" si="1"/>
        <v>1298</v>
      </c>
      <c r="J40" s="61">
        <f t="shared" si="2"/>
        <v>1710</v>
      </c>
      <c r="K40" s="33">
        <f t="shared" si="3"/>
        <v>3008</v>
      </c>
      <c r="L40" s="66">
        <f t="shared" si="4"/>
        <v>8.1007858408604933E-3</v>
      </c>
      <c r="M40" s="23">
        <v>33</v>
      </c>
    </row>
    <row r="41" spans="2:13" s="15" customFormat="1" ht="13.5" thickBot="1" x14ac:dyDescent="0.25">
      <c r="B41" s="22" t="s">
        <v>738</v>
      </c>
      <c r="C41" s="25" t="s">
        <v>106</v>
      </c>
      <c r="D41" s="34">
        <v>426</v>
      </c>
      <c r="E41" s="35">
        <v>722</v>
      </c>
      <c r="F41" s="34">
        <v>160</v>
      </c>
      <c r="G41" s="58">
        <v>428</v>
      </c>
      <c r="H41" s="61">
        <f t="shared" si="1"/>
        <v>586</v>
      </c>
      <c r="I41" s="64">
        <f t="shared" si="1"/>
        <v>1150</v>
      </c>
      <c r="J41" s="61">
        <f t="shared" si="2"/>
        <v>1736</v>
      </c>
      <c r="K41" s="33">
        <f t="shared" si="3"/>
        <v>2886</v>
      </c>
      <c r="L41" s="66">
        <f t="shared" si="4"/>
        <v>7.7722300321553797E-3</v>
      </c>
      <c r="M41" s="24">
        <v>34</v>
      </c>
    </row>
    <row r="42" spans="2:13" s="15" customFormat="1" ht="13.5" thickBot="1" x14ac:dyDescent="0.25">
      <c r="B42" s="22" t="s">
        <v>131</v>
      </c>
      <c r="C42" s="25" t="s">
        <v>132</v>
      </c>
      <c r="D42" s="34">
        <v>224</v>
      </c>
      <c r="E42" s="35">
        <v>646</v>
      </c>
      <c r="F42" s="34">
        <v>166</v>
      </c>
      <c r="G42" s="58">
        <v>591</v>
      </c>
      <c r="H42" s="61">
        <f t="shared" si="1"/>
        <v>390</v>
      </c>
      <c r="I42" s="64">
        <f t="shared" si="1"/>
        <v>1237</v>
      </c>
      <c r="J42" s="61">
        <f t="shared" si="2"/>
        <v>1627</v>
      </c>
      <c r="K42" s="33">
        <f t="shared" si="3"/>
        <v>2864</v>
      </c>
      <c r="L42" s="66">
        <f t="shared" si="4"/>
        <v>7.7129822633724907E-3</v>
      </c>
      <c r="M42" s="23">
        <v>35</v>
      </c>
    </row>
    <row r="43" spans="2:13" s="15" customFormat="1" ht="13.5" thickBot="1" x14ac:dyDescent="0.25">
      <c r="B43" s="22" t="s">
        <v>771</v>
      </c>
      <c r="C43" s="25" t="s">
        <v>772</v>
      </c>
      <c r="D43" s="34">
        <v>171</v>
      </c>
      <c r="E43" s="35">
        <v>861</v>
      </c>
      <c r="F43" s="34">
        <v>129</v>
      </c>
      <c r="G43" s="58">
        <v>421</v>
      </c>
      <c r="H43" s="61">
        <f t="shared" si="1"/>
        <v>300</v>
      </c>
      <c r="I43" s="64">
        <f t="shared" si="1"/>
        <v>1282</v>
      </c>
      <c r="J43" s="61">
        <f t="shared" si="2"/>
        <v>1582</v>
      </c>
      <c r="K43" s="33">
        <f t="shared" si="3"/>
        <v>2864</v>
      </c>
      <c r="L43" s="66">
        <f t="shared" si="4"/>
        <v>7.7129822633724907E-3</v>
      </c>
      <c r="M43" s="24">
        <v>36</v>
      </c>
    </row>
    <row r="44" spans="2:13" s="15" customFormat="1" ht="13.5" thickBot="1" x14ac:dyDescent="0.25">
      <c r="B44" s="22" t="s">
        <v>89</v>
      </c>
      <c r="C44" s="25" t="s">
        <v>90</v>
      </c>
      <c r="D44" s="34">
        <v>242</v>
      </c>
      <c r="E44" s="35">
        <v>931</v>
      </c>
      <c r="F44" s="34">
        <v>32</v>
      </c>
      <c r="G44" s="58">
        <v>352</v>
      </c>
      <c r="H44" s="61">
        <f t="shared" si="1"/>
        <v>274</v>
      </c>
      <c r="I44" s="64">
        <f t="shared" si="1"/>
        <v>1283</v>
      </c>
      <c r="J44" s="61">
        <f t="shared" si="2"/>
        <v>1557</v>
      </c>
      <c r="K44" s="33">
        <f t="shared" si="3"/>
        <v>2840</v>
      </c>
      <c r="L44" s="66">
        <f t="shared" si="4"/>
        <v>7.6483483337911572E-3</v>
      </c>
      <c r="M44" s="23">
        <v>37</v>
      </c>
    </row>
    <row r="45" spans="2:13" s="15" customFormat="1" ht="13.5" thickBot="1" x14ac:dyDescent="0.25">
      <c r="B45" s="22" t="s">
        <v>95</v>
      </c>
      <c r="C45" s="25" t="s">
        <v>96</v>
      </c>
      <c r="D45" s="34">
        <v>777</v>
      </c>
      <c r="E45" s="35">
        <v>12</v>
      </c>
      <c r="F45" s="34">
        <v>1650</v>
      </c>
      <c r="G45" s="58">
        <v>148</v>
      </c>
      <c r="H45" s="61">
        <f t="shared" si="1"/>
        <v>2427</v>
      </c>
      <c r="I45" s="64">
        <f t="shared" si="1"/>
        <v>160</v>
      </c>
      <c r="J45" s="61">
        <f t="shared" si="2"/>
        <v>2587</v>
      </c>
      <c r="K45" s="33">
        <f t="shared" si="3"/>
        <v>2747</v>
      </c>
      <c r="L45" s="66">
        <f t="shared" si="4"/>
        <v>7.3978918566634886E-3</v>
      </c>
      <c r="M45" s="24">
        <v>38</v>
      </c>
    </row>
    <row r="46" spans="2:13" s="15" customFormat="1" ht="13.5" thickBot="1" x14ac:dyDescent="0.25">
      <c r="B46" s="22" t="s">
        <v>100</v>
      </c>
      <c r="C46" s="25" t="s">
        <v>101</v>
      </c>
      <c r="D46" s="34">
        <v>358</v>
      </c>
      <c r="E46" s="35">
        <v>297</v>
      </c>
      <c r="F46" s="34">
        <v>708</v>
      </c>
      <c r="G46" s="58">
        <v>538</v>
      </c>
      <c r="H46" s="61">
        <f t="shared" si="1"/>
        <v>1066</v>
      </c>
      <c r="I46" s="64">
        <f t="shared" si="1"/>
        <v>835</v>
      </c>
      <c r="J46" s="61">
        <f t="shared" si="2"/>
        <v>1901</v>
      </c>
      <c r="K46" s="33">
        <f t="shared" si="3"/>
        <v>2736</v>
      </c>
      <c r="L46" s="66">
        <f t="shared" si="4"/>
        <v>7.3682679722720445E-3</v>
      </c>
      <c r="M46" s="23">
        <v>39</v>
      </c>
    </row>
    <row r="47" spans="2:13" s="15" customFormat="1" ht="13.5" thickBot="1" x14ac:dyDescent="0.25">
      <c r="B47" s="22" t="s">
        <v>112</v>
      </c>
      <c r="C47" s="37" t="s">
        <v>113</v>
      </c>
      <c r="D47" s="34">
        <v>329</v>
      </c>
      <c r="E47" s="35">
        <v>396</v>
      </c>
      <c r="F47" s="34">
        <v>552</v>
      </c>
      <c r="G47" s="58">
        <v>499</v>
      </c>
      <c r="H47" s="61">
        <f t="shared" si="1"/>
        <v>881</v>
      </c>
      <c r="I47" s="64">
        <f t="shared" si="1"/>
        <v>895</v>
      </c>
      <c r="J47" s="61">
        <f t="shared" si="2"/>
        <v>1776</v>
      </c>
      <c r="K47" s="33">
        <f t="shared" si="3"/>
        <v>2671</v>
      </c>
      <c r="L47" s="66">
        <f t="shared" si="4"/>
        <v>7.1932177463225984E-3</v>
      </c>
      <c r="M47" s="24">
        <v>40</v>
      </c>
    </row>
    <row r="48" spans="2:13" s="15" customFormat="1" ht="13.5" thickBot="1" x14ac:dyDescent="0.25">
      <c r="B48" s="22" t="s">
        <v>119</v>
      </c>
      <c r="C48" s="25" t="s">
        <v>120</v>
      </c>
      <c r="D48" s="34">
        <v>156</v>
      </c>
      <c r="E48" s="35">
        <v>377</v>
      </c>
      <c r="F48" s="34">
        <v>250</v>
      </c>
      <c r="G48" s="58">
        <v>693</v>
      </c>
      <c r="H48" s="61">
        <f t="shared" si="1"/>
        <v>406</v>
      </c>
      <c r="I48" s="64">
        <f t="shared" si="1"/>
        <v>1070</v>
      </c>
      <c r="J48" s="61">
        <f t="shared" si="2"/>
        <v>1476</v>
      </c>
      <c r="K48" s="33">
        <f t="shared" si="3"/>
        <v>2546</v>
      </c>
      <c r="L48" s="66">
        <f t="shared" si="4"/>
        <v>6.8565826964198193E-3</v>
      </c>
      <c r="M48" s="23">
        <v>41</v>
      </c>
    </row>
    <row r="49" spans="2:13" s="15" customFormat="1" ht="13.5" thickBot="1" x14ac:dyDescent="0.25">
      <c r="B49" s="22" t="s">
        <v>76</v>
      </c>
      <c r="C49" s="25" t="s">
        <v>77</v>
      </c>
      <c r="D49" s="34">
        <v>248</v>
      </c>
      <c r="E49" s="35">
        <v>363</v>
      </c>
      <c r="F49" s="34">
        <v>200</v>
      </c>
      <c r="G49" s="58">
        <v>636</v>
      </c>
      <c r="H49" s="61">
        <f t="shared" si="1"/>
        <v>448</v>
      </c>
      <c r="I49" s="64">
        <f t="shared" si="1"/>
        <v>999</v>
      </c>
      <c r="J49" s="61">
        <f t="shared" si="2"/>
        <v>1447</v>
      </c>
      <c r="K49" s="33">
        <f t="shared" si="3"/>
        <v>2446</v>
      </c>
      <c r="L49" s="66">
        <f t="shared" si="4"/>
        <v>6.5872746564975947E-3</v>
      </c>
      <c r="M49" s="24">
        <v>42</v>
      </c>
    </row>
    <row r="50" spans="2:13" s="15" customFormat="1" ht="13.5" thickBot="1" x14ac:dyDescent="0.25">
      <c r="B50" s="22" t="s">
        <v>110</v>
      </c>
      <c r="C50" s="25" t="s">
        <v>111</v>
      </c>
      <c r="D50" s="34">
        <v>286</v>
      </c>
      <c r="E50" s="35">
        <v>368</v>
      </c>
      <c r="F50" s="34">
        <v>210</v>
      </c>
      <c r="G50" s="58">
        <v>556</v>
      </c>
      <c r="H50" s="61">
        <f t="shared" si="1"/>
        <v>496</v>
      </c>
      <c r="I50" s="64">
        <f t="shared" si="1"/>
        <v>924</v>
      </c>
      <c r="J50" s="61">
        <f t="shared" si="2"/>
        <v>1420</v>
      </c>
      <c r="K50" s="33">
        <f t="shared" si="3"/>
        <v>2344</v>
      </c>
      <c r="L50" s="66">
        <f t="shared" si="4"/>
        <v>6.3125804557769265E-3</v>
      </c>
      <c r="M50" s="23">
        <v>43</v>
      </c>
    </row>
    <row r="51" spans="2:13" s="15" customFormat="1" ht="13.5" thickBot="1" x14ac:dyDescent="0.25">
      <c r="B51" s="22" t="s">
        <v>795</v>
      </c>
      <c r="C51" s="25" t="s">
        <v>99</v>
      </c>
      <c r="D51" s="34">
        <v>99</v>
      </c>
      <c r="E51" s="35">
        <v>467</v>
      </c>
      <c r="F51" s="34">
        <v>112</v>
      </c>
      <c r="G51" s="58">
        <v>582</v>
      </c>
      <c r="H51" s="61">
        <f t="shared" si="1"/>
        <v>211</v>
      </c>
      <c r="I51" s="64">
        <f t="shared" si="1"/>
        <v>1049</v>
      </c>
      <c r="J51" s="61">
        <f t="shared" si="2"/>
        <v>1260</v>
      </c>
      <c r="K51" s="33">
        <f t="shared" si="3"/>
        <v>2309</v>
      </c>
      <c r="L51" s="66">
        <f t="shared" si="4"/>
        <v>6.2183226418041481E-3</v>
      </c>
      <c r="M51" s="24">
        <v>44</v>
      </c>
    </row>
    <row r="52" spans="2:13" s="15" customFormat="1" ht="13.5" thickBot="1" x14ac:dyDescent="0.25">
      <c r="B52" s="22" t="s">
        <v>91</v>
      </c>
      <c r="C52" s="25" t="s">
        <v>92</v>
      </c>
      <c r="D52" s="34">
        <v>220</v>
      </c>
      <c r="E52" s="35">
        <v>416</v>
      </c>
      <c r="F52" s="34">
        <v>198</v>
      </c>
      <c r="G52" s="58">
        <v>514</v>
      </c>
      <c r="H52" s="61">
        <f t="shared" si="1"/>
        <v>418</v>
      </c>
      <c r="I52" s="64">
        <f t="shared" si="1"/>
        <v>930</v>
      </c>
      <c r="J52" s="61">
        <f t="shared" si="2"/>
        <v>1348</v>
      </c>
      <c r="K52" s="33">
        <f t="shared" si="3"/>
        <v>2278</v>
      </c>
      <c r="L52" s="66">
        <f t="shared" si="4"/>
        <v>6.1348371494282595E-3</v>
      </c>
      <c r="M52" s="23">
        <v>45</v>
      </c>
    </row>
    <row r="53" spans="2:13" s="15" customFormat="1" ht="13.5" thickBot="1" x14ac:dyDescent="0.25">
      <c r="B53" s="22" t="s">
        <v>114</v>
      </c>
      <c r="C53" s="25" t="s">
        <v>115</v>
      </c>
      <c r="D53" s="34">
        <v>442</v>
      </c>
      <c r="E53" s="35">
        <v>397</v>
      </c>
      <c r="F53" s="34">
        <v>251</v>
      </c>
      <c r="G53" s="58">
        <v>384</v>
      </c>
      <c r="H53" s="61">
        <f t="shared" si="1"/>
        <v>693</v>
      </c>
      <c r="I53" s="64">
        <f t="shared" si="1"/>
        <v>781</v>
      </c>
      <c r="J53" s="61">
        <f t="shared" si="2"/>
        <v>1474</v>
      </c>
      <c r="K53" s="33">
        <f t="shared" si="3"/>
        <v>2255</v>
      </c>
      <c r="L53" s="66">
        <f t="shared" si="4"/>
        <v>6.0728963002461478E-3</v>
      </c>
      <c r="M53" s="24">
        <v>46</v>
      </c>
    </row>
    <row r="54" spans="2:13" s="15" customFormat="1" ht="13.5" thickBot="1" x14ac:dyDescent="0.25">
      <c r="B54" s="22" t="s">
        <v>134</v>
      </c>
      <c r="C54" s="25" t="s">
        <v>135</v>
      </c>
      <c r="D54" s="34">
        <v>237</v>
      </c>
      <c r="E54" s="35">
        <v>356</v>
      </c>
      <c r="F54" s="34">
        <v>295</v>
      </c>
      <c r="G54" s="58">
        <v>498</v>
      </c>
      <c r="H54" s="61">
        <f t="shared" si="1"/>
        <v>532</v>
      </c>
      <c r="I54" s="64">
        <f t="shared" si="1"/>
        <v>854</v>
      </c>
      <c r="J54" s="61">
        <f t="shared" si="2"/>
        <v>1386</v>
      </c>
      <c r="K54" s="33">
        <f t="shared" si="3"/>
        <v>2240</v>
      </c>
      <c r="L54" s="66">
        <f t="shared" si="4"/>
        <v>6.0325000942578139E-3</v>
      </c>
      <c r="M54" s="23">
        <v>47</v>
      </c>
    </row>
    <row r="55" spans="2:13" s="15" customFormat="1" ht="13.5" thickBot="1" x14ac:dyDescent="0.25">
      <c r="B55" s="22" t="s">
        <v>123</v>
      </c>
      <c r="C55" s="25" t="s">
        <v>124</v>
      </c>
      <c r="D55" s="34">
        <v>443</v>
      </c>
      <c r="E55" s="35">
        <v>331</v>
      </c>
      <c r="F55" s="34">
        <v>503</v>
      </c>
      <c r="G55" s="58">
        <v>309</v>
      </c>
      <c r="H55" s="61">
        <f t="shared" si="1"/>
        <v>946</v>
      </c>
      <c r="I55" s="64">
        <f t="shared" si="1"/>
        <v>640</v>
      </c>
      <c r="J55" s="61">
        <f t="shared" si="2"/>
        <v>1586</v>
      </c>
      <c r="K55" s="33">
        <f t="shared" si="3"/>
        <v>2226</v>
      </c>
      <c r="L55" s="66">
        <f t="shared" si="4"/>
        <v>5.9947969686687027E-3</v>
      </c>
      <c r="M55" s="24">
        <v>48</v>
      </c>
    </row>
    <row r="56" spans="2:13" s="15" customFormat="1" ht="13.5" thickBot="1" x14ac:dyDescent="0.25">
      <c r="B56" s="22" t="s">
        <v>741</v>
      </c>
      <c r="C56" s="25" t="s">
        <v>133</v>
      </c>
      <c r="D56" s="34">
        <v>398</v>
      </c>
      <c r="E56" s="35">
        <v>153</v>
      </c>
      <c r="F56" s="34">
        <v>1029</v>
      </c>
      <c r="G56" s="58">
        <v>220</v>
      </c>
      <c r="H56" s="61">
        <f t="shared" si="1"/>
        <v>1427</v>
      </c>
      <c r="I56" s="64">
        <f t="shared" si="1"/>
        <v>373</v>
      </c>
      <c r="J56" s="61">
        <f t="shared" si="2"/>
        <v>1800</v>
      </c>
      <c r="K56" s="33">
        <f t="shared" si="3"/>
        <v>2173</v>
      </c>
      <c r="L56" s="66">
        <f t="shared" si="4"/>
        <v>5.8520637075099241E-3</v>
      </c>
      <c r="M56" s="23">
        <v>49</v>
      </c>
    </row>
    <row r="57" spans="2:13" s="15" customFormat="1" ht="13.5" thickBot="1" x14ac:dyDescent="0.25">
      <c r="B57" s="22" t="s">
        <v>740</v>
      </c>
      <c r="C57" s="25" t="s">
        <v>116</v>
      </c>
      <c r="D57" s="34">
        <v>347</v>
      </c>
      <c r="E57" s="35">
        <v>430</v>
      </c>
      <c r="F57" s="34">
        <v>296</v>
      </c>
      <c r="G57" s="58">
        <v>324</v>
      </c>
      <c r="H57" s="61">
        <f t="shared" si="1"/>
        <v>643</v>
      </c>
      <c r="I57" s="64">
        <f t="shared" si="1"/>
        <v>754</v>
      </c>
      <c r="J57" s="61">
        <f t="shared" si="2"/>
        <v>1397</v>
      </c>
      <c r="K57" s="33">
        <f t="shared" si="3"/>
        <v>2151</v>
      </c>
      <c r="L57" s="66">
        <f t="shared" si="4"/>
        <v>5.7928159387270351E-3</v>
      </c>
      <c r="M57" s="24">
        <v>50</v>
      </c>
    </row>
    <row r="58" spans="2:13" s="15" customFormat="1" ht="13.5" thickBot="1" x14ac:dyDescent="0.25">
      <c r="B58" s="22" t="s">
        <v>138</v>
      </c>
      <c r="C58" s="25" t="s">
        <v>139</v>
      </c>
      <c r="D58" s="34">
        <v>298</v>
      </c>
      <c r="E58" s="35">
        <v>295</v>
      </c>
      <c r="F58" s="34">
        <v>140</v>
      </c>
      <c r="G58" s="58">
        <v>544</v>
      </c>
      <c r="H58" s="61">
        <f t="shared" si="1"/>
        <v>438</v>
      </c>
      <c r="I58" s="64">
        <f t="shared" si="1"/>
        <v>839</v>
      </c>
      <c r="J58" s="61">
        <f t="shared" si="2"/>
        <v>1277</v>
      </c>
      <c r="K58" s="33">
        <f t="shared" si="3"/>
        <v>2116</v>
      </c>
      <c r="L58" s="66">
        <f t="shared" si="4"/>
        <v>5.6985581247542567E-3</v>
      </c>
      <c r="M58" s="23">
        <v>51</v>
      </c>
    </row>
    <row r="59" spans="2:13" s="15" customFormat="1" ht="13.5" thickBot="1" x14ac:dyDescent="0.25">
      <c r="B59" s="22" t="s">
        <v>136</v>
      </c>
      <c r="C59" s="25" t="s">
        <v>137</v>
      </c>
      <c r="D59" s="34">
        <v>535</v>
      </c>
      <c r="E59" s="35">
        <v>26</v>
      </c>
      <c r="F59" s="34">
        <v>1326</v>
      </c>
      <c r="G59" s="58">
        <v>76</v>
      </c>
      <c r="H59" s="61">
        <f t="shared" si="1"/>
        <v>1861</v>
      </c>
      <c r="I59" s="64">
        <f t="shared" si="1"/>
        <v>102</v>
      </c>
      <c r="J59" s="61">
        <f t="shared" si="2"/>
        <v>1963</v>
      </c>
      <c r="K59" s="33">
        <f t="shared" si="3"/>
        <v>2065</v>
      </c>
      <c r="L59" s="66">
        <f t="shared" si="4"/>
        <v>5.5612110243939226E-3</v>
      </c>
      <c r="M59" s="24">
        <v>52</v>
      </c>
    </row>
    <row r="60" spans="2:13" ht="13.5" thickBot="1" x14ac:dyDescent="0.25">
      <c r="B60" s="22" t="s">
        <v>93</v>
      </c>
      <c r="C60" s="25" t="s">
        <v>94</v>
      </c>
      <c r="D60" s="34">
        <v>671</v>
      </c>
      <c r="E60" s="35">
        <v>206</v>
      </c>
      <c r="F60" s="34">
        <v>356</v>
      </c>
      <c r="G60" s="58">
        <v>242</v>
      </c>
      <c r="H60" s="61">
        <f t="shared" si="1"/>
        <v>1027</v>
      </c>
      <c r="I60" s="64">
        <f t="shared" si="1"/>
        <v>448</v>
      </c>
      <c r="J60" s="61">
        <f t="shared" si="2"/>
        <v>1475</v>
      </c>
      <c r="K60" s="33">
        <f t="shared" si="3"/>
        <v>1923</v>
      </c>
      <c r="L60" s="66">
        <f t="shared" si="4"/>
        <v>5.1787936077043644E-3</v>
      </c>
      <c r="M60" s="23">
        <v>53</v>
      </c>
    </row>
    <row r="61" spans="2:13" ht="13.5" thickBot="1" x14ac:dyDescent="0.25">
      <c r="B61" s="22" t="s">
        <v>129</v>
      </c>
      <c r="C61" s="25" t="s">
        <v>130</v>
      </c>
      <c r="D61" s="34">
        <v>240</v>
      </c>
      <c r="E61" s="35">
        <v>259</v>
      </c>
      <c r="F61" s="34">
        <v>435</v>
      </c>
      <c r="G61" s="58">
        <v>364</v>
      </c>
      <c r="H61" s="61">
        <f t="shared" si="1"/>
        <v>675</v>
      </c>
      <c r="I61" s="64">
        <f t="shared" si="1"/>
        <v>623</v>
      </c>
      <c r="J61" s="61">
        <f t="shared" si="2"/>
        <v>1298</v>
      </c>
      <c r="K61" s="33">
        <f t="shared" si="3"/>
        <v>1921</v>
      </c>
      <c r="L61" s="66">
        <f t="shared" si="4"/>
        <v>5.1734074469059199E-3</v>
      </c>
      <c r="M61" s="24">
        <v>54</v>
      </c>
    </row>
    <row r="62" spans="2:13" s="15" customFormat="1" ht="13.5" thickBot="1" x14ac:dyDescent="0.25">
      <c r="B62" s="22" t="s">
        <v>140</v>
      </c>
      <c r="C62" s="25" t="s">
        <v>141</v>
      </c>
      <c r="D62" s="34">
        <v>357</v>
      </c>
      <c r="E62" s="35">
        <v>36</v>
      </c>
      <c r="F62" s="34">
        <v>1348</v>
      </c>
      <c r="G62" s="58">
        <v>55</v>
      </c>
      <c r="H62" s="61">
        <f t="shared" si="1"/>
        <v>1705</v>
      </c>
      <c r="I62" s="64">
        <f t="shared" si="1"/>
        <v>91</v>
      </c>
      <c r="J62" s="61">
        <f t="shared" si="2"/>
        <v>1796</v>
      </c>
      <c r="K62" s="33">
        <f t="shared" si="3"/>
        <v>1887</v>
      </c>
      <c r="L62" s="66">
        <f t="shared" si="4"/>
        <v>5.0818427133323641E-3</v>
      </c>
      <c r="M62" s="23">
        <v>55</v>
      </c>
    </row>
    <row r="63" spans="2:13" s="15" customFormat="1" ht="13.5" thickBot="1" x14ac:dyDescent="0.25">
      <c r="B63" s="22" t="s">
        <v>150</v>
      </c>
      <c r="C63" s="25" t="s">
        <v>151</v>
      </c>
      <c r="D63" s="34">
        <v>405</v>
      </c>
      <c r="E63" s="35">
        <v>355</v>
      </c>
      <c r="F63" s="34">
        <v>98</v>
      </c>
      <c r="G63" s="58">
        <v>300</v>
      </c>
      <c r="H63" s="61">
        <f t="shared" si="1"/>
        <v>503</v>
      </c>
      <c r="I63" s="64">
        <f t="shared" si="1"/>
        <v>655</v>
      </c>
      <c r="J63" s="61">
        <f t="shared" si="2"/>
        <v>1158</v>
      </c>
      <c r="K63" s="33">
        <f t="shared" si="3"/>
        <v>1813</v>
      </c>
      <c r="L63" s="66">
        <f t="shared" si="4"/>
        <v>4.8825547637899184E-3</v>
      </c>
      <c r="M63" s="24">
        <v>56</v>
      </c>
    </row>
    <row r="64" spans="2:13" s="15" customFormat="1" ht="13.5" thickBot="1" x14ac:dyDescent="0.25">
      <c r="B64" s="22" t="s">
        <v>142</v>
      </c>
      <c r="C64" s="25" t="s">
        <v>143</v>
      </c>
      <c r="D64" s="34">
        <v>106</v>
      </c>
      <c r="E64" s="35">
        <v>373</v>
      </c>
      <c r="F64" s="34">
        <v>189</v>
      </c>
      <c r="G64" s="58">
        <v>361</v>
      </c>
      <c r="H64" s="61">
        <f t="shared" si="1"/>
        <v>295</v>
      </c>
      <c r="I64" s="64">
        <f t="shared" si="1"/>
        <v>734</v>
      </c>
      <c r="J64" s="61">
        <f t="shared" si="2"/>
        <v>1029</v>
      </c>
      <c r="K64" s="33">
        <f t="shared" si="3"/>
        <v>1763</v>
      </c>
      <c r="L64" s="66">
        <f t="shared" si="4"/>
        <v>4.7479007438288061E-3</v>
      </c>
      <c r="M64" s="23">
        <v>57</v>
      </c>
    </row>
    <row r="65" spans="2:13" s="15" customFormat="1" ht="13.5" thickBot="1" x14ac:dyDescent="0.25">
      <c r="B65" s="22" t="s">
        <v>170</v>
      </c>
      <c r="C65" s="25" t="s">
        <v>171</v>
      </c>
      <c r="D65" s="34">
        <v>59</v>
      </c>
      <c r="E65" s="35">
        <v>354</v>
      </c>
      <c r="F65" s="34">
        <v>74</v>
      </c>
      <c r="G65" s="58">
        <v>417</v>
      </c>
      <c r="H65" s="61">
        <f t="shared" si="1"/>
        <v>133</v>
      </c>
      <c r="I65" s="64">
        <f t="shared" si="1"/>
        <v>771</v>
      </c>
      <c r="J65" s="61">
        <f t="shared" si="2"/>
        <v>904</v>
      </c>
      <c r="K65" s="33">
        <f t="shared" si="3"/>
        <v>1675</v>
      </c>
      <c r="L65" s="66">
        <f t="shared" si="4"/>
        <v>4.5109096686972491E-3</v>
      </c>
      <c r="M65" s="24">
        <v>58</v>
      </c>
    </row>
    <row r="66" spans="2:13" s="15" customFormat="1" ht="13.5" thickBot="1" x14ac:dyDescent="0.25">
      <c r="B66" s="22" t="s">
        <v>204</v>
      </c>
      <c r="C66" s="25" t="s">
        <v>205</v>
      </c>
      <c r="D66" s="34">
        <v>108</v>
      </c>
      <c r="E66" s="35">
        <v>448</v>
      </c>
      <c r="F66" s="34">
        <v>220</v>
      </c>
      <c r="G66" s="58">
        <v>212</v>
      </c>
      <c r="H66" s="61">
        <f t="shared" si="1"/>
        <v>328</v>
      </c>
      <c r="I66" s="64">
        <f t="shared" si="1"/>
        <v>660</v>
      </c>
      <c r="J66" s="61">
        <f t="shared" si="2"/>
        <v>988</v>
      </c>
      <c r="K66" s="33">
        <f t="shared" si="3"/>
        <v>1648</v>
      </c>
      <c r="L66" s="66">
        <f t="shared" si="4"/>
        <v>4.4381964979182485E-3</v>
      </c>
      <c r="M66" s="23">
        <v>59</v>
      </c>
    </row>
    <row r="67" spans="2:13" s="15" customFormat="1" ht="13.5" thickBot="1" x14ac:dyDescent="0.25">
      <c r="B67" s="22" t="s">
        <v>154</v>
      </c>
      <c r="C67" s="25" t="s">
        <v>155</v>
      </c>
      <c r="D67" s="34">
        <v>584</v>
      </c>
      <c r="E67" s="35">
        <v>200</v>
      </c>
      <c r="F67" s="34">
        <v>322</v>
      </c>
      <c r="G67" s="58">
        <v>153</v>
      </c>
      <c r="H67" s="61">
        <f t="shared" si="1"/>
        <v>906</v>
      </c>
      <c r="I67" s="64">
        <f t="shared" si="1"/>
        <v>353</v>
      </c>
      <c r="J67" s="61">
        <f t="shared" si="2"/>
        <v>1259</v>
      </c>
      <c r="K67" s="33">
        <f t="shared" si="3"/>
        <v>1612</v>
      </c>
      <c r="L67" s="66">
        <f t="shared" si="4"/>
        <v>4.3412456035462482E-3</v>
      </c>
      <c r="M67" s="24">
        <v>60</v>
      </c>
    </row>
    <row r="68" spans="2:13" s="15" customFormat="1" ht="13.5" thickBot="1" x14ac:dyDescent="0.25">
      <c r="B68" s="22" t="s">
        <v>104</v>
      </c>
      <c r="C68" s="25" t="s">
        <v>105</v>
      </c>
      <c r="D68" s="34">
        <v>333</v>
      </c>
      <c r="E68" s="35">
        <v>265</v>
      </c>
      <c r="F68" s="34">
        <v>175</v>
      </c>
      <c r="G68" s="58">
        <v>262</v>
      </c>
      <c r="H68" s="61">
        <f t="shared" si="1"/>
        <v>508</v>
      </c>
      <c r="I68" s="64">
        <f t="shared" si="1"/>
        <v>527</v>
      </c>
      <c r="J68" s="61">
        <f t="shared" si="2"/>
        <v>1035</v>
      </c>
      <c r="K68" s="33">
        <f t="shared" si="3"/>
        <v>1562</v>
      </c>
      <c r="L68" s="66">
        <f t="shared" si="4"/>
        <v>4.2065915835851359E-3</v>
      </c>
      <c r="M68" s="23">
        <v>61</v>
      </c>
    </row>
    <row r="69" spans="2:13" s="15" customFormat="1" ht="13.5" thickBot="1" x14ac:dyDescent="0.25">
      <c r="B69" s="22" t="s">
        <v>144</v>
      </c>
      <c r="C69" s="25" t="s">
        <v>145</v>
      </c>
      <c r="D69" s="34">
        <v>164</v>
      </c>
      <c r="E69" s="35">
        <v>249</v>
      </c>
      <c r="F69" s="34">
        <v>126</v>
      </c>
      <c r="G69" s="58">
        <v>378</v>
      </c>
      <c r="H69" s="61">
        <f t="shared" si="1"/>
        <v>290</v>
      </c>
      <c r="I69" s="64">
        <f t="shared" si="1"/>
        <v>627</v>
      </c>
      <c r="J69" s="61">
        <f t="shared" si="2"/>
        <v>917</v>
      </c>
      <c r="K69" s="33">
        <f t="shared" si="3"/>
        <v>1544</v>
      </c>
      <c r="L69" s="66">
        <f t="shared" si="4"/>
        <v>4.1581161363991358E-3</v>
      </c>
      <c r="M69" s="24">
        <v>62</v>
      </c>
    </row>
    <row r="70" spans="2:13" s="15" customFormat="1" ht="13.5" thickBot="1" x14ac:dyDescent="0.25">
      <c r="B70" s="22" t="s">
        <v>127</v>
      </c>
      <c r="C70" s="25" t="s">
        <v>128</v>
      </c>
      <c r="D70" s="34">
        <v>539</v>
      </c>
      <c r="E70" s="35">
        <v>255</v>
      </c>
      <c r="F70" s="34">
        <v>187</v>
      </c>
      <c r="G70" s="58">
        <v>143</v>
      </c>
      <c r="H70" s="61">
        <f t="shared" si="1"/>
        <v>726</v>
      </c>
      <c r="I70" s="64">
        <f t="shared" si="1"/>
        <v>398</v>
      </c>
      <c r="J70" s="61">
        <f t="shared" si="2"/>
        <v>1124</v>
      </c>
      <c r="K70" s="33">
        <f t="shared" si="3"/>
        <v>1522</v>
      </c>
      <c r="L70" s="66">
        <f t="shared" si="4"/>
        <v>4.0988683676162468E-3</v>
      </c>
      <c r="M70" s="23">
        <v>63</v>
      </c>
    </row>
    <row r="71" spans="2:13" s="15" customFormat="1" ht="13.5" thickBot="1" x14ac:dyDescent="0.25">
      <c r="B71" s="22" t="s">
        <v>117</v>
      </c>
      <c r="C71" s="25" t="s">
        <v>118</v>
      </c>
      <c r="D71" s="34">
        <v>326</v>
      </c>
      <c r="E71" s="35">
        <v>294</v>
      </c>
      <c r="F71" s="34">
        <v>170</v>
      </c>
      <c r="G71" s="58">
        <v>213</v>
      </c>
      <c r="H71" s="61">
        <f t="shared" si="1"/>
        <v>496</v>
      </c>
      <c r="I71" s="64">
        <f t="shared" si="1"/>
        <v>507</v>
      </c>
      <c r="J71" s="61">
        <f t="shared" si="2"/>
        <v>1003</v>
      </c>
      <c r="K71" s="33">
        <f t="shared" si="3"/>
        <v>1510</v>
      </c>
      <c r="L71" s="66">
        <f t="shared" si="4"/>
        <v>4.06655140282558E-3</v>
      </c>
      <c r="M71" s="24">
        <v>64</v>
      </c>
    </row>
    <row r="72" spans="2:13" s="15" customFormat="1" ht="13.5" thickBot="1" x14ac:dyDescent="0.25">
      <c r="B72" s="22" t="s">
        <v>368</v>
      </c>
      <c r="C72" s="25" t="s">
        <v>369</v>
      </c>
      <c r="D72" s="34">
        <v>77</v>
      </c>
      <c r="E72" s="35">
        <v>557</v>
      </c>
      <c r="F72" s="34">
        <v>7</v>
      </c>
      <c r="G72" s="58">
        <v>139</v>
      </c>
      <c r="H72" s="61">
        <f t="shared" ref="H72:I135" si="5">D72+F72</f>
        <v>84</v>
      </c>
      <c r="I72" s="64">
        <f t="shared" si="5"/>
        <v>696</v>
      </c>
      <c r="J72" s="61">
        <f t="shared" ref="J72:J135" si="6">H72+I72</f>
        <v>780</v>
      </c>
      <c r="K72" s="33">
        <f t="shared" ref="K72:K135" si="7">H72+(I72*2)</f>
        <v>1476</v>
      </c>
      <c r="L72" s="66">
        <f t="shared" ref="L72:L135" si="8">(K72/$K$4)</f>
        <v>3.9749866692520243E-3</v>
      </c>
      <c r="M72" s="23">
        <v>65</v>
      </c>
    </row>
    <row r="73" spans="2:13" s="15" customFormat="1" ht="13.5" thickBot="1" x14ac:dyDescent="0.25">
      <c r="B73" s="22" t="s">
        <v>156</v>
      </c>
      <c r="C73" s="25" t="s">
        <v>157</v>
      </c>
      <c r="D73" s="34">
        <v>141</v>
      </c>
      <c r="E73" s="35">
        <v>242</v>
      </c>
      <c r="F73" s="34">
        <v>149</v>
      </c>
      <c r="G73" s="58">
        <v>348</v>
      </c>
      <c r="H73" s="61">
        <f t="shared" si="5"/>
        <v>290</v>
      </c>
      <c r="I73" s="64">
        <f t="shared" si="5"/>
        <v>590</v>
      </c>
      <c r="J73" s="61">
        <f t="shared" si="6"/>
        <v>880</v>
      </c>
      <c r="K73" s="33">
        <f t="shared" si="7"/>
        <v>1470</v>
      </c>
      <c r="L73" s="66">
        <f t="shared" si="8"/>
        <v>3.95882818685669E-3</v>
      </c>
      <c r="M73" s="24">
        <v>66</v>
      </c>
    </row>
    <row r="74" spans="2:13" s="15" customFormat="1" ht="13.5" thickBot="1" x14ac:dyDescent="0.25">
      <c r="B74" s="22" t="s">
        <v>152</v>
      </c>
      <c r="C74" s="25" t="s">
        <v>153</v>
      </c>
      <c r="D74" s="34">
        <v>161</v>
      </c>
      <c r="E74" s="35">
        <v>211</v>
      </c>
      <c r="F74" s="34">
        <v>504</v>
      </c>
      <c r="G74" s="58">
        <v>186</v>
      </c>
      <c r="H74" s="61">
        <f t="shared" si="5"/>
        <v>665</v>
      </c>
      <c r="I74" s="64">
        <f t="shared" si="5"/>
        <v>397</v>
      </c>
      <c r="J74" s="61">
        <f t="shared" si="6"/>
        <v>1062</v>
      </c>
      <c r="K74" s="33">
        <f t="shared" si="7"/>
        <v>1459</v>
      </c>
      <c r="L74" s="66">
        <f t="shared" si="8"/>
        <v>3.9292043024652459E-3</v>
      </c>
      <c r="M74" s="23">
        <v>67</v>
      </c>
    </row>
    <row r="75" spans="2:13" s="15" customFormat="1" ht="13.5" thickBot="1" x14ac:dyDescent="0.25">
      <c r="B75" s="22" t="s">
        <v>176</v>
      </c>
      <c r="C75" s="25" t="s">
        <v>177</v>
      </c>
      <c r="D75" s="34">
        <v>186</v>
      </c>
      <c r="E75" s="35">
        <v>296</v>
      </c>
      <c r="F75" s="34">
        <v>193</v>
      </c>
      <c r="G75" s="58">
        <v>240</v>
      </c>
      <c r="H75" s="61">
        <f t="shared" si="5"/>
        <v>379</v>
      </c>
      <c r="I75" s="64">
        <f t="shared" si="5"/>
        <v>536</v>
      </c>
      <c r="J75" s="61">
        <f t="shared" si="6"/>
        <v>915</v>
      </c>
      <c r="K75" s="33">
        <f t="shared" si="7"/>
        <v>1451</v>
      </c>
      <c r="L75" s="66">
        <f t="shared" si="8"/>
        <v>3.9076596592714681E-3</v>
      </c>
      <c r="M75" s="24">
        <v>68</v>
      </c>
    </row>
    <row r="76" spans="2:13" s="15" customFormat="1" ht="13.5" thickBot="1" x14ac:dyDescent="0.25">
      <c r="B76" s="22" t="s">
        <v>164</v>
      </c>
      <c r="C76" s="25" t="s">
        <v>165</v>
      </c>
      <c r="D76" s="34">
        <v>28</v>
      </c>
      <c r="E76" s="35">
        <v>394</v>
      </c>
      <c r="F76" s="34">
        <v>31</v>
      </c>
      <c r="G76" s="58">
        <v>300</v>
      </c>
      <c r="H76" s="61">
        <f t="shared" si="5"/>
        <v>59</v>
      </c>
      <c r="I76" s="64">
        <f t="shared" si="5"/>
        <v>694</v>
      </c>
      <c r="J76" s="61">
        <f t="shared" si="6"/>
        <v>753</v>
      </c>
      <c r="K76" s="33">
        <f t="shared" si="7"/>
        <v>1447</v>
      </c>
      <c r="L76" s="66">
        <f t="shared" si="8"/>
        <v>3.8968873376745788E-3</v>
      </c>
      <c r="M76" s="23">
        <v>69</v>
      </c>
    </row>
    <row r="77" spans="2:13" s="15" customFormat="1" ht="13.5" thickBot="1" x14ac:dyDescent="0.25">
      <c r="B77" s="22" t="s">
        <v>222</v>
      </c>
      <c r="C77" s="25" t="s">
        <v>223</v>
      </c>
      <c r="D77" s="34">
        <v>79</v>
      </c>
      <c r="E77" s="35">
        <v>474</v>
      </c>
      <c r="F77" s="34">
        <v>52</v>
      </c>
      <c r="G77" s="58">
        <v>184</v>
      </c>
      <c r="H77" s="61">
        <f t="shared" si="5"/>
        <v>131</v>
      </c>
      <c r="I77" s="64">
        <f t="shared" si="5"/>
        <v>658</v>
      </c>
      <c r="J77" s="61">
        <f t="shared" si="6"/>
        <v>789</v>
      </c>
      <c r="K77" s="33">
        <f t="shared" si="7"/>
        <v>1447</v>
      </c>
      <c r="L77" s="66">
        <f t="shared" si="8"/>
        <v>3.8968873376745788E-3</v>
      </c>
      <c r="M77" s="24">
        <v>70</v>
      </c>
    </row>
    <row r="78" spans="2:13" s="15" customFormat="1" ht="13.5" thickBot="1" x14ac:dyDescent="0.25">
      <c r="B78" s="22" t="s">
        <v>181</v>
      </c>
      <c r="C78" s="25" t="s">
        <v>182</v>
      </c>
      <c r="D78" s="34">
        <v>275</v>
      </c>
      <c r="E78" s="35">
        <v>261</v>
      </c>
      <c r="F78" s="34">
        <v>277</v>
      </c>
      <c r="G78" s="58">
        <v>179</v>
      </c>
      <c r="H78" s="61">
        <f t="shared" si="5"/>
        <v>552</v>
      </c>
      <c r="I78" s="64">
        <f t="shared" si="5"/>
        <v>440</v>
      </c>
      <c r="J78" s="61">
        <f t="shared" si="6"/>
        <v>992</v>
      </c>
      <c r="K78" s="33">
        <f t="shared" si="7"/>
        <v>1432</v>
      </c>
      <c r="L78" s="66">
        <f t="shared" si="8"/>
        <v>3.8564911316862453E-3</v>
      </c>
      <c r="M78" s="23">
        <v>71</v>
      </c>
    </row>
    <row r="79" spans="2:13" s="15" customFormat="1" ht="13.5" thickBot="1" x14ac:dyDescent="0.25">
      <c r="B79" s="22" t="s">
        <v>742</v>
      </c>
      <c r="C79" s="25" t="s">
        <v>232</v>
      </c>
      <c r="D79" s="34">
        <v>246</v>
      </c>
      <c r="E79" s="35">
        <v>155</v>
      </c>
      <c r="F79" s="34">
        <v>654</v>
      </c>
      <c r="G79" s="58">
        <v>109</v>
      </c>
      <c r="H79" s="61">
        <f t="shared" si="5"/>
        <v>900</v>
      </c>
      <c r="I79" s="64">
        <f t="shared" si="5"/>
        <v>264</v>
      </c>
      <c r="J79" s="61">
        <f t="shared" si="6"/>
        <v>1164</v>
      </c>
      <c r="K79" s="33">
        <f t="shared" si="7"/>
        <v>1428</v>
      </c>
      <c r="L79" s="66">
        <f t="shared" si="8"/>
        <v>3.8457188100893564E-3</v>
      </c>
      <c r="M79" s="24">
        <v>72</v>
      </c>
    </row>
    <row r="80" spans="2:13" s="15" customFormat="1" ht="13.5" thickBot="1" x14ac:dyDescent="0.25">
      <c r="B80" s="22" t="s">
        <v>194</v>
      </c>
      <c r="C80" s="25" t="s">
        <v>195</v>
      </c>
      <c r="D80" s="34">
        <v>534</v>
      </c>
      <c r="E80" s="35">
        <v>48</v>
      </c>
      <c r="F80" s="34">
        <v>472</v>
      </c>
      <c r="G80" s="58">
        <v>147</v>
      </c>
      <c r="H80" s="61">
        <f t="shared" si="5"/>
        <v>1006</v>
      </c>
      <c r="I80" s="64">
        <f t="shared" si="5"/>
        <v>195</v>
      </c>
      <c r="J80" s="61">
        <f t="shared" si="6"/>
        <v>1201</v>
      </c>
      <c r="K80" s="33">
        <f t="shared" si="7"/>
        <v>1396</v>
      </c>
      <c r="L80" s="66">
        <f t="shared" si="8"/>
        <v>3.7595402373142447E-3</v>
      </c>
      <c r="M80" s="23">
        <v>73</v>
      </c>
    </row>
    <row r="81" spans="2:13" s="15" customFormat="1" ht="13.5" thickBot="1" x14ac:dyDescent="0.25">
      <c r="B81" s="22" t="s">
        <v>799</v>
      </c>
      <c r="C81" s="25" t="s">
        <v>800</v>
      </c>
      <c r="D81" s="34">
        <v>0</v>
      </c>
      <c r="E81" s="35">
        <v>623</v>
      </c>
      <c r="F81" s="34">
        <v>0</v>
      </c>
      <c r="G81" s="58">
        <v>63</v>
      </c>
      <c r="H81" s="61">
        <f t="shared" si="5"/>
        <v>0</v>
      </c>
      <c r="I81" s="64">
        <f t="shared" si="5"/>
        <v>686</v>
      </c>
      <c r="J81" s="61">
        <f t="shared" si="6"/>
        <v>686</v>
      </c>
      <c r="K81" s="33">
        <f t="shared" si="7"/>
        <v>1372</v>
      </c>
      <c r="L81" s="66">
        <f t="shared" si="8"/>
        <v>3.6949063077329112E-3</v>
      </c>
      <c r="M81" s="24">
        <v>74</v>
      </c>
    </row>
    <row r="82" spans="2:13" s="15" customFormat="1" ht="13.5" thickBot="1" x14ac:dyDescent="0.25">
      <c r="B82" s="22" t="s">
        <v>200</v>
      </c>
      <c r="C82" s="25" t="s">
        <v>201</v>
      </c>
      <c r="D82" s="34">
        <v>297</v>
      </c>
      <c r="E82" s="35">
        <v>160</v>
      </c>
      <c r="F82" s="34">
        <v>276</v>
      </c>
      <c r="G82" s="58">
        <v>227</v>
      </c>
      <c r="H82" s="61">
        <f t="shared" si="5"/>
        <v>573</v>
      </c>
      <c r="I82" s="64">
        <f t="shared" si="5"/>
        <v>387</v>
      </c>
      <c r="J82" s="61">
        <f t="shared" si="6"/>
        <v>960</v>
      </c>
      <c r="K82" s="33">
        <f t="shared" si="7"/>
        <v>1347</v>
      </c>
      <c r="L82" s="66">
        <f t="shared" si="8"/>
        <v>3.627579297752355E-3</v>
      </c>
      <c r="M82" s="23">
        <v>75</v>
      </c>
    </row>
    <row r="83" spans="2:13" s="15" customFormat="1" ht="13.5" thickBot="1" x14ac:dyDescent="0.25">
      <c r="B83" s="22" t="s">
        <v>168</v>
      </c>
      <c r="C83" s="25" t="s">
        <v>169</v>
      </c>
      <c r="D83" s="34">
        <v>36</v>
      </c>
      <c r="E83" s="35">
        <v>199</v>
      </c>
      <c r="F83" s="34">
        <v>283</v>
      </c>
      <c r="G83" s="58">
        <v>305</v>
      </c>
      <c r="H83" s="61">
        <f t="shared" si="5"/>
        <v>319</v>
      </c>
      <c r="I83" s="64">
        <f t="shared" si="5"/>
        <v>504</v>
      </c>
      <c r="J83" s="61">
        <f t="shared" si="6"/>
        <v>823</v>
      </c>
      <c r="K83" s="33">
        <f t="shared" si="7"/>
        <v>1327</v>
      </c>
      <c r="L83" s="66">
        <f t="shared" si="8"/>
        <v>3.5737176897679104E-3</v>
      </c>
      <c r="M83" s="24">
        <v>76</v>
      </c>
    </row>
    <row r="84" spans="2:13" s="15" customFormat="1" ht="13.5" thickBot="1" x14ac:dyDescent="0.25">
      <c r="B84" s="22" t="s">
        <v>210</v>
      </c>
      <c r="C84" s="25" t="s">
        <v>211</v>
      </c>
      <c r="D84" s="34">
        <v>111</v>
      </c>
      <c r="E84" s="35">
        <v>242</v>
      </c>
      <c r="F84" s="34">
        <v>135</v>
      </c>
      <c r="G84" s="58">
        <v>293</v>
      </c>
      <c r="H84" s="61">
        <f t="shared" si="5"/>
        <v>246</v>
      </c>
      <c r="I84" s="64">
        <f t="shared" si="5"/>
        <v>535</v>
      </c>
      <c r="J84" s="61">
        <f t="shared" si="6"/>
        <v>781</v>
      </c>
      <c r="K84" s="33">
        <f t="shared" si="7"/>
        <v>1316</v>
      </c>
      <c r="L84" s="66">
        <f t="shared" si="8"/>
        <v>3.5440938053764655E-3</v>
      </c>
      <c r="M84" s="23">
        <v>77</v>
      </c>
    </row>
    <row r="85" spans="2:13" s="15" customFormat="1" ht="13.5" thickBot="1" x14ac:dyDescent="0.25">
      <c r="B85" s="22" t="s">
        <v>148</v>
      </c>
      <c r="C85" s="25" t="s">
        <v>149</v>
      </c>
      <c r="D85" s="34">
        <v>39</v>
      </c>
      <c r="E85" s="35">
        <v>321</v>
      </c>
      <c r="F85" s="34">
        <v>28</v>
      </c>
      <c r="G85" s="58">
        <v>294</v>
      </c>
      <c r="H85" s="61">
        <f t="shared" si="5"/>
        <v>67</v>
      </c>
      <c r="I85" s="64">
        <f t="shared" si="5"/>
        <v>615</v>
      </c>
      <c r="J85" s="61">
        <f t="shared" si="6"/>
        <v>682</v>
      </c>
      <c r="K85" s="33">
        <f t="shared" si="7"/>
        <v>1297</v>
      </c>
      <c r="L85" s="66">
        <f t="shared" si="8"/>
        <v>3.4929252777912432E-3</v>
      </c>
      <c r="M85" s="24">
        <v>78</v>
      </c>
    </row>
    <row r="86" spans="2:13" s="15" customFormat="1" ht="13.5" thickBot="1" x14ac:dyDescent="0.25">
      <c r="B86" s="22" t="s">
        <v>187</v>
      </c>
      <c r="C86" s="25" t="s">
        <v>188</v>
      </c>
      <c r="D86" s="34">
        <v>73</v>
      </c>
      <c r="E86" s="35">
        <v>281</v>
      </c>
      <c r="F86" s="34">
        <v>104</v>
      </c>
      <c r="G86" s="58">
        <v>263</v>
      </c>
      <c r="H86" s="61">
        <f t="shared" si="5"/>
        <v>177</v>
      </c>
      <c r="I86" s="64">
        <f t="shared" si="5"/>
        <v>544</v>
      </c>
      <c r="J86" s="61">
        <f t="shared" si="6"/>
        <v>721</v>
      </c>
      <c r="K86" s="33">
        <f t="shared" si="7"/>
        <v>1265</v>
      </c>
      <c r="L86" s="66">
        <f t="shared" si="8"/>
        <v>3.4067467050161314E-3</v>
      </c>
      <c r="M86" s="23">
        <v>79</v>
      </c>
    </row>
    <row r="87" spans="2:13" s="15" customFormat="1" ht="13.5" thickBot="1" x14ac:dyDescent="0.25">
      <c r="B87" s="22" t="s">
        <v>189</v>
      </c>
      <c r="C87" s="25" t="s">
        <v>190</v>
      </c>
      <c r="D87" s="34">
        <v>202</v>
      </c>
      <c r="E87" s="35">
        <v>291</v>
      </c>
      <c r="F87" s="34">
        <v>143</v>
      </c>
      <c r="G87" s="58">
        <v>167</v>
      </c>
      <c r="H87" s="61">
        <f t="shared" si="5"/>
        <v>345</v>
      </c>
      <c r="I87" s="64">
        <f t="shared" si="5"/>
        <v>458</v>
      </c>
      <c r="J87" s="61">
        <f t="shared" si="6"/>
        <v>803</v>
      </c>
      <c r="K87" s="33">
        <f t="shared" si="7"/>
        <v>1261</v>
      </c>
      <c r="L87" s="66">
        <f t="shared" si="8"/>
        <v>3.3959743834192425E-3</v>
      </c>
      <c r="M87" s="24">
        <v>80</v>
      </c>
    </row>
    <row r="88" spans="2:13" ht="13.5" thickBot="1" x14ac:dyDescent="0.25">
      <c r="B88" s="22" t="s">
        <v>158</v>
      </c>
      <c r="C88" s="25" t="s">
        <v>159</v>
      </c>
      <c r="D88" s="34">
        <v>344</v>
      </c>
      <c r="E88" s="35">
        <v>124</v>
      </c>
      <c r="F88" s="34">
        <v>291</v>
      </c>
      <c r="G88" s="58">
        <v>180</v>
      </c>
      <c r="H88" s="61">
        <f t="shared" si="5"/>
        <v>635</v>
      </c>
      <c r="I88" s="64">
        <f t="shared" si="5"/>
        <v>304</v>
      </c>
      <c r="J88" s="61">
        <f t="shared" si="6"/>
        <v>939</v>
      </c>
      <c r="K88" s="33">
        <f t="shared" si="7"/>
        <v>1243</v>
      </c>
      <c r="L88" s="66">
        <f t="shared" si="8"/>
        <v>3.3474989362332424E-3</v>
      </c>
      <c r="M88" s="23">
        <v>81</v>
      </c>
    </row>
    <row r="89" spans="2:13" s="15" customFormat="1" ht="13.5" thickBot="1" x14ac:dyDescent="0.25">
      <c r="B89" s="22" t="s">
        <v>228</v>
      </c>
      <c r="C89" s="25" t="s">
        <v>229</v>
      </c>
      <c r="D89" s="34">
        <v>259</v>
      </c>
      <c r="E89" s="35">
        <v>225</v>
      </c>
      <c r="F89" s="34">
        <v>195</v>
      </c>
      <c r="G89" s="58">
        <v>168</v>
      </c>
      <c r="H89" s="61">
        <f t="shared" si="5"/>
        <v>454</v>
      </c>
      <c r="I89" s="64">
        <f t="shared" si="5"/>
        <v>393</v>
      </c>
      <c r="J89" s="61">
        <f t="shared" si="6"/>
        <v>847</v>
      </c>
      <c r="K89" s="33">
        <f t="shared" si="7"/>
        <v>1240</v>
      </c>
      <c r="L89" s="66">
        <f t="shared" si="8"/>
        <v>3.3394196950355757E-3</v>
      </c>
      <c r="M89" s="24">
        <v>82</v>
      </c>
    </row>
    <row r="90" spans="2:13" s="15" customFormat="1" ht="13.5" thickBot="1" x14ac:dyDescent="0.25">
      <c r="B90" s="22" t="s">
        <v>146</v>
      </c>
      <c r="C90" s="25" t="s">
        <v>147</v>
      </c>
      <c r="D90" s="34">
        <v>183</v>
      </c>
      <c r="E90" s="35">
        <v>213</v>
      </c>
      <c r="F90" s="34">
        <v>301</v>
      </c>
      <c r="G90" s="58">
        <v>163</v>
      </c>
      <c r="H90" s="61">
        <f t="shared" si="5"/>
        <v>484</v>
      </c>
      <c r="I90" s="64">
        <f t="shared" si="5"/>
        <v>376</v>
      </c>
      <c r="J90" s="61">
        <f t="shared" si="6"/>
        <v>860</v>
      </c>
      <c r="K90" s="33">
        <f t="shared" si="7"/>
        <v>1236</v>
      </c>
      <c r="L90" s="66">
        <f t="shared" si="8"/>
        <v>3.3286473734386868E-3</v>
      </c>
      <c r="M90" s="23">
        <v>83</v>
      </c>
    </row>
    <row r="91" spans="2:13" s="15" customFormat="1" ht="13.5" thickBot="1" x14ac:dyDescent="0.25">
      <c r="B91" s="22" t="s">
        <v>206</v>
      </c>
      <c r="C91" s="25" t="s">
        <v>207</v>
      </c>
      <c r="D91" s="34">
        <v>86</v>
      </c>
      <c r="E91" s="35">
        <v>174</v>
      </c>
      <c r="F91" s="34">
        <v>207</v>
      </c>
      <c r="G91" s="58">
        <v>284</v>
      </c>
      <c r="H91" s="61">
        <f t="shared" si="5"/>
        <v>293</v>
      </c>
      <c r="I91" s="64">
        <f t="shared" si="5"/>
        <v>458</v>
      </c>
      <c r="J91" s="61">
        <f t="shared" si="6"/>
        <v>751</v>
      </c>
      <c r="K91" s="33">
        <f t="shared" si="7"/>
        <v>1209</v>
      </c>
      <c r="L91" s="66">
        <f t="shared" si="8"/>
        <v>3.2559342026596862E-3</v>
      </c>
      <c r="M91" s="24">
        <v>84</v>
      </c>
    </row>
    <row r="92" spans="2:13" s="15" customFormat="1" ht="13.5" thickBot="1" x14ac:dyDescent="0.25">
      <c r="B92" s="22" t="s">
        <v>218</v>
      </c>
      <c r="C92" s="25" t="s">
        <v>219</v>
      </c>
      <c r="D92" s="34">
        <v>141</v>
      </c>
      <c r="E92" s="35">
        <v>58</v>
      </c>
      <c r="F92" s="34">
        <v>671</v>
      </c>
      <c r="G92" s="58">
        <v>134</v>
      </c>
      <c r="H92" s="61">
        <f t="shared" si="5"/>
        <v>812</v>
      </c>
      <c r="I92" s="64">
        <f t="shared" si="5"/>
        <v>192</v>
      </c>
      <c r="J92" s="61">
        <f t="shared" si="6"/>
        <v>1004</v>
      </c>
      <c r="K92" s="33">
        <f t="shared" si="7"/>
        <v>1196</v>
      </c>
      <c r="L92" s="66">
        <f t="shared" si="8"/>
        <v>3.2209241574697972E-3</v>
      </c>
      <c r="M92" s="23">
        <v>85</v>
      </c>
    </row>
    <row r="93" spans="2:13" s="15" customFormat="1" ht="13.5" thickBot="1" x14ac:dyDescent="0.25">
      <c r="B93" s="22" t="s">
        <v>196</v>
      </c>
      <c r="C93" s="25" t="s">
        <v>197</v>
      </c>
      <c r="D93" s="34">
        <v>215</v>
      </c>
      <c r="E93" s="35">
        <v>299</v>
      </c>
      <c r="F93" s="34">
        <v>136</v>
      </c>
      <c r="G93" s="58">
        <v>123</v>
      </c>
      <c r="H93" s="61">
        <f t="shared" si="5"/>
        <v>351</v>
      </c>
      <c r="I93" s="64">
        <f t="shared" si="5"/>
        <v>422</v>
      </c>
      <c r="J93" s="61">
        <f t="shared" si="6"/>
        <v>773</v>
      </c>
      <c r="K93" s="33">
        <f t="shared" si="7"/>
        <v>1195</v>
      </c>
      <c r="L93" s="66">
        <f t="shared" si="8"/>
        <v>3.218231077070575E-3</v>
      </c>
      <c r="M93" s="24">
        <v>86</v>
      </c>
    </row>
    <row r="94" spans="2:13" s="15" customFormat="1" ht="13.5" thickBot="1" x14ac:dyDescent="0.25">
      <c r="B94" s="22" t="s">
        <v>749</v>
      </c>
      <c r="C94" s="25" t="s">
        <v>269</v>
      </c>
      <c r="D94" s="34">
        <v>202</v>
      </c>
      <c r="E94" s="35">
        <v>209</v>
      </c>
      <c r="F94" s="34">
        <v>160</v>
      </c>
      <c r="G94" s="58">
        <v>205</v>
      </c>
      <c r="H94" s="61">
        <f t="shared" si="5"/>
        <v>362</v>
      </c>
      <c r="I94" s="64">
        <f t="shared" si="5"/>
        <v>414</v>
      </c>
      <c r="J94" s="61">
        <f t="shared" si="6"/>
        <v>776</v>
      </c>
      <c r="K94" s="33">
        <f t="shared" si="7"/>
        <v>1190</v>
      </c>
      <c r="L94" s="66">
        <f t="shared" si="8"/>
        <v>3.2047656750744638E-3</v>
      </c>
      <c r="M94" s="23">
        <v>87</v>
      </c>
    </row>
    <row r="95" spans="2:13" s="15" customFormat="1" ht="13.5" thickBot="1" x14ac:dyDescent="0.25">
      <c r="B95" s="22" t="s">
        <v>856</v>
      </c>
      <c r="C95" s="25" t="s">
        <v>325</v>
      </c>
      <c r="D95" s="34">
        <v>169</v>
      </c>
      <c r="E95" s="35">
        <v>218</v>
      </c>
      <c r="F95" s="34">
        <v>277</v>
      </c>
      <c r="G95" s="58">
        <v>120</v>
      </c>
      <c r="H95" s="61">
        <f t="shared" si="5"/>
        <v>446</v>
      </c>
      <c r="I95" s="64">
        <f t="shared" si="5"/>
        <v>338</v>
      </c>
      <c r="J95" s="61">
        <f t="shared" si="6"/>
        <v>784</v>
      </c>
      <c r="K95" s="33">
        <f t="shared" si="7"/>
        <v>1122</v>
      </c>
      <c r="L95" s="66">
        <f t="shared" si="8"/>
        <v>3.0216362079273514E-3</v>
      </c>
      <c r="M95" s="24">
        <v>88</v>
      </c>
    </row>
    <row r="96" spans="2:13" s="15" customFormat="1" ht="13.5" thickBot="1" x14ac:dyDescent="0.25">
      <c r="B96" s="22" t="s">
        <v>263</v>
      </c>
      <c r="C96" s="25" t="s">
        <v>264</v>
      </c>
      <c r="D96" s="34">
        <v>444</v>
      </c>
      <c r="E96" s="35">
        <v>78</v>
      </c>
      <c r="F96" s="34">
        <v>420</v>
      </c>
      <c r="G96" s="58">
        <v>30</v>
      </c>
      <c r="H96" s="61">
        <f t="shared" si="5"/>
        <v>864</v>
      </c>
      <c r="I96" s="64">
        <f t="shared" si="5"/>
        <v>108</v>
      </c>
      <c r="J96" s="61">
        <f t="shared" si="6"/>
        <v>972</v>
      </c>
      <c r="K96" s="33">
        <f t="shared" si="7"/>
        <v>1080</v>
      </c>
      <c r="L96" s="66">
        <f t="shared" si="8"/>
        <v>2.9085268311600174E-3</v>
      </c>
      <c r="M96" s="23">
        <v>89</v>
      </c>
    </row>
    <row r="97" spans="2:13" s="15" customFormat="1" ht="13.5" thickBot="1" x14ac:dyDescent="0.25">
      <c r="B97" s="22" t="s">
        <v>172</v>
      </c>
      <c r="C97" s="25" t="s">
        <v>173</v>
      </c>
      <c r="D97" s="34">
        <v>253</v>
      </c>
      <c r="E97" s="35">
        <v>172</v>
      </c>
      <c r="F97" s="34">
        <v>293</v>
      </c>
      <c r="G97" s="58">
        <v>94</v>
      </c>
      <c r="H97" s="61">
        <f t="shared" si="5"/>
        <v>546</v>
      </c>
      <c r="I97" s="64">
        <f t="shared" si="5"/>
        <v>266</v>
      </c>
      <c r="J97" s="61">
        <f t="shared" si="6"/>
        <v>812</v>
      </c>
      <c r="K97" s="33">
        <f t="shared" si="7"/>
        <v>1078</v>
      </c>
      <c r="L97" s="66">
        <f t="shared" si="8"/>
        <v>2.9031406703615729E-3</v>
      </c>
      <c r="M97" s="24">
        <v>90</v>
      </c>
    </row>
    <row r="98" spans="2:13" s="15" customFormat="1" ht="13.5" thickBot="1" x14ac:dyDescent="0.25">
      <c r="B98" s="22" t="s">
        <v>230</v>
      </c>
      <c r="C98" s="25" t="s">
        <v>231</v>
      </c>
      <c r="D98" s="34">
        <v>286</v>
      </c>
      <c r="E98" s="35">
        <v>287</v>
      </c>
      <c r="F98" s="34">
        <v>132</v>
      </c>
      <c r="G98" s="58">
        <v>42</v>
      </c>
      <c r="H98" s="61">
        <f t="shared" si="5"/>
        <v>418</v>
      </c>
      <c r="I98" s="64">
        <f t="shared" si="5"/>
        <v>329</v>
      </c>
      <c r="J98" s="61">
        <f t="shared" si="6"/>
        <v>747</v>
      </c>
      <c r="K98" s="33">
        <f t="shared" si="7"/>
        <v>1076</v>
      </c>
      <c r="L98" s="66">
        <f t="shared" si="8"/>
        <v>2.8977545095631285E-3</v>
      </c>
      <c r="M98" s="23">
        <v>91</v>
      </c>
    </row>
    <row r="99" spans="2:13" s="15" customFormat="1" ht="13.5" thickBot="1" x14ac:dyDescent="0.25">
      <c r="B99" s="22" t="s">
        <v>257</v>
      </c>
      <c r="C99" s="38" t="s">
        <v>258</v>
      </c>
      <c r="D99" s="34">
        <v>92</v>
      </c>
      <c r="E99" s="35">
        <v>168</v>
      </c>
      <c r="F99" s="34">
        <v>109</v>
      </c>
      <c r="G99" s="58">
        <v>263</v>
      </c>
      <c r="H99" s="61">
        <f t="shared" si="5"/>
        <v>201</v>
      </c>
      <c r="I99" s="64">
        <f t="shared" si="5"/>
        <v>431</v>
      </c>
      <c r="J99" s="61">
        <f t="shared" si="6"/>
        <v>632</v>
      </c>
      <c r="K99" s="33">
        <f t="shared" si="7"/>
        <v>1063</v>
      </c>
      <c r="L99" s="66">
        <f t="shared" si="8"/>
        <v>2.8627444643732395E-3</v>
      </c>
      <c r="M99" s="24">
        <v>92</v>
      </c>
    </row>
    <row r="100" spans="2:13" s="15" customFormat="1" ht="13.5" thickBot="1" x14ac:dyDescent="0.25">
      <c r="B100" s="22" t="s">
        <v>259</v>
      </c>
      <c r="C100" s="25" t="s">
        <v>260</v>
      </c>
      <c r="D100" s="34">
        <v>160</v>
      </c>
      <c r="E100" s="35">
        <v>231</v>
      </c>
      <c r="F100" s="34">
        <v>47</v>
      </c>
      <c r="G100" s="58">
        <v>190</v>
      </c>
      <c r="H100" s="61">
        <f t="shared" si="5"/>
        <v>207</v>
      </c>
      <c r="I100" s="64">
        <f t="shared" si="5"/>
        <v>421</v>
      </c>
      <c r="J100" s="61">
        <f t="shared" si="6"/>
        <v>628</v>
      </c>
      <c r="K100" s="33">
        <f t="shared" si="7"/>
        <v>1049</v>
      </c>
      <c r="L100" s="66">
        <f t="shared" si="8"/>
        <v>2.8250413387841278E-3</v>
      </c>
      <c r="M100" s="23">
        <v>93</v>
      </c>
    </row>
    <row r="101" spans="2:13" s="15" customFormat="1" ht="13.5" thickBot="1" x14ac:dyDescent="0.25">
      <c r="B101" s="22" t="s">
        <v>174</v>
      </c>
      <c r="C101" s="25" t="s">
        <v>175</v>
      </c>
      <c r="D101" s="34">
        <v>174</v>
      </c>
      <c r="E101" s="35">
        <v>264</v>
      </c>
      <c r="F101" s="34">
        <v>173</v>
      </c>
      <c r="G101" s="58">
        <v>84</v>
      </c>
      <c r="H101" s="61">
        <f t="shared" si="5"/>
        <v>347</v>
      </c>
      <c r="I101" s="64">
        <f t="shared" si="5"/>
        <v>348</v>
      </c>
      <c r="J101" s="61">
        <f t="shared" si="6"/>
        <v>695</v>
      </c>
      <c r="K101" s="33">
        <f t="shared" si="7"/>
        <v>1043</v>
      </c>
      <c r="L101" s="66">
        <f t="shared" si="8"/>
        <v>2.8088828563887945E-3</v>
      </c>
      <c r="M101" s="24">
        <v>94</v>
      </c>
    </row>
    <row r="102" spans="2:13" s="15" customFormat="1" ht="13.5" thickBot="1" x14ac:dyDescent="0.25">
      <c r="B102" s="22" t="s">
        <v>198</v>
      </c>
      <c r="C102" s="25" t="s">
        <v>199</v>
      </c>
      <c r="D102" s="34">
        <v>46</v>
      </c>
      <c r="E102" s="35">
        <v>61</v>
      </c>
      <c r="F102" s="34">
        <v>29</v>
      </c>
      <c r="G102" s="58">
        <v>418</v>
      </c>
      <c r="H102" s="61">
        <f t="shared" si="5"/>
        <v>75</v>
      </c>
      <c r="I102" s="64">
        <f t="shared" si="5"/>
        <v>479</v>
      </c>
      <c r="J102" s="61">
        <f t="shared" si="6"/>
        <v>554</v>
      </c>
      <c r="K102" s="33">
        <f t="shared" si="7"/>
        <v>1033</v>
      </c>
      <c r="L102" s="66">
        <f t="shared" si="8"/>
        <v>2.7819520523965722E-3</v>
      </c>
      <c r="M102" s="23">
        <v>95</v>
      </c>
    </row>
    <row r="103" spans="2:13" s="15" customFormat="1" ht="13.5" thickBot="1" x14ac:dyDescent="0.25">
      <c r="B103" s="22" t="s">
        <v>162</v>
      </c>
      <c r="C103" s="25" t="s">
        <v>163</v>
      </c>
      <c r="D103" s="34">
        <v>195</v>
      </c>
      <c r="E103" s="35">
        <v>259</v>
      </c>
      <c r="F103" s="34">
        <v>114</v>
      </c>
      <c r="G103" s="58">
        <v>95</v>
      </c>
      <c r="H103" s="61">
        <f t="shared" si="5"/>
        <v>309</v>
      </c>
      <c r="I103" s="64">
        <f t="shared" si="5"/>
        <v>354</v>
      </c>
      <c r="J103" s="61">
        <f t="shared" si="6"/>
        <v>663</v>
      </c>
      <c r="K103" s="33">
        <f t="shared" si="7"/>
        <v>1017</v>
      </c>
      <c r="L103" s="66">
        <f t="shared" si="8"/>
        <v>2.7388627660090165E-3</v>
      </c>
      <c r="M103" s="24">
        <v>96</v>
      </c>
    </row>
    <row r="104" spans="2:13" s="15" customFormat="1" ht="13.5" thickBot="1" x14ac:dyDescent="0.25">
      <c r="B104" s="22" t="s">
        <v>854</v>
      </c>
      <c r="C104" s="25" t="s">
        <v>178</v>
      </c>
      <c r="D104" s="34">
        <v>96</v>
      </c>
      <c r="E104" s="35">
        <v>169</v>
      </c>
      <c r="F104" s="34">
        <v>124</v>
      </c>
      <c r="G104" s="58">
        <v>229</v>
      </c>
      <c r="H104" s="61">
        <f t="shared" si="5"/>
        <v>220</v>
      </c>
      <c r="I104" s="64">
        <f t="shared" si="5"/>
        <v>398</v>
      </c>
      <c r="J104" s="61">
        <f t="shared" si="6"/>
        <v>618</v>
      </c>
      <c r="K104" s="33">
        <f t="shared" si="7"/>
        <v>1016</v>
      </c>
      <c r="L104" s="66">
        <f t="shared" si="8"/>
        <v>2.7361696856097943E-3</v>
      </c>
      <c r="M104" s="23">
        <v>97</v>
      </c>
    </row>
    <row r="105" spans="2:13" s="15" customFormat="1" ht="13.5" thickBot="1" x14ac:dyDescent="0.25">
      <c r="B105" s="22" t="s">
        <v>248</v>
      </c>
      <c r="C105" s="25" t="s">
        <v>249</v>
      </c>
      <c r="D105" s="34">
        <v>234</v>
      </c>
      <c r="E105" s="35">
        <v>295</v>
      </c>
      <c r="F105" s="34">
        <v>77</v>
      </c>
      <c r="G105" s="58">
        <v>41</v>
      </c>
      <c r="H105" s="61">
        <f t="shared" si="5"/>
        <v>311</v>
      </c>
      <c r="I105" s="64">
        <f t="shared" si="5"/>
        <v>336</v>
      </c>
      <c r="J105" s="61">
        <f t="shared" si="6"/>
        <v>647</v>
      </c>
      <c r="K105" s="33">
        <f t="shared" si="7"/>
        <v>983</v>
      </c>
      <c r="L105" s="66">
        <f t="shared" si="8"/>
        <v>2.6472980324354603E-3</v>
      </c>
      <c r="M105" s="24">
        <v>98</v>
      </c>
    </row>
    <row r="106" spans="2:13" s="15" customFormat="1" ht="13.5" thickBot="1" x14ac:dyDescent="0.25">
      <c r="B106" s="22" t="s">
        <v>166</v>
      </c>
      <c r="C106" s="25" t="s">
        <v>167</v>
      </c>
      <c r="D106" s="34">
        <v>62</v>
      </c>
      <c r="E106" s="35">
        <v>182</v>
      </c>
      <c r="F106" s="34">
        <v>65</v>
      </c>
      <c r="G106" s="58">
        <v>237</v>
      </c>
      <c r="H106" s="61">
        <f t="shared" si="5"/>
        <v>127</v>
      </c>
      <c r="I106" s="64">
        <f t="shared" si="5"/>
        <v>419</v>
      </c>
      <c r="J106" s="61">
        <f t="shared" si="6"/>
        <v>546</v>
      </c>
      <c r="K106" s="33">
        <f t="shared" si="7"/>
        <v>965</v>
      </c>
      <c r="L106" s="66">
        <f t="shared" si="8"/>
        <v>2.5988225852494602E-3</v>
      </c>
      <c r="M106" s="23">
        <v>99</v>
      </c>
    </row>
    <row r="107" spans="2:13" s="15" customFormat="1" ht="13.5" thickBot="1" x14ac:dyDescent="0.25">
      <c r="B107" s="22" t="s">
        <v>214</v>
      </c>
      <c r="C107" s="25" t="s">
        <v>215</v>
      </c>
      <c r="D107" s="34">
        <v>150</v>
      </c>
      <c r="E107" s="35">
        <v>156</v>
      </c>
      <c r="F107" s="34">
        <v>105</v>
      </c>
      <c r="G107" s="58">
        <v>193</v>
      </c>
      <c r="H107" s="61">
        <f t="shared" si="5"/>
        <v>255</v>
      </c>
      <c r="I107" s="64">
        <f t="shared" si="5"/>
        <v>349</v>
      </c>
      <c r="J107" s="61">
        <f t="shared" si="6"/>
        <v>604</v>
      </c>
      <c r="K107" s="33">
        <f t="shared" si="7"/>
        <v>953</v>
      </c>
      <c r="L107" s="66">
        <f t="shared" si="8"/>
        <v>2.566505620458793E-3</v>
      </c>
      <c r="M107" s="24">
        <v>100</v>
      </c>
    </row>
    <row r="108" spans="2:13" s="15" customFormat="1" ht="13.5" thickBot="1" x14ac:dyDescent="0.25">
      <c r="B108" s="22" t="s">
        <v>743</v>
      </c>
      <c r="C108" s="25" t="s">
        <v>256</v>
      </c>
      <c r="D108" s="34">
        <v>73</v>
      </c>
      <c r="E108" s="35">
        <v>284</v>
      </c>
      <c r="F108" s="34">
        <v>61</v>
      </c>
      <c r="G108" s="58">
        <v>122</v>
      </c>
      <c r="H108" s="61">
        <f t="shared" si="5"/>
        <v>134</v>
      </c>
      <c r="I108" s="64">
        <f t="shared" si="5"/>
        <v>406</v>
      </c>
      <c r="J108" s="61">
        <f t="shared" si="6"/>
        <v>540</v>
      </c>
      <c r="K108" s="33">
        <f t="shared" si="7"/>
        <v>946</v>
      </c>
      <c r="L108" s="66">
        <f t="shared" si="8"/>
        <v>2.5476540576642374E-3</v>
      </c>
      <c r="M108" s="23">
        <v>101</v>
      </c>
    </row>
    <row r="109" spans="2:13" s="15" customFormat="1" ht="13.5" thickBot="1" x14ac:dyDescent="0.25">
      <c r="B109" s="22" t="s">
        <v>796</v>
      </c>
      <c r="C109" s="25" t="s">
        <v>191</v>
      </c>
      <c r="D109" s="34">
        <v>210</v>
      </c>
      <c r="E109" s="35">
        <v>215</v>
      </c>
      <c r="F109" s="34">
        <v>99</v>
      </c>
      <c r="G109" s="58">
        <v>100</v>
      </c>
      <c r="H109" s="61">
        <f t="shared" si="5"/>
        <v>309</v>
      </c>
      <c r="I109" s="64">
        <f t="shared" si="5"/>
        <v>315</v>
      </c>
      <c r="J109" s="61">
        <f t="shared" si="6"/>
        <v>624</v>
      </c>
      <c r="K109" s="33">
        <f t="shared" si="7"/>
        <v>939</v>
      </c>
      <c r="L109" s="66">
        <f t="shared" si="8"/>
        <v>2.5288024948696818E-3</v>
      </c>
      <c r="M109" s="24">
        <v>102</v>
      </c>
    </row>
    <row r="110" spans="2:13" s="15" customFormat="1" ht="13.5" thickBot="1" x14ac:dyDescent="0.25">
      <c r="B110" s="22" t="s">
        <v>340</v>
      </c>
      <c r="C110" s="25" t="s">
        <v>341</v>
      </c>
      <c r="D110" s="34">
        <v>226</v>
      </c>
      <c r="E110" s="35">
        <v>82</v>
      </c>
      <c r="F110" s="34">
        <v>354</v>
      </c>
      <c r="G110" s="58">
        <v>90</v>
      </c>
      <c r="H110" s="61">
        <f t="shared" si="5"/>
        <v>580</v>
      </c>
      <c r="I110" s="64">
        <f t="shared" si="5"/>
        <v>172</v>
      </c>
      <c r="J110" s="61">
        <f t="shared" si="6"/>
        <v>752</v>
      </c>
      <c r="K110" s="33">
        <f t="shared" si="7"/>
        <v>924</v>
      </c>
      <c r="L110" s="66">
        <f t="shared" si="8"/>
        <v>2.4884062888813484E-3</v>
      </c>
      <c r="M110" s="23">
        <v>103</v>
      </c>
    </row>
    <row r="111" spans="2:13" s="15" customFormat="1" ht="13.5" thickBot="1" x14ac:dyDescent="0.25">
      <c r="B111" s="22" t="s">
        <v>241</v>
      </c>
      <c r="C111" s="25" t="s">
        <v>242</v>
      </c>
      <c r="D111" s="34">
        <v>78</v>
      </c>
      <c r="E111" s="35">
        <v>183</v>
      </c>
      <c r="F111" s="34">
        <v>55</v>
      </c>
      <c r="G111" s="58">
        <v>212</v>
      </c>
      <c r="H111" s="61">
        <f t="shared" si="5"/>
        <v>133</v>
      </c>
      <c r="I111" s="64">
        <f t="shared" si="5"/>
        <v>395</v>
      </c>
      <c r="J111" s="61">
        <f t="shared" si="6"/>
        <v>528</v>
      </c>
      <c r="K111" s="33">
        <f t="shared" si="7"/>
        <v>923</v>
      </c>
      <c r="L111" s="66">
        <f t="shared" si="8"/>
        <v>2.4857132084821262E-3</v>
      </c>
      <c r="M111" s="24">
        <v>104</v>
      </c>
    </row>
    <row r="112" spans="2:13" s="15" customFormat="1" ht="13.5" thickBot="1" x14ac:dyDescent="0.25">
      <c r="B112" s="22" t="s">
        <v>272</v>
      </c>
      <c r="C112" s="25" t="s">
        <v>273</v>
      </c>
      <c r="D112" s="34">
        <v>11</v>
      </c>
      <c r="E112" s="35">
        <v>294</v>
      </c>
      <c r="F112" s="34">
        <v>0</v>
      </c>
      <c r="G112" s="58">
        <v>161</v>
      </c>
      <c r="H112" s="61">
        <f t="shared" si="5"/>
        <v>11</v>
      </c>
      <c r="I112" s="64">
        <f t="shared" si="5"/>
        <v>455</v>
      </c>
      <c r="J112" s="61">
        <f t="shared" si="6"/>
        <v>466</v>
      </c>
      <c r="K112" s="33">
        <f t="shared" si="7"/>
        <v>921</v>
      </c>
      <c r="L112" s="66">
        <f t="shared" si="8"/>
        <v>2.4803270476836817E-3</v>
      </c>
      <c r="M112" s="23">
        <v>105</v>
      </c>
    </row>
    <row r="113" spans="2:13" s="15" customFormat="1" ht="13.5" thickBot="1" x14ac:dyDescent="0.25">
      <c r="B113" s="22" t="s">
        <v>352</v>
      </c>
      <c r="C113" s="25" t="s">
        <v>353</v>
      </c>
      <c r="D113" s="34">
        <v>194</v>
      </c>
      <c r="E113" s="35">
        <v>253</v>
      </c>
      <c r="F113" s="34">
        <v>51</v>
      </c>
      <c r="G113" s="58">
        <v>79</v>
      </c>
      <c r="H113" s="61">
        <f t="shared" si="5"/>
        <v>245</v>
      </c>
      <c r="I113" s="64">
        <f t="shared" si="5"/>
        <v>332</v>
      </c>
      <c r="J113" s="61">
        <f t="shared" si="6"/>
        <v>577</v>
      </c>
      <c r="K113" s="33">
        <f t="shared" si="7"/>
        <v>909</v>
      </c>
      <c r="L113" s="66">
        <f t="shared" si="8"/>
        <v>2.4480100828930145E-3</v>
      </c>
      <c r="M113" s="24">
        <v>106</v>
      </c>
    </row>
    <row r="114" spans="2:13" s="15" customFormat="1" ht="13.5" thickBot="1" x14ac:dyDescent="0.25">
      <c r="B114" s="22" t="s">
        <v>265</v>
      </c>
      <c r="C114" s="25" t="s">
        <v>266</v>
      </c>
      <c r="D114" s="34">
        <v>54</v>
      </c>
      <c r="E114" s="35">
        <v>230</v>
      </c>
      <c r="F114" s="34">
        <v>217</v>
      </c>
      <c r="G114" s="58">
        <v>86</v>
      </c>
      <c r="H114" s="61">
        <f t="shared" si="5"/>
        <v>271</v>
      </c>
      <c r="I114" s="64">
        <f t="shared" si="5"/>
        <v>316</v>
      </c>
      <c r="J114" s="61">
        <f t="shared" si="6"/>
        <v>587</v>
      </c>
      <c r="K114" s="33">
        <f t="shared" si="7"/>
        <v>903</v>
      </c>
      <c r="L114" s="66">
        <f t="shared" si="8"/>
        <v>2.4318516004976812E-3</v>
      </c>
      <c r="M114" s="23">
        <v>107</v>
      </c>
    </row>
    <row r="115" spans="2:13" s="15" customFormat="1" ht="13.5" thickBot="1" x14ac:dyDescent="0.25">
      <c r="B115" s="22" t="s">
        <v>267</v>
      </c>
      <c r="C115" s="25" t="s">
        <v>268</v>
      </c>
      <c r="D115" s="34">
        <v>70</v>
      </c>
      <c r="E115" s="35">
        <v>108</v>
      </c>
      <c r="F115" s="34">
        <v>65</v>
      </c>
      <c r="G115" s="58">
        <v>267</v>
      </c>
      <c r="H115" s="61">
        <f t="shared" si="5"/>
        <v>135</v>
      </c>
      <c r="I115" s="64">
        <f t="shared" si="5"/>
        <v>375</v>
      </c>
      <c r="J115" s="61">
        <f t="shared" si="6"/>
        <v>510</v>
      </c>
      <c r="K115" s="33">
        <f t="shared" si="7"/>
        <v>885</v>
      </c>
      <c r="L115" s="66">
        <f t="shared" si="8"/>
        <v>2.383376153311681E-3</v>
      </c>
      <c r="M115" s="24">
        <v>108</v>
      </c>
    </row>
    <row r="116" spans="2:13" s="15" customFormat="1" ht="13.5" thickBot="1" x14ac:dyDescent="0.25">
      <c r="B116" s="22" t="s">
        <v>183</v>
      </c>
      <c r="C116" s="25" t="s">
        <v>184</v>
      </c>
      <c r="D116" s="34">
        <v>130</v>
      </c>
      <c r="E116" s="35">
        <v>267</v>
      </c>
      <c r="F116" s="34">
        <v>21</v>
      </c>
      <c r="G116" s="58">
        <v>98</v>
      </c>
      <c r="H116" s="61">
        <f t="shared" si="5"/>
        <v>151</v>
      </c>
      <c r="I116" s="64">
        <f t="shared" si="5"/>
        <v>365</v>
      </c>
      <c r="J116" s="61">
        <f t="shared" si="6"/>
        <v>516</v>
      </c>
      <c r="K116" s="33">
        <f t="shared" si="7"/>
        <v>881</v>
      </c>
      <c r="L116" s="66">
        <f t="shared" si="8"/>
        <v>2.3726038317147921E-3</v>
      </c>
      <c r="M116" s="23">
        <v>109</v>
      </c>
    </row>
    <row r="117" spans="2:13" s="15" customFormat="1" ht="13.5" thickBot="1" x14ac:dyDescent="0.25">
      <c r="B117" s="22" t="s">
        <v>185</v>
      </c>
      <c r="C117" s="25" t="s">
        <v>186</v>
      </c>
      <c r="D117" s="34">
        <v>44</v>
      </c>
      <c r="E117" s="35">
        <v>314</v>
      </c>
      <c r="F117" s="34">
        <v>28</v>
      </c>
      <c r="G117" s="58">
        <v>80</v>
      </c>
      <c r="H117" s="61">
        <f t="shared" si="5"/>
        <v>72</v>
      </c>
      <c r="I117" s="64">
        <f t="shared" si="5"/>
        <v>394</v>
      </c>
      <c r="J117" s="61">
        <f t="shared" si="6"/>
        <v>466</v>
      </c>
      <c r="K117" s="33">
        <f t="shared" si="7"/>
        <v>860</v>
      </c>
      <c r="L117" s="66">
        <f t="shared" si="8"/>
        <v>2.3160491433311249E-3</v>
      </c>
      <c r="M117" s="24">
        <v>110</v>
      </c>
    </row>
    <row r="118" spans="2:13" s="15" customFormat="1" ht="13.5" thickBot="1" x14ac:dyDescent="0.25">
      <c r="B118" s="22" t="s">
        <v>226</v>
      </c>
      <c r="C118" s="25" t="s">
        <v>227</v>
      </c>
      <c r="D118" s="34">
        <v>80</v>
      </c>
      <c r="E118" s="35">
        <v>215</v>
      </c>
      <c r="F118" s="34">
        <v>50</v>
      </c>
      <c r="G118" s="58">
        <v>147</v>
      </c>
      <c r="H118" s="61">
        <f t="shared" si="5"/>
        <v>130</v>
      </c>
      <c r="I118" s="64">
        <f t="shared" si="5"/>
        <v>362</v>
      </c>
      <c r="J118" s="61">
        <f t="shared" si="6"/>
        <v>492</v>
      </c>
      <c r="K118" s="33">
        <f t="shared" si="7"/>
        <v>854</v>
      </c>
      <c r="L118" s="66">
        <f t="shared" si="8"/>
        <v>2.2998906609357915E-3</v>
      </c>
      <c r="M118" s="23">
        <v>111</v>
      </c>
    </row>
    <row r="119" spans="2:13" s="15" customFormat="1" ht="13.5" thickBot="1" x14ac:dyDescent="0.25">
      <c r="B119" s="22" t="s">
        <v>246</v>
      </c>
      <c r="C119" s="25" t="s">
        <v>247</v>
      </c>
      <c r="D119" s="34">
        <v>162</v>
      </c>
      <c r="E119" s="35">
        <v>186</v>
      </c>
      <c r="F119" s="34">
        <v>82</v>
      </c>
      <c r="G119" s="58">
        <v>116</v>
      </c>
      <c r="H119" s="61">
        <f t="shared" si="5"/>
        <v>244</v>
      </c>
      <c r="I119" s="64">
        <f t="shared" si="5"/>
        <v>302</v>
      </c>
      <c r="J119" s="61">
        <f t="shared" si="6"/>
        <v>546</v>
      </c>
      <c r="K119" s="33">
        <f t="shared" si="7"/>
        <v>848</v>
      </c>
      <c r="L119" s="66">
        <f t="shared" si="8"/>
        <v>2.2837321785404581E-3</v>
      </c>
      <c r="M119" s="24">
        <v>112</v>
      </c>
    </row>
    <row r="120" spans="2:13" s="15" customFormat="1" ht="13.5" thickBot="1" x14ac:dyDescent="0.25">
      <c r="B120" s="22" t="s">
        <v>220</v>
      </c>
      <c r="C120" s="25" t="s">
        <v>221</v>
      </c>
      <c r="D120" s="34">
        <v>6</v>
      </c>
      <c r="E120" s="35">
        <v>411</v>
      </c>
      <c r="F120" s="34">
        <v>0</v>
      </c>
      <c r="G120" s="58">
        <v>8</v>
      </c>
      <c r="H120" s="61">
        <f t="shared" si="5"/>
        <v>6</v>
      </c>
      <c r="I120" s="64">
        <f t="shared" si="5"/>
        <v>419</v>
      </c>
      <c r="J120" s="61">
        <f t="shared" si="6"/>
        <v>425</v>
      </c>
      <c r="K120" s="33">
        <f t="shared" si="7"/>
        <v>844</v>
      </c>
      <c r="L120" s="66">
        <f t="shared" si="8"/>
        <v>2.2729598569435692E-3</v>
      </c>
      <c r="M120" s="23">
        <v>113</v>
      </c>
    </row>
    <row r="121" spans="2:13" s="15" customFormat="1" ht="13.5" thickBot="1" x14ac:dyDescent="0.25">
      <c r="B121" s="22" t="s">
        <v>202</v>
      </c>
      <c r="C121" s="25" t="s">
        <v>203</v>
      </c>
      <c r="D121" s="34">
        <v>164</v>
      </c>
      <c r="E121" s="35">
        <v>135</v>
      </c>
      <c r="F121" s="34">
        <v>170</v>
      </c>
      <c r="G121" s="58">
        <v>110</v>
      </c>
      <c r="H121" s="61">
        <f t="shared" si="5"/>
        <v>334</v>
      </c>
      <c r="I121" s="64">
        <f t="shared" si="5"/>
        <v>245</v>
      </c>
      <c r="J121" s="61">
        <f t="shared" si="6"/>
        <v>579</v>
      </c>
      <c r="K121" s="33">
        <f t="shared" si="7"/>
        <v>824</v>
      </c>
      <c r="L121" s="66">
        <f t="shared" si="8"/>
        <v>2.2190982489591242E-3</v>
      </c>
      <c r="M121" s="24">
        <v>114</v>
      </c>
    </row>
    <row r="122" spans="2:13" s="15" customFormat="1" ht="13.5" thickBot="1" x14ac:dyDescent="0.25">
      <c r="B122" s="22" t="s">
        <v>239</v>
      </c>
      <c r="C122" s="25" t="s">
        <v>240</v>
      </c>
      <c r="D122" s="34">
        <v>59</v>
      </c>
      <c r="E122" s="35">
        <v>222</v>
      </c>
      <c r="F122" s="34">
        <v>69</v>
      </c>
      <c r="G122" s="58">
        <v>123</v>
      </c>
      <c r="H122" s="61">
        <f t="shared" si="5"/>
        <v>128</v>
      </c>
      <c r="I122" s="64">
        <f t="shared" si="5"/>
        <v>345</v>
      </c>
      <c r="J122" s="61">
        <f t="shared" si="6"/>
        <v>473</v>
      </c>
      <c r="K122" s="33">
        <f t="shared" si="7"/>
        <v>818</v>
      </c>
      <c r="L122" s="66">
        <f t="shared" si="8"/>
        <v>2.2029397665637909E-3</v>
      </c>
      <c r="M122" s="23">
        <v>115</v>
      </c>
    </row>
    <row r="123" spans="2:13" s="15" customFormat="1" ht="13.5" thickBot="1" x14ac:dyDescent="0.25">
      <c r="B123" s="22" t="s">
        <v>216</v>
      </c>
      <c r="C123" s="25" t="s">
        <v>217</v>
      </c>
      <c r="D123" s="34">
        <v>9</v>
      </c>
      <c r="E123" s="35">
        <v>287</v>
      </c>
      <c r="F123" s="34">
        <v>3</v>
      </c>
      <c r="G123" s="58">
        <v>111</v>
      </c>
      <c r="H123" s="61">
        <f t="shared" si="5"/>
        <v>12</v>
      </c>
      <c r="I123" s="64">
        <f t="shared" si="5"/>
        <v>398</v>
      </c>
      <c r="J123" s="61">
        <f t="shared" si="6"/>
        <v>410</v>
      </c>
      <c r="K123" s="33">
        <f t="shared" si="7"/>
        <v>808</v>
      </c>
      <c r="L123" s="66">
        <f t="shared" si="8"/>
        <v>2.1760089625715686E-3</v>
      </c>
      <c r="M123" s="24">
        <v>116</v>
      </c>
    </row>
    <row r="124" spans="2:13" s="15" customFormat="1" ht="13.5" thickBot="1" x14ac:dyDescent="0.25">
      <c r="B124" s="22" t="s">
        <v>310</v>
      </c>
      <c r="C124" s="25" t="s">
        <v>311</v>
      </c>
      <c r="D124" s="34">
        <v>41</v>
      </c>
      <c r="E124" s="35">
        <v>140</v>
      </c>
      <c r="F124" s="34">
        <v>107</v>
      </c>
      <c r="G124" s="58">
        <v>177</v>
      </c>
      <c r="H124" s="61">
        <f t="shared" si="5"/>
        <v>148</v>
      </c>
      <c r="I124" s="64">
        <f t="shared" si="5"/>
        <v>317</v>
      </c>
      <c r="J124" s="61">
        <f t="shared" si="6"/>
        <v>465</v>
      </c>
      <c r="K124" s="33">
        <f t="shared" si="7"/>
        <v>782</v>
      </c>
      <c r="L124" s="66">
        <f t="shared" si="8"/>
        <v>2.1059888721917906E-3</v>
      </c>
      <c r="M124" s="23">
        <v>117</v>
      </c>
    </row>
    <row r="125" spans="2:13" s="15" customFormat="1" ht="13.5" thickBot="1" x14ac:dyDescent="0.25">
      <c r="B125" s="22" t="s">
        <v>224</v>
      </c>
      <c r="C125" s="25" t="s">
        <v>225</v>
      </c>
      <c r="D125" s="34">
        <v>80</v>
      </c>
      <c r="E125" s="35">
        <v>113</v>
      </c>
      <c r="F125" s="34">
        <v>57</v>
      </c>
      <c r="G125" s="58">
        <v>207</v>
      </c>
      <c r="H125" s="61">
        <f t="shared" si="5"/>
        <v>137</v>
      </c>
      <c r="I125" s="64">
        <f t="shared" si="5"/>
        <v>320</v>
      </c>
      <c r="J125" s="61">
        <f t="shared" si="6"/>
        <v>457</v>
      </c>
      <c r="K125" s="33">
        <f t="shared" si="7"/>
        <v>777</v>
      </c>
      <c r="L125" s="66">
        <f t="shared" si="8"/>
        <v>2.092523470195679E-3</v>
      </c>
      <c r="M125" s="24">
        <v>118</v>
      </c>
    </row>
    <row r="126" spans="2:13" s="15" customFormat="1" ht="13.5" thickBot="1" x14ac:dyDescent="0.25">
      <c r="B126" s="22" t="s">
        <v>208</v>
      </c>
      <c r="C126" s="25" t="s">
        <v>209</v>
      </c>
      <c r="D126" s="34">
        <v>127</v>
      </c>
      <c r="E126" s="35">
        <v>63</v>
      </c>
      <c r="F126" s="34">
        <v>401</v>
      </c>
      <c r="G126" s="58">
        <v>51</v>
      </c>
      <c r="H126" s="61">
        <f t="shared" si="5"/>
        <v>528</v>
      </c>
      <c r="I126" s="64">
        <f t="shared" si="5"/>
        <v>114</v>
      </c>
      <c r="J126" s="61">
        <f t="shared" si="6"/>
        <v>642</v>
      </c>
      <c r="K126" s="33">
        <f t="shared" si="7"/>
        <v>756</v>
      </c>
      <c r="L126" s="66">
        <f t="shared" si="8"/>
        <v>2.0359687818120122E-3</v>
      </c>
      <c r="M126" s="23">
        <v>119</v>
      </c>
    </row>
    <row r="127" spans="2:13" s="15" customFormat="1" ht="13.5" thickBot="1" x14ac:dyDescent="0.25">
      <c r="B127" s="22" t="s">
        <v>160</v>
      </c>
      <c r="C127" s="25" t="s">
        <v>161</v>
      </c>
      <c r="D127" s="34">
        <v>185</v>
      </c>
      <c r="E127" s="35">
        <v>102</v>
      </c>
      <c r="F127" s="34">
        <v>162</v>
      </c>
      <c r="G127" s="58">
        <v>86</v>
      </c>
      <c r="H127" s="61">
        <f t="shared" si="5"/>
        <v>347</v>
      </c>
      <c r="I127" s="64">
        <f t="shared" si="5"/>
        <v>188</v>
      </c>
      <c r="J127" s="61">
        <f t="shared" si="6"/>
        <v>535</v>
      </c>
      <c r="K127" s="33">
        <f t="shared" si="7"/>
        <v>723</v>
      </c>
      <c r="L127" s="66">
        <f t="shared" si="8"/>
        <v>1.9470971286376783E-3</v>
      </c>
      <c r="M127" s="24">
        <v>120</v>
      </c>
    </row>
    <row r="128" spans="2:13" s="15" customFormat="1" ht="13.5" thickBot="1" x14ac:dyDescent="0.25">
      <c r="B128" s="22" t="s">
        <v>261</v>
      </c>
      <c r="C128" s="25" t="s">
        <v>262</v>
      </c>
      <c r="D128" s="34">
        <v>24</v>
      </c>
      <c r="E128" s="35">
        <v>103</v>
      </c>
      <c r="F128" s="34">
        <v>64</v>
      </c>
      <c r="G128" s="58">
        <v>214</v>
      </c>
      <c r="H128" s="61">
        <f t="shared" si="5"/>
        <v>88</v>
      </c>
      <c r="I128" s="64">
        <f t="shared" si="5"/>
        <v>317</v>
      </c>
      <c r="J128" s="61">
        <f t="shared" si="6"/>
        <v>405</v>
      </c>
      <c r="K128" s="33">
        <f t="shared" si="7"/>
        <v>722</v>
      </c>
      <c r="L128" s="66">
        <f t="shared" si="8"/>
        <v>1.944404048238456E-3</v>
      </c>
      <c r="M128" s="23">
        <v>121</v>
      </c>
    </row>
    <row r="129" spans="2:13" s="15" customFormat="1" ht="13.5" thickBot="1" x14ac:dyDescent="0.25">
      <c r="B129" s="22" t="s">
        <v>254</v>
      </c>
      <c r="C129" s="25" t="s">
        <v>255</v>
      </c>
      <c r="D129" s="34">
        <v>1</v>
      </c>
      <c r="E129" s="35">
        <v>50</v>
      </c>
      <c r="F129" s="34">
        <v>1</v>
      </c>
      <c r="G129" s="58">
        <v>303</v>
      </c>
      <c r="H129" s="61">
        <f t="shared" si="5"/>
        <v>2</v>
      </c>
      <c r="I129" s="64">
        <f t="shared" si="5"/>
        <v>353</v>
      </c>
      <c r="J129" s="61">
        <f t="shared" si="6"/>
        <v>355</v>
      </c>
      <c r="K129" s="33">
        <f t="shared" si="7"/>
        <v>708</v>
      </c>
      <c r="L129" s="66">
        <f t="shared" si="8"/>
        <v>1.9067009226493448E-3</v>
      </c>
      <c r="M129" s="24">
        <v>122</v>
      </c>
    </row>
    <row r="130" spans="2:13" s="15" customFormat="1" ht="13.5" thickBot="1" x14ac:dyDescent="0.25">
      <c r="B130" s="22" t="s">
        <v>235</v>
      </c>
      <c r="C130" s="25" t="s">
        <v>236</v>
      </c>
      <c r="D130" s="34">
        <v>84</v>
      </c>
      <c r="E130" s="35">
        <v>57</v>
      </c>
      <c r="F130" s="34">
        <v>319</v>
      </c>
      <c r="G130" s="58">
        <v>89</v>
      </c>
      <c r="H130" s="61">
        <f t="shared" si="5"/>
        <v>403</v>
      </c>
      <c r="I130" s="64">
        <f t="shared" si="5"/>
        <v>146</v>
      </c>
      <c r="J130" s="61">
        <f t="shared" si="6"/>
        <v>549</v>
      </c>
      <c r="K130" s="33">
        <f t="shared" si="7"/>
        <v>695</v>
      </c>
      <c r="L130" s="66">
        <f t="shared" si="8"/>
        <v>1.8716908774594556E-3</v>
      </c>
      <c r="M130" s="23">
        <v>123</v>
      </c>
    </row>
    <row r="131" spans="2:13" s="15" customFormat="1" ht="13.5" thickBot="1" x14ac:dyDescent="0.25">
      <c r="B131" s="22" t="s">
        <v>312</v>
      </c>
      <c r="C131" s="25" t="s">
        <v>313</v>
      </c>
      <c r="D131" s="34">
        <v>49</v>
      </c>
      <c r="E131" s="35">
        <v>156</v>
      </c>
      <c r="F131" s="34">
        <v>188</v>
      </c>
      <c r="G131" s="58">
        <v>71</v>
      </c>
      <c r="H131" s="61">
        <f t="shared" si="5"/>
        <v>237</v>
      </c>
      <c r="I131" s="64">
        <f t="shared" si="5"/>
        <v>227</v>
      </c>
      <c r="J131" s="61">
        <f t="shared" si="6"/>
        <v>464</v>
      </c>
      <c r="K131" s="33">
        <f t="shared" si="7"/>
        <v>691</v>
      </c>
      <c r="L131" s="66">
        <f t="shared" si="8"/>
        <v>1.8609185558625667E-3</v>
      </c>
      <c r="M131" s="24">
        <v>124</v>
      </c>
    </row>
    <row r="132" spans="2:13" s="15" customFormat="1" ht="13.5" thickBot="1" x14ac:dyDescent="0.25">
      <c r="B132" s="22" t="s">
        <v>276</v>
      </c>
      <c r="C132" s="25" t="s">
        <v>277</v>
      </c>
      <c r="D132" s="34">
        <v>38</v>
      </c>
      <c r="E132" s="35">
        <v>136</v>
      </c>
      <c r="F132" s="34">
        <v>106</v>
      </c>
      <c r="G132" s="58">
        <v>136</v>
      </c>
      <c r="H132" s="61">
        <f t="shared" si="5"/>
        <v>144</v>
      </c>
      <c r="I132" s="64">
        <f t="shared" si="5"/>
        <v>272</v>
      </c>
      <c r="J132" s="61">
        <f t="shared" si="6"/>
        <v>416</v>
      </c>
      <c r="K132" s="33">
        <f t="shared" si="7"/>
        <v>688</v>
      </c>
      <c r="L132" s="66">
        <f t="shared" si="8"/>
        <v>1.8528393146649E-3</v>
      </c>
      <c r="M132" s="23">
        <v>125</v>
      </c>
    </row>
    <row r="133" spans="2:13" s="15" customFormat="1" ht="13.5" thickBot="1" x14ac:dyDescent="0.25">
      <c r="B133" s="22" t="s">
        <v>179</v>
      </c>
      <c r="C133" s="25" t="s">
        <v>180</v>
      </c>
      <c r="D133" s="34">
        <v>292</v>
      </c>
      <c r="E133" s="35">
        <v>56</v>
      </c>
      <c r="F133" s="34">
        <v>94</v>
      </c>
      <c r="G133" s="58">
        <v>94</v>
      </c>
      <c r="H133" s="61">
        <f t="shared" si="5"/>
        <v>386</v>
      </c>
      <c r="I133" s="64">
        <f t="shared" si="5"/>
        <v>150</v>
      </c>
      <c r="J133" s="61">
        <f t="shared" si="6"/>
        <v>536</v>
      </c>
      <c r="K133" s="33">
        <f t="shared" si="7"/>
        <v>686</v>
      </c>
      <c r="L133" s="66">
        <f t="shared" si="8"/>
        <v>1.8474531538664556E-3</v>
      </c>
      <c r="M133" s="24">
        <v>126</v>
      </c>
    </row>
    <row r="134" spans="2:13" s="15" customFormat="1" ht="13.5" thickBot="1" x14ac:dyDescent="0.25">
      <c r="B134" s="22" t="s">
        <v>233</v>
      </c>
      <c r="C134" s="25" t="s">
        <v>234</v>
      </c>
      <c r="D134" s="34">
        <v>14</v>
      </c>
      <c r="E134" s="35">
        <v>143</v>
      </c>
      <c r="F134" s="34">
        <v>10</v>
      </c>
      <c r="G134" s="58">
        <v>187</v>
      </c>
      <c r="H134" s="61">
        <f t="shared" si="5"/>
        <v>24</v>
      </c>
      <c r="I134" s="64">
        <f t="shared" si="5"/>
        <v>330</v>
      </c>
      <c r="J134" s="61">
        <f t="shared" si="6"/>
        <v>354</v>
      </c>
      <c r="K134" s="33">
        <f t="shared" si="7"/>
        <v>684</v>
      </c>
      <c r="L134" s="66">
        <f t="shared" si="8"/>
        <v>1.8420669930680111E-3</v>
      </c>
      <c r="M134" s="23">
        <v>127</v>
      </c>
    </row>
    <row r="135" spans="2:13" s="15" customFormat="1" ht="13.5" thickBot="1" x14ac:dyDescent="0.25">
      <c r="B135" s="22" t="s">
        <v>296</v>
      </c>
      <c r="C135" s="25" t="s">
        <v>297</v>
      </c>
      <c r="D135" s="34">
        <v>24</v>
      </c>
      <c r="E135" s="35">
        <v>139</v>
      </c>
      <c r="F135" s="34">
        <v>130</v>
      </c>
      <c r="G135" s="58">
        <v>116</v>
      </c>
      <c r="H135" s="61">
        <f t="shared" si="5"/>
        <v>154</v>
      </c>
      <c r="I135" s="64">
        <f t="shared" si="5"/>
        <v>255</v>
      </c>
      <c r="J135" s="61">
        <f t="shared" si="6"/>
        <v>409</v>
      </c>
      <c r="K135" s="33">
        <f t="shared" si="7"/>
        <v>664</v>
      </c>
      <c r="L135" s="66">
        <f t="shared" si="8"/>
        <v>1.7882053850835663E-3</v>
      </c>
      <c r="M135" s="24">
        <v>128</v>
      </c>
    </row>
    <row r="136" spans="2:13" s="15" customFormat="1" ht="13.5" thickBot="1" x14ac:dyDescent="0.25">
      <c r="B136" s="22" t="s">
        <v>342</v>
      </c>
      <c r="C136" s="25" t="s">
        <v>343</v>
      </c>
      <c r="D136" s="34">
        <v>53</v>
      </c>
      <c r="E136" s="35">
        <v>172</v>
      </c>
      <c r="F136" s="34">
        <v>29</v>
      </c>
      <c r="G136" s="58">
        <v>119</v>
      </c>
      <c r="H136" s="61">
        <f t="shared" ref="H136:I199" si="9">D136+F136</f>
        <v>82</v>
      </c>
      <c r="I136" s="64">
        <f t="shared" si="9"/>
        <v>291</v>
      </c>
      <c r="J136" s="61">
        <f t="shared" ref="J136:J199" si="10">H136+I136</f>
        <v>373</v>
      </c>
      <c r="K136" s="33">
        <f t="shared" ref="K136:K199" si="11">H136+(I136*2)</f>
        <v>664</v>
      </c>
      <c r="L136" s="66">
        <f t="shared" ref="L136:L199" si="12">(K136/$K$4)</f>
        <v>1.7882053850835663E-3</v>
      </c>
      <c r="M136" s="23">
        <v>129</v>
      </c>
    </row>
    <row r="137" spans="2:13" s="15" customFormat="1" ht="13.5" thickBot="1" x14ac:dyDescent="0.25">
      <c r="B137" s="22" t="s">
        <v>769</v>
      </c>
      <c r="C137" s="25" t="s">
        <v>770</v>
      </c>
      <c r="D137" s="34">
        <v>0</v>
      </c>
      <c r="E137" s="35">
        <v>11</v>
      </c>
      <c r="F137" s="34">
        <v>612</v>
      </c>
      <c r="G137" s="58">
        <v>13</v>
      </c>
      <c r="H137" s="61">
        <f t="shared" si="9"/>
        <v>612</v>
      </c>
      <c r="I137" s="64">
        <f t="shared" si="9"/>
        <v>24</v>
      </c>
      <c r="J137" s="61">
        <f t="shared" si="10"/>
        <v>636</v>
      </c>
      <c r="K137" s="33">
        <f t="shared" si="11"/>
        <v>660</v>
      </c>
      <c r="L137" s="66">
        <f t="shared" si="12"/>
        <v>1.7774330634866774E-3</v>
      </c>
      <c r="M137" s="24">
        <v>130</v>
      </c>
    </row>
    <row r="138" spans="2:13" s="15" customFormat="1" ht="13.5" thickBot="1" x14ac:dyDescent="0.25">
      <c r="B138" s="22" t="s">
        <v>893</v>
      </c>
      <c r="C138" s="25" t="s">
        <v>818</v>
      </c>
      <c r="D138" s="34">
        <v>71</v>
      </c>
      <c r="E138" s="35">
        <v>101</v>
      </c>
      <c r="F138" s="34">
        <v>152</v>
      </c>
      <c r="G138" s="58">
        <v>116</v>
      </c>
      <c r="H138" s="61">
        <f t="shared" si="9"/>
        <v>223</v>
      </c>
      <c r="I138" s="64">
        <f t="shared" si="9"/>
        <v>217</v>
      </c>
      <c r="J138" s="61">
        <f t="shared" si="10"/>
        <v>440</v>
      </c>
      <c r="K138" s="33">
        <f t="shared" si="11"/>
        <v>657</v>
      </c>
      <c r="L138" s="66">
        <f t="shared" si="12"/>
        <v>1.7693538222890105E-3</v>
      </c>
      <c r="M138" s="23">
        <v>131</v>
      </c>
    </row>
    <row r="139" spans="2:13" s="15" customFormat="1" ht="13.5" thickBot="1" x14ac:dyDescent="0.25">
      <c r="B139" s="22" t="s">
        <v>321</v>
      </c>
      <c r="C139" s="25" t="s">
        <v>322</v>
      </c>
      <c r="D139" s="34">
        <v>97</v>
      </c>
      <c r="E139" s="35">
        <v>137</v>
      </c>
      <c r="F139" s="34">
        <v>146</v>
      </c>
      <c r="G139" s="58">
        <v>60</v>
      </c>
      <c r="H139" s="61">
        <f t="shared" si="9"/>
        <v>243</v>
      </c>
      <c r="I139" s="64">
        <f t="shared" si="9"/>
        <v>197</v>
      </c>
      <c r="J139" s="61">
        <f t="shared" si="10"/>
        <v>440</v>
      </c>
      <c r="K139" s="33">
        <f t="shared" si="11"/>
        <v>637</v>
      </c>
      <c r="L139" s="66">
        <f t="shared" si="12"/>
        <v>1.7154922143045659E-3</v>
      </c>
      <c r="M139" s="24">
        <v>132</v>
      </c>
    </row>
    <row r="140" spans="2:13" s="15" customFormat="1" ht="13.5" thickBot="1" x14ac:dyDescent="0.25">
      <c r="B140" s="22" t="s">
        <v>274</v>
      </c>
      <c r="C140" s="25" t="s">
        <v>275</v>
      </c>
      <c r="D140" s="34">
        <v>64</v>
      </c>
      <c r="E140" s="35">
        <v>177</v>
      </c>
      <c r="F140" s="34">
        <v>48</v>
      </c>
      <c r="G140" s="58">
        <v>80</v>
      </c>
      <c r="H140" s="61">
        <f t="shared" si="9"/>
        <v>112</v>
      </c>
      <c r="I140" s="64">
        <f t="shared" si="9"/>
        <v>257</v>
      </c>
      <c r="J140" s="61">
        <f t="shared" si="10"/>
        <v>369</v>
      </c>
      <c r="K140" s="33">
        <f t="shared" si="11"/>
        <v>626</v>
      </c>
      <c r="L140" s="66">
        <f t="shared" si="12"/>
        <v>1.6858683299131212E-3</v>
      </c>
      <c r="M140" s="23">
        <v>133</v>
      </c>
    </row>
    <row r="141" spans="2:13" s="15" customFormat="1" ht="13.5" thickBot="1" x14ac:dyDescent="0.25">
      <c r="B141" s="39" t="s">
        <v>284</v>
      </c>
      <c r="C141" s="25" t="s">
        <v>285</v>
      </c>
      <c r="D141" s="34">
        <v>61</v>
      </c>
      <c r="E141" s="35">
        <v>120</v>
      </c>
      <c r="F141" s="34">
        <v>35</v>
      </c>
      <c r="G141" s="58">
        <v>145</v>
      </c>
      <c r="H141" s="61">
        <f t="shared" si="9"/>
        <v>96</v>
      </c>
      <c r="I141" s="64">
        <f t="shared" si="9"/>
        <v>265</v>
      </c>
      <c r="J141" s="61">
        <f t="shared" si="10"/>
        <v>361</v>
      </c>
      <c r="K141" s="33">
        <f t="shared" si="11"/>
        <v>626</v>
      </c>
      <c r="L141" s="66">
        <f t="shared" si="12"/>
        <v>1.6858683299131212E-3</v>
      </c>
      <c r="M141" s="24">
        <v>134</v>
      </c>
    </row>
    <row r="142" spans="2:13" s="15" customFormat="1" ht="13.5" thickBot="1" x14ac:dyDescent="0.25">
      <c r="B142" s="22" t="s">
        <v>801</v>
      </c>
      <c r="C142" s="25" t="s">
        <v>802</v>
      </c>
      <c r="D142" s="34">
        <v>128</v>
      </c>
      <c r="E142" s="35">
        <v>91</v>
      </c>
      <c r="F142" s="34">
        <v>169</v>
      </c>
      <c r="G142" s="58">
        <v>68</v>
      </c>
      <c r="H142" s="61">
        <f t="shared" si="9"/>
        <v>297</v>
      </c>
      <c r="I142" s="64">
        <f t="shared" si="9"/>
        <v>159</v>
      </c>
      <c r="J142" s="61">
        <f t="shared" si="10"/>
        <v>456</v>
      </c>
      <c r="K142" s="33">
        <f t="shared" si="11"/>
        <v>615</v>
      </c>
      <c r="L142" s="66">
        <f t="shared" si="12"/>
        <v>1.6562444455216767E-3</v>
      </c>
      <c r="M142" s="23">
        <v>135</v>
      </c>
    </row>
    <row r="143" spans="2:13" s="15" customFormat="1" ht="13.5" thickBot="1" x14ac:dyDescent="0.25">
      <c r="B143" s="22" t="s">
        <v>252</v>
      </c>
      <c r="C143" s="25" t="s">
        <v>253</v>
      </c>
      <c r="D143" s="34">
        <v>46</v>
      </c>
      <c r="E143" s="35">
        <v>159</v>
      </c>
      <c r="F143" s="34">
        <v>24</v>
      </c>
      <c r="G143" s="58">
        <v>109</v>
      </c>
      <c r="H143" s="61">
        <f t="shared" si="9"/>
        <v>70</v>
      </c>
      <c r="I143" s="64">
        <f t="shared" si="9"/>
        <v>268</v>
      </c>
      <c r="J143" s="61">
        <f t="shared" si="10"/>
        <v>338</v>
      </c>
      <c r="K143" s="33">
        <f t="shared" si="11"/>
        <v>606</v>
      </c>
      <c r="L143" s="66">
        <f t="shared" si="12"/>
        <v>1.6320067219286764E-3</v>
      </c>
      <c r="M143" s="24">
        <v>136</v>
      </c>
    </row>
    <row r="144" spans="2:13" s="15" customFormat="1" ht="13.5" thickBot="1" x14ac:dyDescent="0.25">
      <c r="B144" s="22" t="s">
        <v>326</v>
      </c>
      <c r="C144" s="25" t="s">
        <v>327</v>
      </c>
      <c r="D144" s="34">
        <v>47</v>
      </c>
      <c r="E144" s="35">
        <v>179</v>
      </c>
      <c r="F144" s="34">
        <v>19</v>
      </c>
      <c r="G144" s="58">
        <v>85</v>
      </c>
      <c r="H144" s="61">
        <f t="shared" si="9"/>
        <v>66</v>
      </c>
      <c r="I144" s="64">
        <f t="shared" si="9"/>
        <v>264</v>
      </c>
      <c r="J144" s="61">
        <f t="shared" si="10"/>
        <v>330</v>
      </c>
      <c r="K144" s="33">
        <f t="shared" si="11"/>
        <v>594</v>
      </c>
      <c r="L144" s="66">
        <f t="shared" si="12"/>
        <v>1.5996897571380097E-3</v>
      </c>
      <c r="M144" s="23">
        <v>137</v>
      </c>
    </row>
    <row r="145" spans="2:13" s="15" customFormat="1" ht="13.5" thickBot="1" x14ac:dyDescent="0.25">
      <c r="B145" s="22" t="s">
        <v>745</v>
      </c>
      <c r="C145" s="25" t="s">
        <v>360</v>
      </c>
      <c r="D145" s="34">
        <v>20</v>
      </c>
      <c r="E145" s="35">
        <v>266</v>
      </c>
      <c r="F145" s="34">
        <v>6</v>
      </c>
      <c r="G145" s="58">
        <v>18</v>
      </c>
      <c r="H145" s="61">
        <f t="shared" si="9"/>
        <v>26</v>
      </c>
      <c r="I145" s="64">
        <f t="shared" si="9"/>
        <v>284</v>
      </c>
      <c r="J145" s="61">
        <f t="shared" si="10"/>
        <v>310</v>
      </c>
      <c r="K145" s="33">
        <f t="shared" si="11"/>
        <v>594</v>
      </c>
      <c r="L145" s="66">
        <f t="shared" si="12"/>
        <v>1.5996897571380097E-3</v>
      </c>
      <c r="M145" s="24">
        <v>138</v>
      </c>
    </row>
    <row r="146" spans="2:13" s="15" customFormat="1" ht="13.5" thickBot="1" x14ac:dyDescent="0.25">
      <c r="B146" s="22" t="s">
        <v>350</v>
      </c>
      <c r="C146" s="25" t="s">
        <v>351</v>
      </c>
      <c r="D146" s="34">
        <v>239</v>
      </c>
      <c r="E146" s="35">
        <v>24</v>
      </c>
      <c r="F146" s="34">
        <v>195</v>
      </c>
      <c r="G146" s="58">
        <v>49</v>
      </c>
      <c r="H146" s="61">
        <f t="shared" si="9"/>
        <v>434</v>
      </c>
      <c r="I146" s="64">
        <f t="shared" si="9"/>
        <v>73</v>
      </c>
      <c r="J146" s="61">
        <f t="shared" si="10"/>
        <v>507</v>
      </c>
      <c r="K146" s="33">
        <f t="shared" si="11"/>
        <v>580</v>
      </c>
      <c r="L146" s="66">
        <f t="shared" si="12"/>
        <v>1.5619866315488983E-3</v>
      </c>
      <c r="M146" s="23">
        <v>139</v>
      </c>
    </row>
    <row r="147" spans="2:13" s="15" customFormat="1" ht="13.5" thickBot="1" x14ac:dyDescent="0.25">
      <c r="B147" s="22" t="s">
        <v>286</v>
      </c>
      <c r="C147" s="25" t="s">
        <v>287</v>
      </c>
      <c r="D147" s="34">
        <v>253</v>
      </c>
      <c r="E147" s="35">
        <v>0</v>
      </c>
      <c r="F147" s="34">
        <v>323</v>
      </c>
      <c r="G147" s="58">
        <v>0</v>
      </c>
      <c r="H147" s="61">
        <f t="shared" si="9"/>
        <v>576</v>
      </c>
      <c r="I147" s="64">
        <f t="shared" si="9"/>
        <v>0</v>
      </c>
      <c r="J147" s="61">
        <f t="shared" si="10"/>
        <v>576</v>
      </c>
      <c r="K147" s="33">
        <f t="shared" si="11"/>
        <v>576</v>
      </c>
      <c r="L147" s="66">
        <f t="shared" si="12"/>
        <v>1.5512143099520093E-3</v>
      </c>
      <c r="M147" s="24">
        <v>140</v>
      </c>
    </row>
    <row r="148" spans="2:13" s="15" customFormat="1" ht="13.5" thickBot="1" x14ac:dyDescent="0.25">
      <c r="B148" s="22" t="s">
        <v>744</v>
      </c>
      <c r="C148" s="25" t="s">
        <v>316</v>
      </c>
      <c r="D148" s="34">
        <v>377</v>
      </c>
      <c r="E148" s="35">
        <v>14</v>
      </c>
      <c r="F148" s="34">
        <v>141</v>
      </c>
      <c r="G148" s="58">
        <v>14</v>
      </c>
      <c r="H148" s="61">
        <f t="shared" si="9"/>
        <v>518</v>
      </c>
      <c r="I148" s="64">
        <f t="shared" si="9"/>
        <v>28</v>
      </c>
      <c r="J148" s="61">
        <f t="shared" si="10"/>
        <v>546</v>
      </c>
      <c r="K148" s="33">
        <f t="shared" si="11"/>
        <v>574</v>
      </c>
      <c r="L148" s="66">
        <f t="shared" si="12"/>
        <v>1.5458281491535649E-3</v>
      </c>
      <c r="M148" s="23">
        <v>141</v>
      </c>
    </row>
    <row r="149" spans="2:13" s="15" customFormat="1" ht="13.5" thickBot="1" x14ac:dyDescent="0.25">
      <c r="B149" s="22" t="s">
        <v>212</v>
      </c>
      <c r="C149" s="25" t="s">
        <v>213</v>
      </c>
      <c r="D149" s="34">
        <v>32</v>
      </c>
      <c r="E149" s="35">
        <v>60</v>
      </c>
      <c r="F149" s="34">
        <v>106</v>
      </c>
      <c r="G149" s="58">
        <v>158</v>
      </c>
      <c r="H149" s="61">
        <f t="shared" si="9"/>
        <v>138</v>
      </c>
      <c r="I149" s="64">
        <f t="shared" si="9"/>
        <v>218</v>
      </c>
      <c r="J149" s="61">
        <f t="shared" si="10"/>
        <v>356</v>
      </c>
      <c r="K149" s="33">
        <f t="shared" si="11"/>
        <v>574</v>
      </c>
      <c r="L149" s="66">
        <f t="shared" si="12"/>
        <v>1.5458281491535649E-3</v>
      </c>
      <c r="M149" s="24">
        <v>142</v>
      </c>
    </row>
    <row r="150" spans="2:13" s="15" customFormat="1" ht="13.5" thickBot="1" x14ac:dyDescent="0.25">
      <c r="B150" s="22" t="s">
        <v>336</v>
      </c>
      <c r="C150" s="25" t="s">
        <v>337</v>
      </c>
      <c r="D150" s="34">
        <v>62</v>
      </c>
      <c r="E150" s="35">
        <v>160</v>
      </c>
      <c r="F150" s="34">
        <v>49</v>
      </c>
      <c r="G150" s="58">
        <v>65</v>
      </c>
      <c r="H150" s="61">
        <f t="shared" si="9"/>
        <v>111</v>
      </c>
      <c r="I150" s="64">
        <f t="shared" si="9"/>
        <v>225</v>
      </c>
      <c r="J150" s="61">
        <f t="shared" si="10"/>
        <v>336</v>
      </c>
      <c r="K150" s="33">
        <f t="shared" si="11"/>
        <v>561</v>
      </c>
      <c r="L150" s="66">
        <f t="shared" si="12"/>
        <v>1.5108181039636757E-3</v>
      </c>
      <c r="M150" s="23">
        <v>143</v>
      </c>
    </row>
    <row r="151" spans="2:13" s="15" customFormat="1" ht="13.5" thickBot="1" x14ac:dyDescent="0.25">
      <c r="B151" s="22" t="s">
        <v>430</v>
      </c>
      <c r="C151" s="25" t="s">
        <v>431</v>
      </c>
      <c r="D151" s="34">
        <v>87</v>
      </c>
      <c r="E151" s="35">
        <v>127</v>
      </c>
      <c r="F151" s="34">
        <v>62</v>
      </c>
      <c r="G151" s="58">
        <v>78</v>
      </c>
      <c r="H151" s="61">
        <f t="shared" si="9"/>
        <v>149</v>
      </c>
      <c r="I151" s="64">
        <f t="shared" si="9"/>
        <v>205</v>
      </c>
      <c r="J151" s="61">
        <f t="shared" si="10"/>
        <v>354</v>
      </c>
      <c r="K151" s="33">
        <f t="shared" si="11"/>
        <v>559</v>
      </c>
      <c r="L151" s="66">
        <f t="shared" si="12"/>
        <v>1.5054319431652312E-3</v>
      </c>
      <c r="M151" s="24">
        <v>144</v>
      </c>
    </row>
    <row r="152" spans="2:13" s="15" customFormat="1" ht="13.5" thickBot="1" x14ac:dyDescent="0.25">
      <c r="B152" s="22" t="s">
        <v>338</v>
      </c>
      <c r="C152" s="25" t="s">
        <v>339</v>
      </c>
      <c r="D152" s="34">
        <v>98</v>
      </c>
      <c r="E152" s="35">
        <v>63</v>
      </c>
      <c r="F152" s="34">
        <v>188</v>
      </c>
      <c r="G152" s="58">
        <v>73</v>
      </c>
      <c r="H152" s="61">
        <f t="shared" si="9"/>
        <v>286</v>
      </c>
      <c r="I152" s="64">
        <f t="shared" si="9"/>
        <v>136</v>
      </c>
      <c r="J152" s="61">
        <f t="shared" si="10"/>
        <v>422</v>
      </c>
      <c r="K152" s="33">
        <f t="shared" si="11"/>
        <v>558</v>
      </c>
      <c r="L152" s="66">
        <f t="shared" si="12"/>
        <v>1.502738862766009E-3</v>
      </c>
      <c r="M152" s="23">
        <v>145</v>
      </c>
    </row>
    <row r="153" spans="2:13" s="15" customFormat="1" ht="13.5" thickBot="1" x14ac:dyDescent="0.25">
      <c r="B153" s="22" t="s">
        <v>237</v>
      </c>
      <c r="C153" s="25" t="s">
        <v>238</v>
      </c>
      <c r="D153" s="34">
        <v>207</v>
      </c>
      <c r="E153" s="35">
        <v>72</v>
      </c>
      <c r="F153" s="34">
        <v>93</v>
      </c>
      <c r="G153" s="58">
        <v>56</v>
      </c>
      <c r="H153" s="61">
        <f t="shared" si="9"/>
        <v>300</v>
      </c>
      <c r="I153" s="64">
        <f t="shared" si="9"/>
        <v>128</v>
      </c>
      <c r="J153" s="61">
        <f t="shared" si="10"/>
        <v>428</v>
      </c>
      <c r="K153" s="33">
        <f t="shared" si="11"/>
        <v>556</v>
      </c>
      <c r="L153" s="66">
        <f t="shared" si="12"/>
        <v>1.4973527019675646E-3</v>
      </c>
      <c r="M153" s="24">
        <v>146</v>
      </c>
    </row>
    <row r="154" spans="2:13" s="15" customFormat="1" ht="13.5" thickBot="1" x14ac:dyDescent="0.25">
      <c r="B154" s="22" t="s">
        <v>290</v>
      </c>
      <c r="C154" s="25" t="s">
        <v>291</v>
      </c>
      <c r="D154" s="34">
        <v>20</v>
      </c>
      <c r="E154" s="35">
        <v>88</v>
      </c>
      <c r="F154" s="34">
        <v>6</v>
      </c>
      <c r="G154" s="58">
        <v>173</v>
      </c>
      <c r="H154" s="61">
        <f t="shared" si="9"/>
        <v>26</v>
      </c>
      <c r="I154" s="64">
        <f t="shared" si="9"/>
        <v>261</v>
      </c>
      <c r="J154" s="61">
        <f t="shared" si="10"/>
        <v>287</v>
      </c>
      <c r="K154" s="33">
        <f t="shared" si="11"/>
        <v>548</v>
      </c>
      <c r="L154" s="66">
        <f t="shared" si="12"/>
        <v>1.4758080587737867E-3</v>
      </c>
      <c r="M154" s="23">
        <v>147</v>
      </c>
    </row>
    <row r="155" spans="2:13" s="15" customFormat="1" ht="13.5" thickBot="1" x14ac:dyDescent="0.25">
      <c r="B155" s="22" t="s">
        <v>282</v>
      </c>
      <c r="C155" s="25" t="s">
        <v>283</v>
      </c>
      <c r="D155" s="34">
        <v>8</v>
      </c>
      <c r="E155" s="35">
        <v>120</v>
      </c>
      <c r="F155" s="34">
        <v>37</v>
      </c>
      <c r="G155" s="58">
        <v>131</v>
      </c>
      <c r="H155" s="61">
        <f t="shared" si="9"/>
        <v>45</v>
      </c>
      <c r="I155" s="64">
        <f t="shared" si="9"/>
        <v>251</v>
      </c>
      <c r="J155" s="61">
        <f t="shared" si="10"/>
        <v>296</v>
      </c>
      <c r="K155" s="33">
        <f t="shared" si="11"/>
        <v>547</v>
      </c>
      <c r="L155" s="66">
        <f t="shared" si="12"/>
        <v>1.4731149783745645E-3</v>
      </c>
      <c r="M155" s="24">
        <v>148</v>
      </c>
    </row>
    <row r="156" spans="2:13" s="15" customFormat="1" ht="13.5" thickBot="1" x14ac:dyDescent="0.25">
      <c r="B156" s="22" t="s">
        <v>278</v>
      </c>
      <c r="C156" s="25" t="s">
        <v>279</v>
      </c>
      <c r="D156" s="34">
        <v>0</v>
      </c>
      <c r="E156" s="35">
        <v>50</v>
      </c>
      <c r="F156" s="34">
        <v>11</v>
      </c>
      <c r="G156" s="58">
        <v>213</v>
      </c>
      <c r="H156" s="61">
        <f t="shared" si="9"/>
        <v>11</v>
      </c>
      <c r="I156" s="64">
        <f t="shared" si="9"/>
        <v>263</v>
      </c>
      <c r="J156" s="61">
        <f t="shared" si="10"/>
        <v>274</v>
      </c>
      <c r="K156" s="33">
        <f t="shared" si="11"/>
        <v>537</v>
      </c>
      <c r="L156" s="66">
        <f t="shared" si="12"/>
        <v>1.446184174382342E-3</v>
      </c>
      <c r="M156" s="23">
        <v>149</v>
      </c>
    </row>
    <row r="157" spans="2:13" s="15" customFormat="1" ht="13.5" thickBot="1" x14ac:dyDescent="0.25">
      <c r="B157" s="22" t="s">
        <v>797</v>
      </c>
      <c r="C157" s="25" t="s">
        <v>245</v>
      </c>
      <c r="D157" s="34">
        <v>0</v>
      </c>
      <c r="E157" s="35">
        <v>245</v>
      </c>
      <c r="F157" s="34">
        <v>0</v>
      </c>
      <c r="G157" s="58">
        <v>18</v>
      </c>
      <c r="H157" s="61">
        <f t="shared" si="9"/>
        <v>0</v>
      </c>
      <c r="I157" s="64">
        <f t="shared" si="9"/>
        <v>263</v>
      </c>
      <c r="J157" s="61">
        <f t="shared" si="10"/>
        <v>263</v>
      </c>
      <c r="K157" s="33">
        <f t="shared" si="11"/>
        <v>526</v>
      </c>
      <c r="L157" s="66">
        <f t="shared" si="12"/>
        <v>1.4165602899908975E-3</v>
      </c>
      <c r="M157" s="24">
        <v>150</v>
      </c>
    </row>
    <row r="158" spans="2:13" s="15" customFormat="1" ht="13.5" thickBot="1" x14ac:dyDescent="0.25">
      <c r="B158" s="22" t="s">
        <v>330</v>
      </c>
      <c r="C158" s="25" t="s">
        <v>331</v>
      </c>
      <c r="D158" s="34">
        <v>10</v>
      </c>
      <c r="E158" s="35">
        <v>125</v>
      </c>
      <c r="F158" s="34">
        <v>54</v>
      </c>
      <c r="G158" s="58">
        <v>105</v>
      </c>
      <c r="H158" s="61">
        <f t="shared" si="9"/>
        <v>64</v>
      </c>
      <c r="I158" s="64">
        <f t="shared" si="9"/>
        <v>230</v>
      </c>
      <c r="J158" s="61">
        <f t="shared" si="10"/>
        <v>294</v>
      </c>
      <c r="K158" s="33">
        <f t="shared" si="11"/>
        <v>524</v>
      </c>
      <c r="L158" s="66">
        <f t="shared" si="12"/>
        <v>1.4111741291924528E-3</v>
      </c>
      <c r="M158" s="23">
        <v>151</v>
      </c>
    </row>
    <row r="159" spans="2:13" s="15" customFormat="1" ht="13.5" thickBot="1" x14ac:dyDescent="0.25">
      <c r="B159" s="22" t="s">
        <v>294</v>
      </c>
      <c r="C159" s="25" t="s">
        <v>295</v>
      </c>
      <c r="D159" s="34">
        <v>108</v>
      </c>
      <c r="E159" s="35">
        <v>78</v>
      </c>
      <c r="F159" s="34">
        <v>155</v>
      </c>
      <c r="G159" s="58">
        <v>52</v>
      </c>
      <c r="H159" s="61">
        <f t="shared" si="9"/>
        <v>263</v>
      </c>
      <c r="I159" s="64">
        <f t="shared" si="9"/>
        <v>130</v>
      </c>
      <c r="J159" s="61">
        <f t="shared" si="10"/>
        <v>393</v>
      </c>
      <c r="K159" s="33">
        <f t="shared" si="11"/>
        <v>523</v>
      </c>
      <c r="L159" s="66">
        <f t="shared" si="12"/>
        <v>1.4084810487932306E-3</v>
      </c>
      <c r="M159" s="24">
        <v>152</v>
      </c>
    </row>
    <row r="160" spans="2:13" s="15" customFormat="1" ht="13.5" thickBot="1" x14ac:dyDescent="0.25">
      <c r="B160" s="22" t="s">
        <v>317</v>
      </c>
      <c r="C160" s="25" t="s">
        <v>318</v>
      </c>
      <c r="D160" s="34">
        <v>68</v>
      </c>
      <c r="E160" s="35">
        <v>87</v>
      </c>
      <c r="F160" s="34">
        <v>96</v>
      </c>
      <c r="G160" s="58">
        <v>90</v>
      </c>
      <c r="H160" s="61">
        <f t="shared" si="9"/>
        <v>164</v>
      </c>
      <c r="I160" s="64">
        <f t="shared" si="9"/>
        <v>177</v>
      </c>
      <c r="J160" s="61">
        <f t="shared" si="10"/>
        <v>341</v>
      </c>
      <c r="K160" s="33">
        <f t="shared" si="11"/>
        <v>518</v>
      </c>
      <c r="L160" s="66">
        <f t="shared" si="12"/>
        <v>1.3950156467971194E-3</v>
      </c>
      <c r="M160" s="23">
        <v>153</v>
      </c>
    </row>
    <row r="161" spans="2:13" s="15" customFormat="1" ht="13.5" thickBot="1" x14ac:dyDescent="0.25">
      <c r="B161" s="22" t="s">
        <v>243</v>
      </c>
      <c r="C161" s="25" t="s">
        <v>244</v>
      </c>
      <c r="D161" s="34">
        <v>144</v>
      </c>
      <c r="E161" s="35">
        <v>96</v>
      </c>
      <c r="F161" s="34">
        <v>18</v>
      </c>
      <c r="G161" s="58">
        <v>78</v>
      </c>
      <c r="H161" s="61">
        <f t="shared" si="9"/>
        <v>162</v>
      </c>
      <c r="I161" s="64">
        <f t="shared" si="9"/>
        <v>174</v>
      </c>
      <c r="J161" s="61">
        <f t="shared" si="10"/>
        <v>336</v>
      </c>
      <c r="K161" s="33">
        <f t="shared" si="11"/>
        <v>510</v>
      </c>
      <c r="L161" s="66">
        <f t="shared" si="12"/>
        <v>1.3734710036033416E-3</v>
      </c>
      <c r="M161" s="24">
        <v>154</v>
      </c>
    </row>
    <row r="162" spans="2:13" s="15" customFormat="1" ht="13.5" thickBot="1" x14ac:dyDescent="0.25">
      <c r="B162" s="22" t="s">
        <v>803</v>
      </c>
      <c r="C162" s="25" t="s">
        <v>804</v>
      </c>
      <c r="D162" s="34">
        <v>60</v>
      </c>
      <c r="E162" s="35">
        <v>99</v>
      </c>
      <c r="F162" s="34">
        <v>57</v>
      </c>
      <c r="G162" s="58">
        <v>97</v>
      </c>
      <c r="H162" s="61">
        <f t="shared" si="9"/>
        <v>117</v>
      </c>
      <c r="I162" s="64">
        <f t="shared" si="9"/>
        <v>196</v>
      </c>
      <c r="J162" s="61">
        <f t="shared" si="10"/>
        <v>313</v>
      </c>
      <c r="K162" s="33">
        <f t="shared" si="11"/>
        <v>509</v>
      </c>
      <c r="L162" s="66">
        <f t="shared" si="12"/>
        <v>1.3707779232041194E-3</v>
      </c>
      <c r="M162" s="23">
        <v>155</v>
      </c>
    </row>
    <row r="163" spans="2:13" s="15" customFormat="1" ht="13.5" thickBot="1" x14ac:dyDescent="0.25">
      <c r="B163" s="22" t="s">
        <v>302</v>
      </c>
      <c r="C163" s="25" t="s">
        <v>303</v>
      </c>
      <c r="D163" s="34">
        <v>9</v>
      </c>
      <c r="E163" s="35">
        <v>135</v>
      </c>
      <c r="F163" s="34">
        <v>1</v>
      </c>
      <c r="G163" s="58">
        <v>111</v>
      </c>
      <c r="H163" s="61">
        <f t="shared" si="9"/>
        <v>10</v>
      </c>
      <c r="I163" s="64">
        <f t="shared" si="9"/>
        <v>246</v>
      </c>
      <c r="J163" s="61">
        <f t="shared" si="10"/>
        <v>256</v>
      </c>
      <c r="K163" s="33">
        <f t="shared" si="11"/>
        <v>502</v>
      </c>
      <c r="L163" s="66">
        <f t="shared" si="12"/>
        <v>1.3519263604095636E-3</v>
      </c>
      <c r="M163" s="24">
        <v>156</v>
      </c>
    </row>
    <row r="164" spans="2:13" s="15" customFormat="1" ht="13.5" thickBot="1" x14ac:dyDescent="0.25">
      <c r="B164" s="22" t="s">
        <v>520</v>
      </c>
      <c r="C164" s="25" t="s">
        <v>521</v>
      </c>
      <c r="D164" s="34">
        <v>192</v>
      </c>
      <c r="E164" s="35">
        <v>26</v>
      </c>
      <c r="F164" s="34">
        <v>194</v>
      </c>
      <c r="G164" s="58">
        <v>32</v>
      </c>
      <c r="H164" s="61">
        <f t="shared" si="9"/>
        <v>386</v>
      </c>
      <c r="I164" s="64">
        <f t="shared" si="9"/>
        <v>58</v>
      </c>
      <c r="J164" s="61">
        <f t="shared" si="10"/>
        <v>444</v>
      </c>
      <c r="K164" s="33">
        <f t="shared" si="11"/>
        <v>502</v>
      </c>
      <c r="L164" s="66">
        <f t="shared" si="12"/>
        <v>1.3519263604095636E-3</v>
      </c>
      <c r="M164" s="23">
        <v>157</v>
      </c>
    </row>
    <row r="165" spans="2:13" s="15" customFormat="1" ht="13.5" thickBot="1" x14ac:dyDescent="0.25">
      <c r="B165" s="22" t="s">
        <v>270</v>
      </c>
      <c r="C165" s="25" t="s">
        <v>271</v>
      </c>
      <c r="D165" s="34">
        <v>287</v>
      </c>
      <c r="E165" s="35">
        <v>6</v>
      </c>
      <c r="F165" s="34">
        <v>197</v>
      </c>
      <c r="G165" s="58">
        <v>2</v>
      </c>
      <c r="H165" s="61">
        <f t="shared" si="9"/>
        <v>484</v>
      </c>
      <c r="I165" s="64">
        <f t="shared" si="9"/>
        <v>8</v>
      </c>
      <c r="J165" s="61">
        <f t="shared" si="10"/>
        <v>492</v>
      </c>
      <c r="K165" s="33">
        <f t="shared" si="11"/>
        <v>500</v>
      </c>
      <c r="L165" s="66">
        <f t="shared" si="12"/>
        <v>1.3465401996111191E-3</v>
      </c>
      <c r="M165" s="24">
        <v>158</v>
      </c>
    </row>
    <row r="166" spans="2:13" s="15" customFormat="1" ht="13.5" thickBot="1" x14ac:dyDescent="0.25">
      <c r="B166" s="22" t="s">
        <v>798</v>
      </c>
      <c r="C166" s="25" t="s">
        <v>440</v>
      </c>
      <c r="D166" s="34">
        <v>17</v>
      </c>
      <c r="E166" s="35">
        <v>142</v>
      </c>
      <c r="F166" s="34">
        <v>18</v>
      </c>
      <c r="G166" s="58">
        <v>89</v>
      </c>
      <c r="H166" s="61">
        <f t="shared" si="9"/>
        <v>35</v>
      </c>
      <c r="I166" s="64">
        <f t="shared" si="9"/>
        <v>231</v>
      </c>
      <c r="J166" s="61">
        <f t="shared" si="10"/>
        <v>266</v>
      </c>
      <c r="K166" s="33">
        <f t="shared" si="11"/>
        <v>497</v>
      </c>
      <c r="L166" s="66">
        <f t="shared" si="12"/>
        <v>1.3384609584134524E-3</v>
      </c>
      <c r="M166" s="23">
        <v>159</v>
      </c>
    </row>
    <row r="167" spans="2:13" s="15" customFormat="1" ht="13.5" thickBot="1" x14ac:dyDescent="0.25">
      <c r="B167" s="22" t="s">
        <v>306</v>
      </c>
      <c r="C167" s="25" t="s">
        <v>307</v>
      </c>
      <c r="D167" s="34">
        <v>26</v>
      </c>
      <c r="E167" s="35">
        <v>104</v>
      </c>
      <c r="F167" s="34">
        <v>14</v>
      </c>
      <c r="G167" s="58">
        <v>120</v>
      </c>
      <c r="H167" s="61">
        <f t="shared" si="9"/>
        <v>40</v>
      </c>
      <c r="I167" s="64">
        <f t="shared" si="9"/>
        <v>224</v>
      </c>
      <c r="J167" s="61">
        <f t="shared" si="10"/>
        <v>264</v>
      </c>
      <c r="K167" s="33">
        <f t="shared" si="11"/>
        <v>488</v>
      </c>
      <c r="L167" s="66">
        <f t="shared" si="12"/>
        <v>1.3142232348204524E-3</v>
      </c>
      <c r="M167" s="24">
        <v>160</v>
      </c>
    </row>
    <row r="168" spans="2:13" s="15" customFormat="1" ht="13.5" thickBot="1" x14ac:dyDescent="0.25">
      <c r="B168" s="22" t="s">
        <v>428</v>
      </c>
      <c r="C168" s="25" t="s">
        <v>429</v>
      </c>
      <c r="D168" s="34">
        <v>5</v>
      </c>
      <c r="E168" s="35">
        <v>207</v>
      </c>
      <c r="F168" s="34">
        <v>0</v>
      </c>
      <c r="G168" s="58">
        <v>34</v>
      </c>
      <c r="H168" s="61">
        <f t="shared" si="9"/>
        <v>5</v>
      </c>
      <c r="I168" s="64">
        <f t="shared" si="9"/>
        <v>241</v>
      </c>
      <c r="J168" s="61">
        <f t="shared" si="10"/>
        <v>246</v>
      </c>
      <c r="K168" s="33">
        <f t="shared" si="11"/>
        <v>487</v>
      </c>
      <c r="L168" s="66">
        <f t="shared" si="12"/>
        <v>1.3115301544212301E-3</v>
      </c>
      <c r="M168" s="23">
        <v>161</v>
      </c>
    </row>
    <row r="169" spans="2:13" s="15" customFormat="1" ht="13.5" thickBot="1" x14ac:dyDescent="0.25">
      <c r="B169" s="22" t="s">
        <v>192</v>
      </c>
      <c r="C169" s="25" t="s">
        <v>193</v>
      </c>
      <c r="D169" s="34">
        <v>1</v>
      </c>
      <c r="E169" s="35">
        <v>213</v>
      </c>
      <c r="F169" s="34">
        <v>1</v>
      </c>
      <c r="G169" s="58">
        <v>25</v>
      </c>
      <c r="H169" s="61">
        <f t="shared" si="9"/>
        <v>2</v>
      </c>
      <c r="I169" s="64">
        <f t="shared" si="9"/>
        <v>238</v>
      </c>
      <c r="J169" s="61">
        <f t="shared" si="10"/>
        <v>240</v>
      </c>
      <c r="K169" s="33">
        <f t="shared" si="11"/>
        <v>478</v>
      </c>
      <c r="L169" s="66">
        <f t="shared" si="12"/>
        <v>1.2872924308282299E-3</v>
      </c>
      <c r="M169" s="24">
        <v>162</v>
      </c>
    </row>
    <row r="170" spans="2:13" s="15" customFormat="1" ht="13.5" thickBot="1" x14ac:dyDescent="0.25">
      <c r="B170" s="22" t="s">
        <v>288</v>
      </c>
      <c r="C170" s="25" t="s">
        <v>289</v>
      </c>
      <c r="D170" s="34">
        <v>29</v>
      </c>
      <c r="E170" s="35">
        <v>111</v>
      </c>
      <c r="F170" s="34">
        <v>36</v>
      </c>
      <c r="G170" s="58">
        <v>92</v>
      </c>
      <c r="H170" s="61">
        <f t="shared" si="9"/>
        <v>65</v>
      </c>
      <c r="I170" s="64">
        <f t="shared" si="9"/>
        <v>203</v>
      </c>
      <c r="J170" s="61">
        <f t="shared" si="10"/>
        <v>268</v>
      </c>
      <c r="K170" s="33">
        <f t="shared" si="11"/>
        <v>471</v>
      </c>
      <c r="L170" s="66">
        <f t="shared" si="12"/>
        <v>1.2684408680336743E-3</v>
      </c>
      <c r="M170" s="23">
        <v>163</v>
      </c>
    </row>
    <row r="171" spans="2:13" s="15" customFormat="1" ht="13.5" thickBot="1" x14ac:dyDescent="0.25">
      <c r="B171" s="22" t="s">
        <v>348</v>
      </c>
      <c r="C171" s="25" t="s">
        <v>349</v>
      </c>
      <c r="D171" s="34">
        <v>75</v>
      </c>
      <c r="E171" s="35">
        <v>91</v>
      </c>
      <c r="F171" s="34">
        <v>58</v>
      </c>
      <c r="G171" s="58">
        <v>72</v>
      </c>
      <c r="H171" s="61">
        <f t="shared" si="9"/>
        <v>133</v>
      </c>
      <c r="I171" s="64">
        <f t="shared" si="9"/>
        <v>163</v>
      </c>
      <c r="J171" s="61">
        <f t="shared" si="10"/>
        <v>296</v>
      </c>
      <c r="K171" s="33">
        <f t="shared" si="11"/>
        <v>459</v>
      </c>
      <c r="L171" s="66">
        <f t="shared" si="12"/>
        <v>1.2361239032430075E-3</v>
      </c>
      <c r="M171" s="24">
        <v>164</v>
      </c>
    </row>
    <row r="172" spans="2:13" s="15" customFormat="1" ht="13.5" thickBot="1" x14ac:dyDescent="0.25">
      <c r="B172" s="22" t="s">
        <v>391</v>
      </c>
      <c r="C172" s="25" t="s">
        <v>392</v>
      </c>
      <c r="D172" s="34">
        <v>33</v>
      </c>
      <c r="E172" s="35">
        <v>161</v>
      </c>
      <c r="F172" s="34">
        <v>31</v>
      </c>
      <c r="G172" s="58">
        <v>36</v>
      </c>
      <c r="H172" s="61">
        <f t="shared" si="9"/>
        <v>64</v>
      </c>
      <c r="I172" s="64">
        <f t="shared" si="9"/>
        <v>197</v>
      </c>
      <c r="J172" s="61">
        <f t="shared" si="10"/>
        <v>261</v>
      </c>
      <c r="K172" s="33">
        <f t="shared" si="11"/>
        <v>458</v>
      </c>
      <c r="L172" s="66">
        <f t="shared" si="12"/>
        <v>1.2334308228437853E-3</v>
      </c>
      <c r="M172" s="23">
        <v>165</v>
      </c>
    </row>
    <row r="173" spans="2:13" s="15" customFormat="1" ht="13.5" thickBot="1" x14ac:dyDescent="0.25">
      <c r="B173" s="22" t="s">
        <v>280</v>
      </c>
      <c r="C173" s="25" t="s">
        <v>281</v>
      </c>
      <c r="D173" s="34">
        <v>27</v>
      </c>
      <c r="E173" s="35">
        <v>25</v>
      </c>
      <c r="F173" s="34">
        <v>234</v>
      </c>
      <c r="G173" s="58">
        <v>73</v>
      </c>
      <c r="H173" s="61">
        <f t="shared" si="9"/>
        <v>261</v>
      </c>
      <c r="I173" s="64">
        <f t="shared" si="9"/>
        <v>98</v>
      </c>
      <c r="J173" s="61">
        <f t="shared" si="10"/>
        <v>359</v>
      </c>
      <c r="K173" s="33">
        <f t="shared" si="11"/>
        <v>457</v>
      </c>
      <c r="L173" s="66">
        <f t="shared" si="12"/>
        <v>1.2307377424445628E-3</v>
      </c>
      <c r="M173" s="24">
        <v>166</v>
      </c>
    </row>
    <row r="174" spans="2:13" s="15" customFormat="1" ht="13.5" customHeight="1" thickBot="1" x14ac:dyDescent="0.25">
      <c r="B174" s="22" t="s">
        <v>308</v>
      </c>
      <c r="C174" s="25" t="s">
        <v>309</v>
      </c>
      <c r="D174" s="34">
        <v>46</v>
      </c>
      <c r="E174" s="35">
        <v>75</v>
      </c>
      <c r="F174" s="34">
        <v>110</v>
      </c>
      <c r="G174" s="58">
        <v>73</v>
      </c>
      <c r="H174" s="61">
        <f t="shared" si="9"/>
        <v>156</v>
      </c>
      <c r="I174" s="64">
        <f t="shared" si="9"/>
        <v>148</v>
      </c>
      <c r="J174" s="61">
        <f t="shared" si="10"/>
        <v>304</v>
      </c>
      <c r="K174" s="33">
        <f t="shared" si="11"/>
        <v>452</v>
      </c>
      <c r="L174" s="66">
        <f t="shared" si="12"/>
        <v>1.2172723404484517E-3</v>
      </c>
      <c r="M174" s="23">
        <v>167</v>
      </c>
    </row>
    <row r="175" spans="2:13" s="15" customFormat="1" ht="13.5" thickBot="1" x14ac:dyDescent="0.25">
      <c r="B175" s="22" t="s">
        <v>479</v>
      </c>
      <c r="C175" s="25" t="s">
        <v>480</v>
      </c>
      <c r="D175" s="34">
        <v>9</v>
      </c>
      <c r="E175" s="35">
        <v>21</v>
      </c>
      <c r="F175" s="34">
        <v>21</v>
      </c>
      <c r="G175" s="58">
        <v>178</v>
      </c>
      <c r="H175" s="61">
        <f t="shared" si="9"/>
        <v>30</v>
      </c>
      <c r="I175" s="64">
        <f t="shared" si="9"/>
        <v>199</v>
      </c>
      <c r="J175" s="61">
        <f t="shared" si="10"/>
        <v>229</v>
      </c>
      <c r="K175" s="33">
        <f t="shared" si="11"/>
        <v>428</v>
      </c>
      <c r="L175" s="66">
        <f t="shared" si="12"/>
        <v>1.152638410867118E-3</v>
      </c>
      <c r="M175" s="24">
        <v>168</v>
      </c>
    </row>
    <row r="176" spans="2:13" s="15" customFormat="1" ht="13.5" thickBot="1" x14ac:dyDescent="0.25">
      <c r="B176" s="22" t="s">
        <v>503</v>
      </c>
      <c r="C176" s="25" t="s">
        <v>504</v>
      </c>
      <c r="D176" s="34">
        <v>94</v>
      </c>
      <c r="E176" s="35">
        <v>45</v>
      </c>
      <c r="F176" s="34">
        <v>56</v>
      </c>
      <c r="G176" s="58">
        <v>93</v>
      </c>
      <c r="H176" s="61">
        <f t="shared" si="9"/>
        <v>150</v>
      </c>
      <c r="I176" s="64">
        <f t="shared" si="9"/>
        <v>138</v>
      </c>
      <c r="J176" s="61">
        <f t="shared" si="10"/>
        <v>288</v>
      </c>
      <c r="K176" s="33">
        <f t="shared" si="11"/>
        <v>426</v>
      </c>
      <c r="L176" s="66">
        <f t="shared" si="12"/>
        <v>1.1472522500686735E-3</v>
      </c>
      <c r="M176" s="23">
        <v>169</v>
      </c>
    </row>
    <row r="177" spans="2:13" s="15" customFormat="1" ht="13.5" customHeight="1" thickBot="1" x14ac:dyDescent="0.25">
      <c r="B177" s="22" t="s">
        <v>774</v>
      </c>
      <c r="C177" s="25" t="s">
        <v>775</v>
      </c>
      <c r="D177" s="34">
        <v>29</v>
      </c>
      <c r="E177" s="35">
        <v>89</v>
      </c>
      <c r="F177" s="34">
        <v>36</v>
      </c>
      <c r="G177" s="58">
        <v>87</v>
      </c>
      <c r="H177" s="61">
        <f t="shared" si="9"/>
        <v>65</v>
      </c>
      <c r="I177" s="64">
        <f t="shared" si="9"/>
        <v>176</v>
      </c>
      <c r="J177" s="61">
        <f t="shared" si="10"/>
        <v>241</v>
      </c>
      <c r="K177" s="33">
        <f t="shared" si="11"/>
        <v>417</v>
      </c>
      <c r="L177" s="66">
        <f t="shared" si="12"/>
        <v>1.1230145264756735E-3</v>
      </c>
      <c r="M177" s="24">
        <v>170</v>
      </c>
    </row>
    <row r="178" spans="2:13" s="15" customFormat="1" ht="13.5" thickBot="1" x14ac:dyDescent="0.25">
      <c r="B178" s="22" t="s">
        <v>419</v>
      </c>
      <c r="C178" s="25" t="s">
        <v>420</v>
      </c>
      <c r="D178" s="34">
        <v>8</v>
      </c>
      <c r="E178" s="35">
        <v>130</v>
      </c>
      <c r="F178" s="34">
        <v>56</v>
      </c>
      <c r="G178" s="58">
        <v>44</v>
      </c>
      <c r="H178" s="61">
        <f t="shared" si="9"/>
        <v>64</v>
      </c>
      <c r="I178" s="64">
        <f t="shared" si="9"/>
        <v>174</v>
      </c>
      <c r="J178" s="61">
        <f t="shared" si="10"/>
        <v>238</v>
      </c>
      <c r="K178" s="33">
        <f t="shared" si="11"/>
        <v>412</v>
      </c>
      <c r="L178" s="66">
        <f t="shared" si="12"/>
        <v>1.1095491244795621E-3</v>
      </c>
      <c r="M178" s="23">
        <v>171</v>
      </c>
    </row>
    <row r="179" spans="2:13" s="15" customFormat="1" ht="13.5" thickBot="1" x14ac:dyDescent="0.25">
      <c r="B179" s="22" t="s">
        <v>363</v>
      </c>
      <c r="C179" s="25" t="s">
        <v>364</v>
      </c>
      <c r="D179" s="34">
        <v>54</v>
      </c>
      <c r="E179" s="35">
        <v>33</v>
      </c>
      <c r="F179" s="34">
        <v>67</v>
      </c>
      <c r="G179" s="58">
        <v>112</v>
      </c>
      <c r="H179" s="61">
        <f t="shared" si="9"/>
        <v>121</v>
      </c>
      <c r="I179" s="64">
        <f t="shared" si="9"/>
        <v>145</v>
      </c>
      <c r="J179" s="61">
        <f t="shared" si="10"/>
        <v>266</v>
      </c>
      <c r="K179" s="33">
        <f t="shared" si="11"/>
        <v>411</v>
      </c>
      <c r="L179" s="66">
        <f t="shared" si="12"/>
        <v>1.1068560440803399E-3</v>
      </c>
      <c r="M179" s="24">
        <v>172</v>
      </c>
    </row>
    <row r="180" spans="2:13" s="15" customFormat="1" ht="13.5" thickBot="1" x14ac:dyDescent="0.25">
      <c r="B180" s="22" t="s">
        <v>356</v>
      </c>
      <c r="C180" s="25" t="s">
        <v>357</v>
      </c>
      <c r="D180" s="34">
        <v>39</v>
      </c>
      <c r="E180" s="35">
        <v>96</v>
      </c>
      <c r="F180" s="34">
        <v>29</v>
      </c>
      <c r="G180" s="58">
        <v>73</v>
      </c>
      <c r="H180" s="61">
        <f t="shared" si="9"/>
        <v>68</v>
      </c>
      <c r="I180" s="64">
        <f t="shared" si="9"/>
        <v>169</v>
      </c>
      <c r="J180" s="61">
        <f t="shared" si="10"/>
        <v>237</v>
      </c>
      <c r="K180" s="33">
        <f t="shared" si="11"/>
        <v>406</v>
      </c>
      <c r="L180" s="66">
        <f t="shared" si="12"/>
        <v>1.0933906420842287E-3</v>
      </c>
      <c r="M180" s="23">
        <v>173</v>
      </c>
    </row>
    <row r="181" spans="2:13" s="15" customFormat="1" ht="13.5" thickBot="1" x14ac:dyDescent="0.25">
      <c r="B181" s="22" t="s">
        <v>319</v>
      </c>
      <c r="C181" s="25" t="s">
        <v>320</v>
      </c>
      <c r="D181" s="34">
        <v>75</v>
      </c>
      <c r="E181" s="35">
        <v>51</v>
      </c>
      <c r="F181" s="34">
        <v>53</v>
      </c>
      <c r="G181" s="58">
        <v>84</v>
      </c>
      <c r="H181" s="61">
        <f t="shared" si="9"/>
        <v>128</v>
      </c>
      <c r="I181" s="64">
        <f t="shared" si="9"/>
        <v>135</v>
      </c>
      <c r="J181" s="61">
        <f t="shared" si="10"/>
        <v>263</v>
      </c>
      <c r="K181" s="33">
        <f t="shared" si="11"/>
        <v>398</v>
      </c>
      <c r="L181" s="66">
        <f t="shared" si="12"/>
        <v>1.0718459988904509E-3</v>
      </c>
      <c r="M181" s="24">
        <v>174</v>
      </c>
    </row>
    <row r="182" spans="2:13" s="15" customFormat="1" ht="13.5" thickBot="1" x14ac:dyDescent="0.25">
      <c r="B182" s="22" t="s">
        <v>354</v>
      </c>
      <c r="C182" s="25" t="s">
        <v>355</v>
      </c>
      <c r="D182" s="34">
        <v>9</v>
      </c>
      <c r="E182" s="35">
        <v>150</v>
      </c>
      <c r="F182" s="34">
        <v>1</v>
      </c>
      <c r="G182" s="58">
        <v>43</v>
      </c>
      <c r="H182" s="61">
        <f t="shared" si="9"/>
        <v>10</v>
      </c>
      <c r="I182" s="64">
        <f t="shared" si="9"/>
        <v>193</v>
      </c>
      <c r="J182" s="61">
        <f t="shared" si="10"/>
        <v>203</v>
      </c>
      <c r="K182" s="33">
        <f t="shared" si="11"/>
        <v>396</v>
      </c>
      <c r="L182" s="66">
        <f t="shared" si="12"/>
        <v>1.0664598380920065E-3</v>
      </c>
      <c r="M182" s="23">
        <v>175</v>
      </c>
    </row>
    <row r="183" spans="2:13" s="15" customFormat="1" ht="13.5" customHeight="1" thickBot="1" x14ac:dyDescent="0.25">
      <c r="B183" s="22" t="s">
        <v>376</v>
      </c>
      <c r="C183" s="25" t="s">
        <v>377</v>
      </c>
      <c r="D183" s="34">
        <v>132</v>
      </c>
      <c r="E183" s="35">
        <v>26</v>
      </c>
      <c r="F183" s="34">
        <v>96</v>
      </c>
      <c r="G183" s="58">
        <v>58</v>
      </c>
      <c r="H183" s="61">
        <f t="shared" si="9"/>
        <v>228</v>
      </c>
      <c r="I183" s="64">
        <f t="shared" si="9"/>
        <v>84</v>
      </c>
      <c r="J183" s="61">
        <f t="shared" si="10"/>
        <v>312</v>
      </c>
      <c r="K183" s="33">
        <f t="shared" si="11"/>
        <v>396</v>
      </c>
      <c r="L183" s="66">
        <f t="shared" si="12"/>
        <v>1.0664598380920065E-3</v>
      </c>
      <c r="M183" s="24">
        <v>176</v>
      </c>
    </row>
    <row r="184" spans="2:13" s="15" customFormat="1" ht="13.5" thickBot="1" x14ac:dyDescent="0.25">
      <c r="B184" s="22" t="s">
        <v>300</v>
      </c>
      <c r="C184" s="25" t="s">
        <v>301</v>
      </c>
      <c r="D184" s="34">
        <v>36</v>
      </c>
      <c r="E184" s="35">
        <v>115</v>
      </c>
      <c r="F184" s="34">
        <v>22</v>
      </c>
      <c r="G184" s="58">
        <v>50</v>
      </c>
      <c r="H184" s="61">
        <f t="shared" si="9"/>
        <v>58</v>
      </c>
      <c r="I184" s="64">
        <f t="shared" si="9"/>
        <v>165</v>
      </c>
      <c r="J184" s="61">
        <f t="shared" si="10"/>
        <v>223</v>
      </c>
      <c r="K184" s="33">
        <f t="shared" si="11"/>
        <v>388</v>
      </c>
      <c r="L184" s="66">
        <f t="shared" si="12"/>
        <v>1.0449151948982284E-3</v>
      </c>
      <c r="M184" s="23">
        <v>177</v>
      </c>
    </row>
    <row r="185" spans="2:13" s="15" customFormat="1" ht="13.5" thickBot="1" x14ac:dyDescent="0.25">
      <c r="B185" s="22" t="s">
        <v>805</v>
      </c>
      <c r="C185" s="25" t="s">
        <v>806</v>
      </c>
      <c r="D185" s="34">
        <v>1</v>
      </c>
      <c r="E185" s="35">
        <v>182</v>
      </c>
      <c r="F185" s="34">
        <v>12</v>
      </c>
      <c r="G185" s="58">
        <v>2</v>
      </c>
      <c r="H185" s="61">
        <f t="shared" si="9"/>
        <v>13</v>
      </c>
      <c r="I185" s="64">
        <f t="shared" si="9"/>
        <v>184</v>
      </c>
      <c r="J185" s="61">
        <f t="shared" si="10"/>
        <v>197</v>
      </c>
      <c r="K185" s="33">
        <f t="shared" si="11"/>
        <v>381</v>
      </c>
      <c r="L185" s="66">
        <f t="shared" si="12"/>
        <v>1.0260636321036728E-3</v>
      </c>
      <c r="M185" s="24">
        <v>178</v>
      </c>
    </row>
    <row r="186" spans="2:13" s="15" customFormat="1" ht="13.5" thickBot="1" x14ac:dyDescent="0.25">
      <c r="B186" s="22" t="s">
        <v>422</v>
      </c>
      <c r="C186" s="25" t="s">
        <v>423</v>
      </c>
      <c r="D186" s="34">
        <v>78</v>
      </c>
      <c r="E186" s="35">
        <v>47</v>
      </c>
      <c r="F186" s="34">
        <v>156</v>
      </c>
      <c r="G186" s="58">
        <v>19</v>
      </c>
      <c r="H186" s="61">
        <f t="shared" si="9"/>
        <v>234</v>
      </c>
      <c r="I186" s="64">
        <f t="shared" si="9"/>
        <v>66</v>
      </c>
      <c r="J186" s="61">
        <f t="shared" si="10"/>
        <v>300</v>
      </c>
      <c r="K186" s="33">
        <f t="shared" si="11"/>
        <v>366</v>
      </c>
      <c r="L186" s="66">
        <f t="shared" si="12"/>
        <v>9.8566742611533916E-4</v>
      </c>
      <c r="M186" s="23">
        <v>179</v>
      </c>
    </row>
    <row r="187" spans="2:13" s="15" customFormat="1" ht="13.5" customHeight="1" thickBot="1" x14ac:dyDescent="0.25">
      <c r="B187" s="22" t="s">
        <v>292</v>
      </c>
      <c r="C187" s="25" t="s">
        <v>293</v>
      </c>
      <c r="D187" s="34">
        <v>74</v>
      </c>
      <c r="E187" s="35">
        <v>41</v>
      </c>
      <c r="F187" s="34">
        <v>36</v>
      </c>
      <c r="G187" s="58">
        <v>79</v>
      </c>
      <c r="H187" s="61">
        <f t="shared" si="9"/>
        <v>110</v>
      </c>
      <c r="I187" s="64">
        <f t="shared" si="9"/>
        <v>120</v>
      </c>
      <c r="J187" s="61">
        <f t="shared" si="10"/>
        <v>230</v>
      </c>
      <c r="K187" s="33">
        <f t="shared" si="11"/>
        <v>350</v>
      </c>
      <c r="L187" s="66">
        <f t="shared" si="12"/>
        <v>9.4257813972778339E-4</v>
      </c>
      <c r="M187" s="24">
        <v>180</v>
      </c>
    </row>
    <row r="188" spans="2:13" s="15" customFormat="1" ht="13.5" customHeight="1" thickBot="1" x14ac:dyDescent="0.25">
      <c r="B188" s="22" t="s">
        <v>512</v>
      </c>
      <c r="C188" s="25" t="s">
        <v>513</v>
      </c>
      <c r="D188" s="34">
        <v>13</v>
      </c>
      <c r="E188" s="35">
        <v>43</v>
      </c>
      <c r="F188" s="34">
        <v>12</v>
      </c>
      <c r="G188" s="58">
        <v>119</v>
      </c>
      <c r="H188" s="61">
        <f t="shared" si="9"/>
        <v>25</v>
      </c>
      <c r="I188" s="64">
        <f t="shared" si="9"/>
        <v>162</v>
      </c>
      <c r="J188" s="61">
        <f t="shared" si="10"/>
        <v>187</v>
      </c>
      <c r="K188" s="33">
        <f t="shared" si="11"/>
        <v>349</v>
      </c>
      <c r="L188" s="66">
        <f t="shared" si="12"/>
        <v>9.3988505932856117E-4</v>
      </c>
      <c r="M188" s="23">
        <v>181</v>
      </c>
    </row>
    <row r="189" spans="2:13" s="15" customFormat="1" ht="13.5" thickBot="1" x14ac:dyDescent="0.25">
      <c r="B189" s="22" t="s">
        <v>746</v>
      </c>
      <c r="C189" s="25" t="s">
        <v>367</v>
      </c>
      <c r="D189" s="34">
        <v>38</v>
      </c>
      <c r="E189" s="35">
        <v>80</v>
      </c>
      <c r="F189" s="34">
        <v>18</v>
      </c>
      <c r="G189" s="58">
        <v>66</v>
      </c>
      <c r="H189" s="61">
        <f t="shared" si="9"/>
        <v>56</v>
      </c>
      <c r="I189" s="64">
        <f t="shared" si="9"/>
        <v>146</v>
      </c>
      <c r="J189" s="61">
        <f t="shared" si="10"/>
        <v>202</v>
      </c>
      <c r="K189" s="33">
        <f t="shared" si="11"/>
        <v>348</v>
      </c>
      <c r="L189" s="66">
        <f t="shared" si="12"/>
        <v>9.3719197892933894E-4</v>
      </c>
      <c r="M189" s="24">
        <v>182</v>
      </c>
    </row>
    <row r="190" spans="2:13" s="15" customFormat="1" ht="13.5" thickBot="1" x14ac:dyDescent="0.25">
      <c r="B190" s="22" t="s">
        <v>409</v>
      </c>
      <c r="C190" s="25" t="s">
        <v>410</v>
      </c>
      <c r="D190" s="34">
        <v>70</v>
      </c>
      <c r="E190" s="35">
        <v>34</v>
      </c>
      <c r="F190" s="34">
        <v>75</v>
      </c>
      <c r="G190" s="58">
        <v>65</v>
      </c>
      <c r="H190" s="61">
        <f t="shared" si="9"/>
        <v>145</v>
      </c>
      <c r="I190" s="64">
        <f t="shared" si="9"/>
        <v>99</v>
      </c>
      <c r="J190" s="61">
        <f t="shared" si="10"/>
        <v>244</v>
      </c>
      <c r="K190" s="33">
        <f t="shared" si="11"/>
        <v>343</v>
      </c>
      <c r="L190" s="66">
        <f t="shared" si="12"/>
        <v>9.2372657693322779E-4</v>
      </c>
      <c r="M190" s="23">
        <v>183</v>
      </c>
    </row>
    <row r="191" spans="2:13" s="15" customFormat="1" ht="13.5" thickBot="1" x14ac:dyDescent="0.25">
      <c r="B191" s="22" t="s">
        <v>485</v>
      </c>
      <c r="C191" s="25" t="s">
        <v>486</v>
      </c>
      <c r="D191" s="34">
        <v>6</v>
      </c>
      <c r="E191" s="35">
        <v>91</v>
      </c>
      <c r="F191" s="34">
        <v>4</v>
      </c>
      <c r="G191" s="58">
        <v>72</v>
      </c>
      <c r="H191" s="61">
        <f t="shared" si="9"/>
        <v>10</v>
      </c>
      <c r="I191" s="64">
        <f t="shared" si="9"/>
        <v>163</v>
      </c>
      <c r="J191" s="61">
        <f t="shared" si="10"/>
        <v>173</v>
      </c>
      <c r="K191" s="33">
        <f t="shared" si="11"/>
        <v>336</v>
      </c>
      <c r="L191" s="66">
        <f t="shared" si="12"/>
        <v>9.0487501413867208E-4</v>
      </c>
      <c r="M191" s="24">
        <v>184</v>
      </c>
    </row>
    <row r="192" spans="2:13" s="15" customFormat="1" ht="13.5" thickBot="1" x14ac:dyDescent="0.25">
      <c r="B192" s="22" t="s">
        <v>344</v>
      </c>
      <c r="C192" s="25" t="s">
        <v>345</v>
      </c>
      <c r="D192" s="34">
        <v>52</v>
      </c>
      <c r="E192" s="35">
        <v>76</v>
      </c>
      <c r="F192" s="34">
        <v>30</v>
      </c>
      <c r="G192" s="58">
        <v>51</v>
      </c>
      <c r="H192" s="61">
        <f t="shared" si="9"/>
        <v>82</v>
      </c>
      <c r="I192" s="64">
        <f t="shared" si="9"/>
        <v>127</v>
      </c>
      <c r="J192" s="61">
        <f t="shared" si="10"/>
        <v>209</v>
      </c>
      <c r="K192" s="33">
        <f t="shared" si="11"/>
        <v>336</v>
      </c>
      <c r="L192" s="66">
        <f t="shared" si="12"/>
        <v>9.0487501413867208E-4</v>
      </c>
      <c r="M192" s="23">
        <v>185</v>
      </c>
    </row>
    <row r="193" spans="2:13" s="15" customFormat="1" ht="13.5" thickBot="1" x14ac:dyDescent="0.25">
      <c r="B193" s="22" t="s">
        <v>405</v>
      </c>
      <c r="C193" s="25" t="s">
        <v>406</v>
      </c>
      <c r="D193" s="34">
        <v>12</v>
      </c>
      <c r="E193" s="35">
        <v>74</v>
      </c>
      <c r="F193" s="34">
        <v>6</v>
      </c>
      <c r="G193" s="58">
        <v>84</v>
      </c>
      <c r="H193" s="61">
        <f t="shared" si="9"/>
        <v>18</v>
      </c>
      <c r="I193" s="64">
        <f t="shared" si="9"/>
        <v>158</v>
      </c>
      <c r="J193" s="61">
        <f t="shared" si="10"/>
        <v>176</v>
      </c>
      <c r="K193" s="33">
        <f t="shared" si="11"/>
        <v>334</v>
      </c>
      <c r="L193" s="66">
        <f t="shared" si="12"/>
        <v>8.9948885334022763E-4</v>
      </c>
      <c r="M193" s="24">
        <v>186</v>
      </c>
    </row>
    <row r="194" spans="2:13" s="15" customFormat="1" ht="13.5" thickBot="1" x14ac:dyDescent="0.25">
      <c r="B194" s="22" t="s">
        <v>531</v>
      </c>
      <c r="C194" s="25" t="s">
        <v>532</v>
      </c>
      <c r="D194" s="34">
        <v>96</v>
      </c>
      <c r="E194" s="35">
        <v>84</v>
      </c>
      <c r="F194" s="34">
        <v>22</v>
      </c>
      <c r="G194" s="58">
        <v>23</v>
      </c>
      <c r="H194" s="61">
        <f t="shared" si="9"/>
        <v>118</v>
      </c>
      <c r="I194" s="64">
        <f t="shared" si="9"/>
        <v>107</v>
      </c>
      <c r="J194" s="61">
        <f t="shared" si="10"/>
        <v>225</v>
      </c>
      <c r="K194" s="33">
        <f t="shared" si="11"/>
        <v>332</v>
      </c>
      <c r="L194" s="66">
        <f t="shared" si="12"/>
        <v>8.9410269254178317E-4</v>
      </c>
      <c r="M194" s="23">
        <v>187</v>
      </c>
    </row>
    <row r="195" spans="2:13" s="15" customFormat="1" ht="13.5" thickBot="1" x14ac:dyDescent="0.25">
      <c r="B195" s="22" t="s">
        <v>358</v>
      </c>
      <c r="C195" s="25" t="s">
        <v>359</v>
      </c>
      <c r="D195" s="34">
        <v>9</v>
      </c>
      <c r="E195" s="35">
        <v>68</v>
      </c>
      <c r="F195" s="34">
        <v>47</v>
      </c>
      <c r="G195" s="58">
        <v>70</v>
      </c>
      <c r="H195" s="61">
        <f t="shared" si="9"/>
        <v>56</v>
      </c>
      <c r="I195" s="64">
        <f t="shared" si="9"/>
        <v>138</v>
      </c>
      <c r="J195" s="61">
        <f t="shared" si="10"/>
        <v>194</v>
      </c>
      <c r="K195" s="33">
        <f t="shared" si="11"/>
        <v>332</v>
      </c>
      <c r="L195" s="66">
        <f t="shared" si="12"/>
        <v>8.9410269254178317E-4</v>
      </c>
      <c r="M195" s="24">
        <v>188</v>
      </c>
    </row>
    <row r="196" spans="2:13" s="15" customFormat="1" ht="13.5" thickBot="1" x14ac:dyDescent="0.25">
      <c r="B196" s="22" t="s">
        <v>483</v>
      </c>
      <c r="C196" s="25" t="s">
        <v>484</v>
      </c>
      <c r="D196" s="34">
        <v>73</v>
      </c>
      <c r="E196" s="35">
        <v>56</v>
      </c>
      <c r="F196" s="34">
        <v>16</v>
      </c>
      <c r="G196" s="58">
        <v>60</v>
      </c>
      <c r="H196" s="61">
        <f t="shared" si="9"/>
        <v>89</v>
      </c>
      <c r="I196" s="64">
        <f t="shared" si="9"/>
        <v>116</v>
      </c>
      <c r="J196" s="61">
        <f t="shared" si="10"/>
        <v>205</v>
      </c>
      <c r="K196" s="33">
        <f t="shared" si="11"/>
        <v>321</v>
      </c>
      <c r="L196" s="66">
        <f t="shared" si="12"/>
        <v>8.6447880815033855E-4</v>
      </c>
      <c r="M196" s="23">
        <v>189</v>
      </c>
    </row>
    <row r="197" spans="2:13" s="15" customFormat="1" ht="13.5" thickBot="1" x14ac:dyDescent="0.25">
      <c r="B197" s="22" t="s">
        <v>365</v>
      </c>
      <c r="C197" s="25" t="s">
        <v>366</v>
      </c>
      <c r="D197" s="34">
        <v>0</v>
      </c>
      <c r="E197" s="35">
        <v>0</v>
      </c>
      <c r="F197" s="34">
        <v>211</v>
      </c>
      <c r="G197" s="58">
        <v>55</v>
      </c>
      <c r="H197" s="61">
        <f t="shared" si="9"/>
        <v>211</v>
      </c>
      <c r="I197" s="64">
        <f t="shared" si="9"/>
        <v>55</v>
      </c>
      <c r="J197" s="61">
        <f t="shared" si="10"/>
        <v>266</v>
      </c>
      <c r="K197" s="33">
        <f t="shared" si="11"/>
        <v>321</v>
      </c>
      <c r="L197" s="66">
        <f t="shared" si="12"/>
        <v>8.6447880815033855E-4</v>
      </c>
      <c r="M197" s="24">
        <v>190</v>
      </c>
    </row>
    <row r="198" spans="2:13" s="15" customFormat="1" ht="13.5" thickBot="1" x14ac:dyDescent="0.25">
      <c r="B198" s="22" t="s">
        <v>388</v>
      </c>
      <c r="C198" s="25" t="s">
        <v>389</v>
      </c>
      <c r="D198" s="34">
        <v>25</v>
      </c>
      <c r="E198" s="35">
        <v>32</v>
      </c>
      <c r="F198" s="34">
        <v>14</v>
      </c>
      <c r="G198" s="58">
        <v>107</v>
      </c>
      <c r="H198" s="61">
        <f t="shared" si="9"/>
        <v>39</v>
      </c>
      <c r="I198" s="64">
        <f t="shared" si="9"/>
        <v>139</v>
      </c>
      <c r="J198" s="61">
        <f t="shared" si="10"/>
        <v>178</v>
      </c>
      <c r="K198" s="33">
        <f t="shared" si="11"/>
        <v>317</v>
      </c>
      <c r="L198" s="66">
        <f t="shared" si="12"/>
        <v>8.5370648655344952E-4</v>
      </c>
      <c r="M198" s="23">
        <v>191</v>
      </c>
    </row>
    <row r="199" spans="2:13" s="15" customFormat="1" ht="13.5" thickBot="1" x14ac:dyDescent="0.25">
      <c r="B199" s="22" t="s">
        <v>372</v>
      </c>
      <c r="C199" s="25" t="s">
        <v>373</v>
      </c>
      <c r="D199" s="34">
        <v>18</v>
      </c>
      <c r="E199" s="35">
        <v>23</v>
      </c>
      <c r="F199" s="34">
        <v>31</v>
      </c>
      <c r="G199" s="58">
        <v>111</v>
      </c>
      <c r="H199" s="61">
        <f t="shared" si="9"/>
        <v>49</v>
      </c>
      <c r="I199" s="64">
        <f t="shared" si="9"/>
        <v>134</v>
      </c>
      <c r="J199" s="61">
        <f t="shared" si="10"/>
        <v>183</v>
      </c>
      <c r="K199" s="33">
        <f t="shared" si="11"/>
        <v>317</v>
      </c>
      <c r="L199" s="66">
        <f t="shared" si="12"/>
        <v>8.5370648655344952E-4</v>
      </c>
      <c r="M199" s="24">
        <v>192</v>
      </c>
    </row>
    <row r="200" spans="2:13" s="15" customFormat="1" ht="13.5" thickBot="1" x14ac:dyDescent="0.25">
      <c r="B200" s="22" t="s">
        <v>491</v>
      </c>
      <c r="C200" s="25" t="s">
        <v>492</v>
      </c>
      <c r="D200" s="34">
        <v>92</v>
      </c>
      <c r="E200" s="35">
        <v>32</v>
      </c>
      <c r="F200" s="34">
        <v>62</v>
      </c>
      <c r="G200" s="58">
        <v>46</v>
      </c>
      <c r="H200" s="61">
        <f t="shared" ref="H200:I263" si="13">D200+F200</f>
        <v>154</v>
      </c>
      <c r="I200" s="64">
        <f t="shared" si="13"/>
        <v>78</v>
      </c>
      <c r="J200" s="61">
        <f t="shared" ref="J200:J263" si="14">H200+I200</f>
        <v>232</v>
      </c>
      <c r="K200" s="33">
        <f t="shared" ref="K200:K263" si="15">H200+(I200*2)</f>
        <v>310</v>
      </c>
      <c r="L200" s="66">
        <f t="shared" ref="L200:L263" si="16">(K200/$K$4)</f>
        <v>8.3485492375889392E-4</v>
      </c>
      <c r="M200" s="23">
        <v>193</v>
      </c>
    </row>
    <row r="201" spans="2:13" s="15" customFormat="1" ht="13.5" thickBot="1" x14ac:dyDescent="0.25">
      <c r="B201" s="22" t="s">
        <v>465</v>
      </c>
      <c r="C201" s="25" t="s">
        <v>466</v>
      </c>
      <c r="D201" s="34">
        <v>50</v>
      </c>
      <c r="E201" s="35">
        <v>26</v>
      </c>
      <c r="F201" s="34">
        <v>92</v>
      </c>
      <c r="G201" s="58">
        <v>57</v>
      </c>
      <c r="H201" s="61">
        <f t="shared" si="13"/>
        <v>142</v>
      </c>
      <c r="I201" s="64">
        <f t="shared" si="13"/>
        <v>83</v>
      </c>
      <c r="J201" s="61">
        <f t="shared" si="14"/>
        <v>225</v>
      </c>
      <c r="K201" s="33">
        <f t="shared" si="15"/>
        <v>308</v>
      </c>
      <c r="L201" s="66">
        <f t="shared" si="16"/>
        <v>8.2946876296044946E-4</v>
      </c>
      <c r="M201" s="24">
        <v>194</v>
      </c>
    </row>
    <row r="202" spans="2:13" s="15" customFormat="1" ht="13.5" thickBot="1" x14ac:dyDescent="0.25">
      <c r="B202" s="22" t="s">
        <v>378</v>
      </c>
      <c r="C202" s="25" t="s">
        <v>379</v>
      </c>
      <c r="D202" s="34">
        <v>30</v>
      </c>
      <c r="E202" s="35">
        <v>68</v>
      </c>
      <c r="F202" s="34">
        <v>30</v>
      </c>
      <c r="G202" s="58">
        <v>54</v>
      </c>
      <c r="H202" s="61">
        <f t="shared" si="13"/>
        <v>60</v>
      </c>
      <c r="I202" s="64">
        <f t="shared" si="13"/>
        <v>122</v>
      </c>
      <c r="J202" s="61">
        <f t="shared" si="14"/>
        <v>182</v>
      </c>
      <c r="K202" s="33">
        <f t="shared" si="15"/>
        <v>304</v>
      </c>
      <c r="L202" s="66">
        <f t="shared" si="16"/>
        <v>8.1869644136356044E-4</v>
      </c>
      <c r="M202" s="23">
        <v>195</v>
      </c>
    </row>
    <row r="203" spans="2:13" s="15" customFormat="1" ht="13.5" thickBot="1" x14ac:dyDescent="0.25">
      <c r="B203" s="22" t="s">
        <v>361</v>
      </c>
      <c r="C203" s="25" t="s">
        <v>362</v>
      </c>
      <c r="D203" s="34">
        <v>25</v>
      </c>
      <c r="E203" s="35">
        <v>117</v>
      </c>
      <c r="F203" s="34">
        <v>25</v>
      </c>
      <c r="G203" s="58">
        <v>9</v>
      </c>
      <c r="H203" s="61">
        <f t="shared" si="13"/>
        <v>50</v>
      </c>
      <c r="I203" s="64">
        <f t="shared" si="13"/>
        <v>126</v>
      </c>
      <c r="J203" s="61">
        <f t="shared" si="14"/>
        <v>176</v>
      </c>
      <c r="K203" s="33">
        <f t="shared" si="15"/>
        <v>302</v>
      </c>
      <c r="L203" s="66">
        <f t="shared" si="16"/>
        <v>8.1331028056511598E-4</v>
      </c>
      <c r="M203" s="24">
        <v>196</v>
      </c>
    </row>
    <row r="204" spans="2:13" s="15" customFormat="1" ht="13.5" thickBot="1" x14ac:dyDescent="0.25">
      <c r="B204" s="22" t="s">
        <v>346</v>
      </c>
      <c r="C204" s="25" t="s">
        <v>347</v>
      </c>
      <c r="D204" s="34">
        <v>74</v>
      </c>
      <c r="E204" s="35">
        <v>67</v>
      </c>
      <c r="F204" s="34">
        <v>18</v>
      </c>
      <c r="G204" s="58">
        <v>36</v>
      </c>
      <c r="H204" s="61">
        <f t="shared" si="13"/>
        <v>92</v>
      </c>
      <c r="I204" s="64">
        <f t="shared" si="13"/>
        <v>103</v>
      </c>
      <c r="J204" s="61">
        <f t="shared" si="14"/>
        <v>195</v>
      </c>
      <c r="K204" s="33">
        <f t="shared" si="15"/>
        <v>298</v>
      </c>
      <c r="L204" s="66">
        <f t="shared" si="16"/>
        <v>8.0253795896822707E-4</v>
      </c>
      <c r="M204" s="23">
        <v>197</v>
      </c>
    </row>
    <row r="205" spans="2:13" s="15" customFormat="1" ht="13.5" thickBot="1" x14ac:dyDescent="0.25">
      <c r="B205" s="22" t="s">
        <v>497</v>
      </c>
      <c r="C205" s="25" t="s">
        <v>498</v>
      </c>
      <c r="D205" s="34">
        <v>47</v>
      </c>
      <c r="E205" s="35">
        <v>60</v>
      </c>
      <c r="F205" s="34">
        <v>66</v>
      </c>
      <c r="G205" s="58">
        <v>31</v>
      </c>
      <c r="H205" s="61">
        <f t="shared" si="13"/>
        <v>113</v>
      </c>
      <c r="I205" s="64">
        <f t="shared" si="13"/>
        <v>91</v>
      </c>
      <c r="J205" s="61">
        <f t="shared" si="14"/>
        <v>204</v>
      </c>
      <c r="K205" s="33">
        <f t="shared" si="15"/>
        <v>295</v>
      </c>
      <c r="L205" s="66">
        <f t="shared" si="16"/>
        <v>7.9445871777056028E-4</v>
      </c>
      <c r="M205" s="24">
        <v>198</v>
      </c>
    </row>
    <row r="206" spans="2:13" s="15" customFormat="1" ht="13.5" thickBot="1" x14ac:dyDescent="0.25">
      <c r="B206" s="22" t="s">
        <v>407</v>
      </c>
      <c r="C206" s="25" t="s">
        <v>408</v>
      </c>
      <c r="D206" s="34">
        <v>16</v>
      </c>
      <c r="E206" s="35">
        <v>65</v>
      </c>
      <c r="F206" s="34">
        <v>67</v>
      </c>
      <c r="G206" s="58">
        <v>40</v>
      </c>
      <c r="H206" s="61">
        <f t="shared" si="13"/>
        <v>83</v>
      </c>
      <c r="I206" s="64">
        <f t="shared" si="13"/>
        <v>105</v>
      </c>
      <c r="J206" s="61">
        <f t="shared" si="14"/>
        <v>188</v>
      </c>
      <c r="K206" s="33">
        <f t="shared" si="15"/>
        <v>293</v>
      </c>
      <c r="L206" s="66">
        <f t="shared" si="16"/>
        <v>7.8907255697211582E-4</v>
      </c>
      <c r="M206" s="23">
        <v>199</v>
      </c>
    </row>
    <row r="207" spans="2:13" s="15" customFormat="1" ht="13.5" thickBot="1" x14ac:dyDescent="0.25">
      <c r="B207" s="22" t="s">
        <v>541</v>
      </c>
      <c r="C207" s="25" t="s">
        <v>542</v>
      </c>
      <c r="D207" s="34">
        <v>26</v>
      </c>
      <c r="E207" s="35">
        <v>71</v>
      </c>
      <c r="F207" s="34">
        <v>2</v>
      </c>
      <c r="G207" s="58">
        <v>60</v>
      </c>
      <c r="H207" s="61">
        <f t="shared" si="13"/>
        <v>28</v>
      </c>
      <c r="I207" s="64">
        <f t="shared" si="13"/>
        <v>131</v>
      </c>
      <c r="J207" s="61">
        <f t="shared" si="14"/>
        <v>159</v>
      </c>
      <c r="K207" s="33">
        <f t="shared" si="15"/>
        <v>290</v>
      </c>
      <c r="L207" s="66">
        <f t="shared" si="16"/>
        <v>7.8099331577444913E-4</v>
      </c>
      <c r="M207" s="24">
        <v>200</v>
      </c>
    </row>
    <row r="208" spans="2:13" s="15" customFormat="1" ht="13.5" thickBot="1" x14ac:dyDescent="0.25">
      <c r="B208" s="22" t="s">
        <v>474</v>
      </c>
      <c r="C208" s="25" t="s">
        <v>475</v>
      </c>
      <c r="D208" s="34">
        <v>100</v>
      </c>
      <c r="E208" s="35">
        <v>0</v>
      </c>
      <c r="F208" s="34">
        <v>188</v>
      </c>
      <c r="G208" s="58">
        <v>0</v>
      </c>
      <c r="H208" s="61">
        <f t="shared" si="13"/>
        <v>288</v>
      </c>
      <c r="I208" s="64">
        <f t="shared" si="13"/>
        <v>0</v>
      </c>
      <c r="J208" s="61">
        <f t="shared" si="14"/>
        <v>288</v>
      </c>
      <c r="K208" s="33">
        <f t="shared" si="15"/>
        <v>288</v>
      </c>
      <c r="L208" s="66">
        <f t="shared" si="16"/>
        <v>7.7560715497600467E-4</v>
      </c>
      <c r="M208" s="23">
        <v>201</v>
      </c>
    </row>
    <row r="209" spans="2:13" s="15" customFormat="1" ht="13.5" thickBot="1" x14ac:dyDescent="0.25">
      <c r="B209" s="22" t="s">
        <v>868</v>
      </c>
      <c r="C209" s="25" t="s">
        <v>421</v>
      </c>
      <c r="D209" s="34">
        <v>59</v>
      </c>
      <c r="E209" s="35">
        <v>8</v>
      </c>
      <c r="F209" s="34">
        <v>168</v>
      </c>
      <c r="G209" s="58">
        <v>20</v>
      </c>
      <c r="H209" s="61">
        <f t="shared" si="13"/>
        <v>227</v>
      </c>
      <c r="I209" s="64">
        <f t="shared" si="13"/>
        <v>28</v>
      </c>
      <c r="J209" s="61">
        <f t="shared" si="14"/>
        <v>255</v>
      </c>
      <c r="K209" s="33">
        <f t="shared" si="15"/>
        <v>283</v>
      </c>
      <c r="L209" s="66">
        <f t="shared" si="16"/>
        <v>7.6214175297989342E-4</v>
      </c>
      <c r="M209" s="24">
        <v>202</v>
      </c>
    </row>
    <row r="210" spans="2:13" s="15" customFormat="1" ht="13.5" thickBot="1" x14ac:dyDescent="0.25">
      <c r="B210" s="22" t="s">
        <v>386</v>
      </c>
      <c r="C210" s="25" t="s">
        <v>387</v>
      </c>
      <c r="D210" s="34">
        <v>19</v>
      </c>
      <c r="E210" s="35">
        <v>47</v>
      </c>
      <c r="F210" s="34">
        <v>14</v>
      </c>
      <c r="G210" s="58">
        <v>75</v>
      </c>
      <c r="H210" s="61">
        <f t="shared" si="13"/>
        <v>33</v>
      </c>
      <c r="I210" s="64">
        <f t="shared" si="13"/>
        <v>122</v>
      </c>
      <c r="J210" s="61">
        <f t="shared" si="14"/>
        <v>155</v>
      </c>
      <c r="K210" s="33">
        <f t="shared" si="15"/>
        <v>277</v>
      </c>
      <c r="L210" s="66">
        <f t="shared" si="16"/>
        <v>7.4598327058456005E-4</v>
      </c>
      <c r="M210" s="23">
        <v>203</v>
      </c>
    </row>
    <row r="211" spans="2:13" s="15" customFormat="1" ht="13.5" thickBot="1" x14ac:dyDescent="0.25">
      <c r="B211" s="22" t="s">
        <v>487</v>
      </c>
      <c r="C211" s="25" t="s">
        <v>488</v>
      </c>
      <c r="D211" s="34">
        <v>39</v>
      </c>
      <c r="E211" s="35">
        <v>53</v>
      </c>
      <c r="F211" s="34">
        <v>21</v>
      </c>
      <c r="G211" s="58">
        <v>54</v>
      </c>
      <c r="H211" s="61">
        <f t="shared" si="13"/>
        <v>60</v>
      </c>
      <c r="I211" s="64">
        <f t="shared" si="13"/>
        <v>107</v>
      </c>
      <c r="J211" s="61">
        <f t="shared" si="14"/>
        <v>167</v>
      </c>
      <c r="K211" s="33">
        <f t="shared" si="15"/>
        <v>274</v>
      </c>
      <c r="L211" s="66">
        <f t="shared" si="16"/>
        <v>7.3790402938689336E-4</v>
      </c>
      <c r="M211" s="24">
        <v>204</v>
      </c>
    </row>
    <row r="212" spans="2:13" s="15" customFormat="1" ht="13.5" thickBot="1" x14ac:dyDescent="0.25">
      <c r="B212" s="22" t="s">
        <v>807</v>
      </c>
      <c r="C212" s="25" t="s">
        <v>808</v>
      </c>
      <c r="D212" s="34">
        <v>55</v>
      </c>
      <c r="E212" s="35">
        <v>10</v>
      </c>
      <c r="F212" s="34">
        <v>37</v>
      </c>
      <c r="G212" s="58">
        <v>81</v>
      </c>
      <c r="H212" s="61">
        <f t="shared" si="13"/>
        <v>92</v>
      </c>
      <c r="I212" s="64">
        <f t="shared" si="13"/>
        <v>91</v>
      </c>
      <c r="J212" s="61">
        <f t="shared" si="14"/>
        <v>183</v>
      </c>
      <c r="K212" s="33">
        <f t="shared" si="15"/>
        <v>274</v>
      </c>
      <c r="L212" s="66">
        <f t="shared" si="16"/>
        <v>7.3790402938689336E-4</v>
      </c>
      <c r="M212" s="23">
        <v>205</v>
      </c>
    </row>
    <row r="213" spans="2:13" s="15" customFormat="1" ht="13.5" thickBot="1" x14ac:dyDescent="0.25">
      <c r="B213" s="22" t="s">
        <v>382</v>
      </c>
      <c r="C213" s="25" t="s">
        <v>383</v>
      </c>
      <c r="D213" s="34">
        <v>2</v>
      </c>
      <c r="E213" s="35">
        <v>105</v>
      </c>
      <c r="F213" s="34">
        <v>1</v>
      </c>
      <c r="G213" s="58">
        <v>28</v>
      </c>
      <c r="H213" s="61">
        <f t="shared" si="13"/>
        <v>3</v>
      </c>
      <c r="I213" s="64">
        <f t="shared" si="13"/>
        <v>133</v>
      </c>
      <c r="J213" s="61">
        <f t="shared" si="14"/>
        <v>136</v>
      </c>
      <c r="K213" s="33">
        <f t="shared" si="15"/>
        <v>269</v>
      </c>
      <c r="L213" s="66">
        <f t="shared" si="16"/>
        <v>7.2443862739078211E-4</v>
      </c>
      <c r="M213" s="24">
        <v>206</v>
      </c>
    </row>
    <row r="214" spans="2:13" s="15" customFormat="1" ht="13.5" thickBot="1" x14ac:dyDescent="0.25">
      <c r="B214" s="22" t="s">
        <v>413</v>
      </c>
      <c r="C214" s="25" t="s">
        <v>414</v>
      </c>
      <c r="D214" s="34">
        <v>6</v>
      </c>
      <c r="E214" s="35">
        <v>97</v>
      </c>
      <c r="F214" s="34">
        <v>7</v>
      </c>
      <c r="G214" s="58">
        <v>31</v>
      </c>
      <c r="H214" s="61">
        <f t="shared" si="13"/>
        <v>13</v>
      </c>
      <c r="I214" s="64">
        <f t="shared" si="13"/>
        <v>128</v>
      </c>
      <c r="J214" s="61">
        <f t="shared" si="14"/>
        <v>141</v>
      </c>
      <c r="K214" s="33">
        <f t="shared" si="15"/>
        <v>269</v>
      </c>
      <c r="L214" s="66">
        <f t="shared" si="16"/>
        <v>7.2443862739078211E-4</v>
      </c>
      <c r="M214" s="23">
        <v>207</v>
      </c>
    </row>
    <row r="215" spans="2:13" s="15" customFormat="1" ht="13.5" thickBot="1" x14ac:dyDescent="0.25">
      <c r="B215" s="22" t="s">
        <v>424</v>
      </c>
      <c r="C215" s="25" t="s">
        <v>425</v>
      </c>
      <c r="D215" s="34">
        <v>0</v>
      </c>
      <c r="E215" s="35">
        <v>46</v>
      </c>
      <c r="F215" s="34">
        <v>0</v>
      </c>
      <c r="G215" s="58">
        <v>88</v>
      </c>
      <c r="H215" s="61">
        <f t="shared" si="13"/>
        <v>0</v>
      </c>
      <c r="I215" s="64">
        <f t="shared" si="13"/>
        <v>134</v>
      </c>
      <c r="J215" s="61">
        <f t="shared" si="14"/>
        <v>134</v>
      </c>
      <c r="K215" s="33">
        <f t="shared" si="15"/>
        <v>268</v>
      </c>
      <c r="L215" s="66">
        <f t="shared" si="16"/>
        <v>7.2174554699155988E-4</v>
      </c>
      <c r="M215" s="24">
        <v>208</v>
      </c>
    </row>
    <row r="216" spans="2:13" s="15" customFormat="1" ht="13.5" thickBot="1" x14ac:dyDescent="0.25">
      <c r="B216" s="22" t="s">
        <v>399</v>
      </c>
      <c r="C216" s="25" t="s">
        <v>400</v>
      </c>
      <c r="D216" s="34">
        <v>28</v>
      </c>
      <c r="E216" s="35">
        <v>86</v>
      </c>
      <c r="F216" s="34">
        <v>17</v>
      </c>
      <c r="G216" s="58">
        <v>25</v>
      </c>
      <c r="H216" s="61">
        <f t="shared" si="13"/>
        <v>45</v>
      </c>
      <c r="I216" s="64">
        <f t="shared" si="13"/>
        <v>111</v>
      </c>
      <c r="J216" s="61">
        <f t="shared" si="14"/>
        <v>156</v>
      </c>
      <c r="K216" s="33">
        <f t="shared" si="15"/>
        <v>267</v>
      </c>
      <c r="L216" s="66">
        <f t="shared" si="16"/>
        <v>7.1905246659233766E-4</v>
      </c>
      <c r="M216" s="23">
        <v>209</v>
      </c>
    </row>
    <row r="217" spans="2:13" s="15" customFormat="1" ht="13.5" thickBot="1" x14ac:dyDescent="0.25">
      <c r="B217" s="22" t="s">
        <v>438</v>
      </c>
      <c r="C217" s="25" t="s">
        <v>439</v>
      </c>
      <c r="D217" s="34">
        <v>47</v>
      </c>
      <c r="E217" s="35">
        <v>54</v>
      </c>
      <c r="F217" s="34">
        <v>36</v>
      </c>
      <c r="G217" s="58">
        <v>36</v>
      </c>
      <c r="H217" s="61">
        <f t="shared" si="13"/>
        <v>83</v>
      </c>
      <c r="I217" s="64">
        <f t="shared" si="13"/>
        <v>90</v>
      </c>
      <c r="J217" s="61">
        <f t="shared" si="14"/>
        <v>173</v>
      </c>
      <c r="K217" s="33">
        <f t="shared" si="15"/>
        <v>263</v>
      </c>
      <c r="L217" s="66">
        <f t="shared" si="16"/>
        <v>7.0828014499544874E-4</v>
      </c>
      <c r="M217" s="24">
        <v>210</v>
      </c>
    </row>
    <row r="218" spans="2:13" s="15" customFormat="1" ht="13.5" thickBot="1" x14ac:dyDescent="0.25">
      <c r="B218" s="22" t="s">
        <v>417</v>
      </c>
      <c r="C218" s="25" t="s">
        <v>418</v>
      </c>
      <c r="D218" s="34">
        <v>23</v>
      </c>
      <c r="E218" s="35">
        <v>61</v>
      </c>
      <c r="F218" s="34">
        <v>29</v>
      </c>
      <c r="G218" s="58">
        <v>43</v>
      </c>
      <c r="H218" s="61">
        <f t="shared" si="13"/>
        <v>52</v>
      </c>
      <c r="I218" s="64">
        <f t="shared" si="13"/>
        <v>104</v>
      </c>
      <c r="J218" s="61">
        <f t="shared" si="14"/>
        <v>156</v>
      </c>
      <c r="K218" s="33">
        <f t="shared" si="15"/>
        <v>260</v>
      </c>
      <c r="L218" s="66">
        <f t="shared" si="16"/>
        <v>7.0020090379778195E-4</v>
      </c>
      <c r="M218" s="23">
        <v>211</v>
      </c>
    </row>
    <row r="219" spans="2:13" s="15" customFormat="1" ht="13.5" thickBot="1" x14ac:dyDescent="0.25">
      <c r="B219" s="22" t="s">
        <v>481</v>
      </c>
      <c r="C219" s="25" t="s">
        <v>482</v>
      </c>
      <c r="D219" s="34">
        <v>40</v>
      </c>
      <c r="E219" s="35">
        <v>45</v>
      </c>
      <c r="F219" s="34">
        <v>50</v>
      </c>
      <c r="G219" s="58">
        <v>40</v>
      </c>
      <c r="H219" s="61">
        <f t="shared" si="13"/>
        <v>90</v>
      </c>
      <c r="I219" s="64">
        <f t="shared" si="13"/>
        <v>85</v>
      </c>
      <c r="J219" s="61">
        <f t="shared" si="14"/>
        <v>175</v>
      </c>
      <c r="K219" s="33">
        <f t="shared" si="15"/>
        <v>260</v>
      </c>
      <c r="L219" s="66">
        <f t="shared" si="16"/>
        <v>7.0020090379778195E-4</v>
      </c>
      <c r="M219" s="24">
        <v>212</v>
      </c>
    </row>
    <row r="220" spans="2:13" s="15" customFormat="1" ht="13.5" thickBot="1" x14ac:dyDescent="0.25">
      <c r="B220" s="22" t="s">
        <v>323</v>
      </c>
      <c r="C220" s="25" t="s">
        <v>324</v>
      </c>
      <c r="D220" s="34">
        <v>32</v>
      </c>
      <c r="E220" s="35">
        <v>54</v>
      </c>
      <c r="F220" s="34">
        <v>25</v>
      </c>
      <c r="G220" s="58">
        <v>47</v>
      </c>
      <c r="H220" s="61">
        <f t="shared" si="13"/>
        <v>57</v>
      </c>
      <c r="I220" s="64">
        <f t="shared" si="13"/>
        <v>101</v>
      </c>
      <c r="J220" s="61">
        <f t="shared" si="14"/>
        <v>158</v>
      </c>
      <c r="K220" s="33">
        <f t="shared" si="15"/>
        <v>259</v>
      </c>
      <c r="L220" s="66">
        <f t="shared" si="16"/>
        <v>6.9750782339855972E-4</v>
      </c>
      <c r="M220" s="23">
        <v>213</v>
      </c>
    </row>
    <row r="221" spans="2:13" s="15" customFormat="1" ht="13.5" thickBot="1" x14ac:dyDescent="0.25">
      <c r="B221" s="22" t="s">
        <v>298</v>
      </c>
      <c r="C221" s="25" t="s">
        <v>299</v>
      </c>
      <c r="D221" s="34">
        <v>64</v>
      </c>
      <c r="E221" s="35">
        <v>62</v>
      </c>
      <c r="F221" s="34">
        <v>24</v>
      </c>
      <c r="G221" s="58">
        <v>21</v>
      </c>
      <c r="H221" s="61">
        <f t="shared" si="13"/>
        <v>88</v>
      </c>
      <c r="I221" s="64">
        <f t="shared" si="13"/>
        <v>83</v>
      </c>
      <c r="J221" s="61">
        <f t="shared" si="14"/>
        <v>171</v>
      </c>
      <c r="K221" s="33">
        <f t="shared" si="15"/>
        <v>254</v>
      </c>
      <c r="L221" s="66">
        <f t="shared" si="16"/>
        <v>6.8404242140244857E-4</v>
      </c>
      <c r="M221" s="24">
        <v>214</v>
      </c>
    </row>
    <row r="222" spans="2:13" s="15" customFormat="1" ht="13.5" thickBot="1" x14ac:dyDescent="0.25">
      <c r="B222" s="22" t="s">
        <v>447</v>
      </c>
      <c r="C222" s="25" t="s">
        <v>448</v>
      </c>
      <c r="D222" s="34">
        <v>38</v>
      </c>
      <c r="E222" s="35">
        <v>86</v>
      </c>
      <c r="F222" s="34">
        <v>4</v>
      </c>
      <c r="G222" s="58">
        <v>18</v>
      </c>
      <c r="H222" s="61">
        <f t="shared" si="13"/>
        <v>42</v>
      </c>
      <c r="I222" s="64">
        <f t="shared" si="13"/>
        <v>104</v>
      </c>
      <c r="J222" s="61">
        <f t="shared" si="14"/>
        <v>146</v>
      </c>
      <c r="K222" s="33">
        <f t="shared" si="15"/>
        <v>250</v>
      </c>
      <c r="L222" s="66">
        <f t="shared" si="16"/>
        <v>6.7327009980555955E-4</v>
      </c>
      <c r="M222" s="23">
        <v>215</v>
      </c>
    </row>
    <row r="223" spans="2:13" s="15" customFormat="1" ht="13.5" thickBot="1" x14ac:dyDescent="0.25">
      <c r="B223" s="22" t="s">
        <v>411</v>
      </c>
      <c r="C223" s="25" t="s">
        <v>412</v>
      </c>
      <c r="D223" s="34">
        <v>41</v>
      </c>
      <c r="E223" s="35">
        <v>48</v>
      </c>
      <c r="F223" s="34">
        <v>62</v>
      </c>
      <c r="G223" s="58">
        <v>25</v>
      </c>
      <c r="H223" s="61">
        <f t="shared" si="13"/>
        <v>103</v>
      </c>
      <c r="I223" s="64">
        <f t="shared" si="13"/>
        <v>73</v>
      </c>
      <c r="J223" s="61">
        <f t="shared" si="14"/>
        <v>176</v>
      </c>
      <c r="K223" s="33">
        <f t="shared" si="15"/>
        <v>249</v>
      </c>
      <c r="L223" s="66">
        <f t="shared" si="16"/>
        <v>6.7057701940633732E-4</v>
      </c>
      <c r="M223" s="24">
        <v>216</v>
      </c>
    </row>
    <row r="224" spans="2:13" s="15" customFormat="1" ht="13.5" thickBot="1" x14ac:dyDescent="0.25">
      <c r="B224" s="22" t="s">
        <v>426</v>
      </c>
      <c r="C224" s="25" t="s">
        <v>427</v>
      </c>
      <c r="D224" s="34">
        <v>12</v>
      </c>
      <c r="E224" s="35">
        <v>73</v>
      </c>
      <c r="F224" s="34">
        <v>14</v>
      </c>
      <c r="G224" s="58">
        <v>38</v>
      </c>
      <c r="H224" s="61">
        <f t="shared" si="13"/>
        <v>26</v>
      </c>
      <c r="I224" s="64">
        <f t="shared" si="13"/>
        <v>111</v>
      </c>
      <c r="J224" s="61">
        <f t="shared" si="14"/>
        <v>137</v>
      </c>
      <c r="K224" s="33">
        <f t="shared" si="15"/>
        <v>248</v>
      </c>
      <c r="L224" s="66">
        <f t="shared" si="16"/>
        <v>6.6788393900711509E-4</v>
      </c>
      <c r="M224" s="23">
        <v>217</v>
      </c>
    </row>
    <row r="225" spans="2:13" s="15" customFormat="1" ht="13.5" thickBot="1" x14ac:dyDescent="0.25">
      <c r="B225" s="22" t="s">
        <v>455</v>
      </c>
      <c r="C225" s="25" t="s">
        <v>456</v>
      </c>
      <c r="D225" s="34">
        <v>20</v>
      </c>
      <c r="E225" s="35">
        <v>33</v>
      </c>
      <c r="F225" s="34">
        <v>14</v>
      </c>
      <c r="G225" s="58">
        <v>74</v>
      </c>
      <c r="H225" s="61">
        <f t="shared" si="13"/>
        <v>34</v>
      </c>
      <c r="I225" s="64">
        <f t="shared" si="13"/>
        <v>107</v>
      </c>
      <c r="J225" s="61">
        <f t="shared" si="14"/>
        <v>141</v>
      </c>
      <c r="K225" s="33">
        <f t="shared" si="15"/>
        <v>248</v>
      </c>
      <c r="L225" s="66">
        <f t="shared" si="16"/>
        <v>6.6788393900711509E-4</v>
      </c>
      <c r="M225" s="24">
        <v>218</v>
      </c>
    </row>
    <row r="226" spans="2:13" s="15" customFormat="1" ht="13.5" thickBot="1" x14ac:dyDescent="0.25">
      <c r="B226" s="22" t="s">
        <v>459</v>
      </c>
      <c r="C226" s="25" t="s">
        <v>460</v>
      </c>
      <c r="D226" s="34">
        <v>28</v>
      </c>
      <c r="E226" s="35">
        <v>34</v>
      </c>
      <c r="F226" s="34">
        <v>22</v>
      </c>
      <c r="G226" s="58">
        <v>61</v>
      </c>
      <c r="H226" s="61">
        <f t="shared" si="13"/>
        <v>50</v>
      </c>
      <c r="I226" s="64">
        <f t="shared" si="13"/>
        <v>95</v>
      </c>
      <c r="J226" s="61">
        <f t="shared" si="14"/>
        <v>145</v>
      </c>
      <c r="K226" s="33">
        <f t="shared" si="15"/>
        <v>240</v>
      </c>
      <c r="L226" s="66">
        <f t="shared" si="16"/>
        <v>6.4633929581333727E-4</v>
      </c>
      <c r="M226" s="23">
        <v>219</v>
      </c>
    </row>
    <row r="227" spans="2:13" s="15" customFormat="1" ht="13.5" thickBot="1" x14ac:dyDescent="0.25">
      <c r="B227" s="22" t="s">
        <v>384</v>
      </c>
      <c r="C227" s="25" t="s">
        <v>385</v>
      </c>
      <c r="D227" s="34">
        <v>12</v>
      </c>
      <c r="E227" s="35">
        <v>42</v>
      </c>
      <c r="F227" s="34">
        <v>16</v>
      </c>
      <c r="G227" s="58">
        <v>64</v>
      </c>
      <c r="H227" s="61">
        <f t="shared" si="13"/>
        <v>28</v>
      </c>
      <c r="I227" s="64">
        <f t="shared" si="13"/>
        <v>106</v>
      </c>
      <c r="J227" s="61">
        <f t="shared" si="14"/>
        <v>134</v>
      </c>
      <c r="K227" s="33">
        <f t="shared" si="15"/>
        <v>240</v>
      </c>
      <c r="L227" s="66">
        <f t="shared" si="16"/>
        <v>6.4633929581333727E-4</v>
      </c>
      <c r="M227" s="24">
        <v>220</v>
      </c>
    </row>
    <row r="228" spans="2:13" s="15" customFormat="1" ht="13.5" thickBot="1" x14ac:dyDescent="0.25">
      <c r="B228" s="22" t="s">
        <v>328</v>
      </c>
      <c r="C228" s="25" t="s">
        <v>329</v>
      </c>
      <c r="D228" s="34">
        <v>53</v>
      </c>
      <c r="E228" s="35">
        <v>31</v>
      </c>
      <c r="F228" s="34">
        <v>13</v>
      </c>
      <c r="G228" s="58">
        <v>55</v>
      </c>
      <c r="H228" s="61">
        <f t="shared" si="13"/>
        <v>66</v>
      </c>
      <c r="I228" s="64">
        <f t="shared" si="13"/>
        <v>86</v>
      </c>
      <c r="J228" s="61">
        <f t="shared" si="14"/>
        <v>152</v>
      </c>
      <c r="K228" s="33">
        <f t="shared" si="15"/>
        <v>238</v>
      </c>
      <c r="L228" s="66">
        <f t="shared" si="16"/>
        <v>6.409531350148927E-4</v>
      </c>
      <c r="M228" s="23">
        <v>221</v>
      </c>
    </row>
    <row r="229" spans="2:13" s="15" customFormat="1" ht="13.5" thickBot="1" x14ac:dyDescent="0.25">
      <c r="B229" s="22" t="s">
        <v>393</v>
      </c>
      <c r="C229" s="25" t="s">
        <v>394</v>
      </c>
      <c r="D229" s="34">
        <v>30</v>
      </c>
      <c r="E229" s="35">
        <v>71</v>
      </c>
      <c r="F229" s="34">
        <v>38</v>
      </c>
      <c r="G229" s="58">
        <v>12</v>
      </c>
      <c r="H229" s="61">
        <f t="shared" si="13"/>
        <v>68</v>
      </c>
      <c r="I229" s="64">
        <f t="shared" si="13"/>
        <v>83</v>
      </c>
      <c r="J229" s="61">
        <f t="shared" si="14"/>
        <v>151</v>
      </c>
      <c r="K229" s="33">
        <f t="shared" si="15"/>
        <v>234</v>
      </c>
      <c r="L229" s="66">
        <f t="shared" si="16"/>
        <v>6.3018081341800378E-4</v>
      </c>
      <c r="M229" s="24">
        <v>222</v>
      </c>
    </row>
    <row r="230" spans="2:13" s="15" customFormat="1" ht="13.5" thickBot="1" x14ac:dyDescent="0.25">
      <c r="B230" s="22" t="s">
        <v>401</v>
      </c>
      <c r="C230" s="25" t="s">
        <v>402</v>
      </c>
      <c r="D230" s="34">
        <v>56</v>
      </c>
      <c r="E230" s="35">
        <v>31</v>
      </c>
      <c r="F230" s="34">
        <v>77</v>
      </c>
      <c r="G230" s="58">
        <v>19</v>
      </c>
      <c r="H230" s="61">
        <f t="shared" si="13"/>
        <v>133</v>
      </c>
      <c r="I230" s="64">
        <f t="shared" si="13"/>
        <v>50</v>
      </c>
      <c r="J230" s="61">
        <f t="shared" si="14"/>
        <v>183</v>
      </c>
      <c r="K230" s="33">
        <f t="shared" si="15"/>
        <v>233</v>
      </c>
      <c r="L230" s="66">
        <f t="shared" si="16"/>
        <v>6.2748773301878156E-4</v>
      </c>
      <c r="M230" s="23">
        <v>223</v>
      </c>
    </row>
    <row r="231" spans="2:13" s="15" customFormat="1" ht="13.5" thickBot="1" x14ac:dyDescent="0.25">
      <c r="B231" s="22" t="s">
        <v>625</v>
      </c>
      <c r="C231" s="25" t="s">
        <v>626</v>
      </c>
      <c r="D231" s="34">
        <v>0</v>
      </c>
      <c r="E231" s="35">
        <v>68</v>
      </c>
      <c r="F231" s="34">
        <v>0</v>
      </c>
      <c r="G231" s="58">
        <v>47</v>
      </c>
      <c r="H231" s="61">
        <f t="shared" si="13"/>
        <v>0</v>
      </c>
      <c r="I231" s="64">
        <f t="shared" si="13"/>
        <v>115</v>
      </c>
      <c r="J231" s="61">
        <f t="shared" si="14"/>
        <v>115</v>
      </c>
      <c r="K231" s="33">
        <f t="shared" si="15"/>
        <v>230</v>
      </c>
      <c r="L231" s="66">
        <f t="shared" si="16"/>
        <v>6.1940849182111487E-4</v>
      </c>
      <c r="M231" s="24">
        <v>224</v>
      </c>
    </row>
    <row r="232" spans="2:13" s="15" customFormat="1" ht="13.5" thickBot="1" x14ac:dyDescent="0.25">
      <c r="B232" s="22" t="s">
        <v>470</v>
      </c>
      <c r="C232" s="25" t="s">
        <v>471</v>
      </c>
      <c r="D232" s="34">
        <v>7</v>
      </c>
      <c r="E232" s="35">
        <v>24</v>
      </c>
      <c r="F232" s="34">
        <v>10</v>
      </c>
      <c r="G232" s="58">
        <v>77</v>
      </c>
      <c r="H232" s="61">
        <f t="shared" si="13"/>
        <v>17</v>
      </c>
      <c r="I232" s="64">
        <f t="shared" si="13"/>
        <v>101</v>
      </c>
      <c r="J232" s="61">
        <f t="shared" si="14"/>
        <v>118</v>
      </c>
      <c r="K232" s="33">
        <f t="shared" si="15"/>
        <v>219</v>
      </c>
      <c r="L232" s="66">
        <f t="shared" si="16"/>
        <v>5.8978460742967025E-4</v>
      </c>
      <c r="M232" s="23">
        <v>225</v>
      </c>
    </row>
    <row r="233" spans="2:13" s="15" customFormat="1" ht="13.5" thickBot="1" x14ac:dyDescent="0.25">
      <c r="B233" s="22" t="s">
        <v>443</v>
      </c>
      <c r="C233" s="25" t="s">
        <v>444</v>
      </c>
      <c r="D233" s="34">
        <v>14</v>
      </c>
      <c r="E233" s="35">
        <v>80</v>
      </c>
      <c r="F233" s="34">
        <v>1</v>
      </c>
      <c r="G233" s="58">
        <v>21</v>
      </c>
      <c r="H233" s="61">
        <f t="shared" si="13"/>
        <v>15</v>
      </c>
      <c r="I233" s="64">
        <f t="shared" si="13"/>
        <v>101</v>
      </c>
      <c r="J233" s="61">
        <f t="shared" si="14"/>
        <v>116</v>
      </c>
      <c r="K233" s="33">
        <f t="shared" si="15"/>
        <v>217</v>
      </c>
      <c r="L233" s="66">
        <f t="shared" si="16"/>
        <v>5.8439844663122568E-4</v>
      </c>
      <c r="M233" s="24">
        <v>226</v>
      </c>
    </row>
    <row r="234" spans="2:13" s="15" customFormat="1" ht="13.5" thickBot="1" x14ac:dyDescent="0.25">
      <c r="B234" s="22" t="s">
        <v>533</v>
      </c>
      <c r="C234" s="25" t="s">
        <v>534</v>
      </c>
      <c r="D234" s="34">
        <v>41</v>
      </c>
      <c r="E234" s="35">
        <v>9</v>
      </c>
      <c r="F234" s="34">
        <v>98</v>
      </c>
      <c r="G234" s="58">
        <v>28</v>
      </c>
      <c r="H234" s="61">
        <f t="shared" si="13"/>
        <v>139</v>
      </c>
      <c r="I234" s="64">
        <f t="shared" si="13"/>
        <v>37</v>
      </c>
      <c r="J234" s="61">
        <f t="shared" si="14"/>
        <v>176</v>
      </c>
      <c r="K234" s="33">
        <f t="shared" si="15"/>
        <v>213</v>
      </c>
      <c r="L234" s="66">
        <f t="shared" si="16"/>
        <v>5.7362612503433677E-4</v>
      </c>
      <c r="M234" s="23">
        <v>227</v>
      </c>
    </row>
    <row r="235" spans="2:13" s="15" customFormat="1" ht="13.5" thickBot="1" x14ac:dyDescent="0.25">
      <c r="B235" s="22" t="s">
        <v>453</v>
      </c>
      <c r="C235" s="25" t="s">
        <v>454</v>
      </c>
      <c r="D235" s="34">
        <v>66</v>
      </c>
      <c r="E235" s="35">
        <v>52</v>
      </c>
      <c r="F235" s="34">
        <v>15</v>
      </c>
      <c r="G235" s="58">
        <v>13</v>
      </c>
      <c r="H235" s="61">
        <f t="shared" si="13"/>
        <v>81</v>
      </c>
      <c r="I235" s="64">
        <f t="shared" si="13"/>
        <v>65</v>
      </c>
      <c r="J235" s="61">
        <f t="shared" si="14"/>
        <v>146</v>
      </c>
      <c r="K235" s="33">
        <f t="shared" si="15"/>
        <v>211</v>
      </c>
      <c r="L235" s="66">
        <f t="shared" si="16"/>
        <v>5.6823996423589231E-4</v>
      </c>
      <c r="M235" s="24">
        <v>228</v>
      </c>
    </row>
    <row r="236" spans="2:13" s="15" customFormat="1" ht="13.5" thickBot="1" x14ac:dyDescent="0.25">
      <c r="B236" s="22" t="s">
        <v>815</v>
      </c>
      <c r="C236" s="25" t="s">
        <v>816</v>
      </c>
      <c r="D236" s="34">
        <v>2</v>
      </c>
      <c r="E236" s="35">
        <v>32</v>
      </c>
      <c r="F236" s="34">
        <v>1</v>
      </c>
      <c r="G236" s="58">
        <v>71</v>
      </c>
      <c r="H236" s="61">
        <f t="shared" si="13"/>
        <v>3</v>
      </c>
      <c r="I236" s="64">
        <f t="shared" si="13"/>
        <v>103</v>
      </c>
      <c r="J236" s="61">
        <f t="shared" si="14"/>
        <v>106</v>
      </c>
      <c r="K236" s="33">
        <f t="shared" si="15"/>
        <v>209</v>
      </c>
      <c r="L236" s="66">
        <f t="shared" si="16"/>
        <v>5.6285380343744785E-4</v>
      </c>
      <c r="M236" s="23">
        <v>229</v>
      </c>
    </row>
    <row r="237" spans="2:13" s="15" customFormat="1" ht="13.5" thickBot="1" x14ac:dyDescent="0.25">
      <c r="B237" s="22" t="s">
        <v>461</v>
      </c>
      <c r="C237" s="25" t="s">
        <v>462</v>
      </c>
      <c r="D237" s="34">
        <v>8</v>
      </c>
      <c r="E237" s="35">
        <v>52</v>
      </c>
      <c r="F237" s="34">
        <v>9</v>
      </c>
      <c r="G237" s="58">
        <v>41</v>
      </c>
      <c r="H237" s="61">
        <f t="shared" si="13"/>
        <v>17</v>
      </c>
      <c r="I237" s="64">
        <f t="shared" si="13"/>
        <v>93</v>
      </c>
      <c r="J237" s="61">
        <f t="shared" si="14"/>
        <v>110</v>
      </c>
      <c r="K237" s="33">
        <f t="shared" si="15"/>
        <v>203</v>
      </c>
      <c r="L237" s="66">
        <f t="shared" si="16"/>
        <v>5.4669532104211437E-4</v>
      </c>
      <c r="M237" s="24">
        <v>230</v>
      </c>
    </row>
    <row r="238" spans="2:13" s="15" customFormat="1" ht="13.5" thickBot="1" x14ac:dyDescent="0.25">
      <c r="B238" s="22" t="s">
        <v>810</v>
      </c>
      <c r="C238" s="25" t="s">
        <v>763</v>
      </c>
      <c r="D238" s="34">
        <v>12</v>
      </c>
      <c r="E238" s="35">
        <v>64</v>
      </c>
      <c r="F238" s="34">
        <v>5</v>
      </c>
      <c r="G238" s="58">
        <v>27</v>
      </c>
      <c r="H238" s="61">
        <f t="shared" si="13"/>
        <v>17</v>
      </c>
      <c r="I238" s="64">
        <f t="shared" si="13"/>
        <v>91</v>
      </c>
      <c r="J238" s="61">
        <f t="shared" si="14"/>
        <v>108</v>
      </c>
      <c r="K238" s="33">
        <f t="shared" si="15"/>
        <v>199</v>
      </c>
      <c r="L238" s="66">
        <f t="shared" si="16"/>
        <v>5.3592299944522546E-4</v>
      </c>
      <c r="M238" s="23">
        <v>231</v>
      </c>
    </row>
    <row r="239" spans="2:13" s="15" customFormat="1" ht="13.5" thickBot="1" x14ac:dyDescent="0.25">
      <c r="B239" s="22" t="s">
        <v>432</v>
      </c>
      <c r="C239" s="25" t="s">
        <v>433</v>
      </c>
      <c r="D239" s="34">
        <v>20</v>
      </c>
      <c r="E239" s="35">
        <v>30</v>
      </c>
      <c r="F239" s="34">
        <v>16</v>
      </c>
      <c r="G239" s="58">
        <v>51</v>
      </c>
      <c r="H239" s="61">
        <f t="shared" si="13"/>
        <v>36</v>
      </c>
      <c r="I239" s="64">
        <f t="shared" si="13"/>
        <v>81</v>
      </c>
      <c r="J239" s="61">
        <f t="shared" si="14"/>
        <v>117</v>
      </c>
      <c r="K239" s="33">
        <f t="shared" si="15"/>
        <v>198</v>
      </c>
      <c r="L239" s="66">
        <f t="shared" si="16"/>
        <v>5.3322991904600323E-4</v>
      </c>
      <c r="M239" s="24">
        <v>232</v>
      </c>
    </row>
    <row r="240" spans="2:13" s="15" customFormat="1" ht="13.5" thickBot="1" x14ac:dyDescent="0.25">
      <c r="B240" s="22" t="s">
        <v>510</v>
      </c>
      <c r="C240" s="25" t="s">
        <v>511</v>
      </c>
      <c r="D240" s="34">
        <v>4</v>
      </c>
      <c r="E240" s="35">
        <v>62</v>
      </c>
      <c r="F240" s="34">
        <v>7</v>
      </c>
      <c r="G240" s="58">
        <v>30</v>
      </c>
      <c r="H240" s="61">
        <f t="shared" si="13"/>
        <v>11</v>
      </c>
      <c r="I240" s="64">
        <f t="shared" si="13"/>
        <v>92</v>
      </c>
      <c r="J240" s="61">
        <f t="shared" si="14"/>
        <v>103</v>
      </c>
      <c r="K240" s="33">
        <f t="shared" si="15"/>
        <v>195</v>
      </c>
      <c r="L240" s="66">
        <f t="shared" si="16"/>
        <v>5.2515067784833643E-4</v>
      </c>
      <c r="M240" s="23">
        <v>233</v>
      </c>
    </row>
    <row r="241" spans="2:13" s="15" customFormat="1" ht="13.5" thickBot="1" x14ac:dyDescent="0.25">
      <c r="B241" s="22" t="s">
        <v>314</v>
      </c>
      <c r="C241" s="25" t="s">
        <v>315</v>
      </c>
      <c r="D241" s="34">
        <v>5</v>
      </c>
      <c r="E241" s="35">
        <v>72</v>
      </c>
      <c r="F241" s="34">
        <v>6</v>
      </c>
      <c r="G241" s="58">
        <v>19</v>
      </c>
      <c r="H241" s="61">
        <f t="shared" si="13"/>
        <v>11</v>
      </c>
      <c r="I241" s="64">
        <f t="shared" si="13"/>
        <v>91</v>
      </c>
      <c r="J241" s="61">
        <f t="shared" si="14"/>
        <v>102</v>
      </c>
      <c r="K241" s="33">
        <f t="shared" si="15"/>
        <v>193</v>
      </c>
      <c r="L241" s="66">
        <f t="shared" si="16"/>
        <v>5.1976451704989198E-4</v>
      </c>
      <c r="M241" s="24">
        <v>234</v>
      </c>
    </row>
    <row r="242" spans="2:13" s="15" customFormat="1" ht="13.5" thickBot="1" x14ac:dyDescent="0.25">
      <c r="B242" s="22" t="s">
        <v>518</v>
      </c>
      <c r="C242" s="25" t="s">
        <v>519</v>
      </c>
      <c r="D242" s="34">
        <v>13</v>
      </c>
      <c r="E242" s="35">
        <v>34</v>
      </c>
      <c r="F242" s="34">
        <v>20</v>
      </c>
      <c r="G242" s="58">
        <v>46</v>
      </c>
      <c r="H242" s="61">
        <f t="shared" si="13"/>
        <v>33</v>
      </c>
      <c r="I242" s="64">
        <f t="shared" si="13"/>
        <v>80</v>
      </c>
      <c r="J242" s="61">
        <f t="shared" si="14"/>
        <v>113</v>
      </c>
      <c r="K242" s="33">
        <f t="shared" si="15"/>
        <v>193</v>
      </c>
      <c r="L242" s="66">
        <f t="shared" si="16"/>
        <v>5.1976451704989198E-4</v>
      </c>
      <c r="M242" s="23">
        <v>235</v>
      </c>
    </row>
    <row r="243" spans="2:13" s="15" customFormat="1" ht="13.5" thickBot="1" x14ac:dyDescent="0.25">
      <c r="B243" s="22" t="s">
        <v>441</v>
      </c>
      <c r="C243" s="25" t="s">
        <v>442</v>
      </c>
      <c r="D243" s="34">
        <v>38</v>
      </c>
      <c r="E243" s="35">
        <v>35</v>
      </c>
      <c r="F243" s="34">
        <v>53</v>
      </c>
      <c r="G243" s="58">
        <v>15</v>
      </c>
      <c r="H243" s="61">
        <f t="shared" si="13"/>
        <v>91</v>
      </c>
      <c r="I243" s="64">
        <f t="shared" si="13"/>
        <v>50</v>
      </c>
      <c r="J243" s="61">
        <f t="shared" si="14"/>
        <v>141</v>
      </c>
      <c r="K243" s="33">
        <f t="shared" si="15"/>
        <v>191</v>
      </c>
      <c r="L243" s="66">
        <f t="shared" si="16"/>
        <v>5.1437835625144752E-4</v>
      </c>
      <c r="M243" s="24">
        <v>236</v>
      </c>
    </row>
    <row r="244" spans="2:13" s="15" customFormat="1" ht="13.5" thickBot="1" x14ac:dyDescent="0.25">
      <c r="B244" s="22" t="s">
        <v>819</v>
      </c>
      <c r="C244" s="25" t="s">
        <v>820</v>
      </c>
      <c r="D244" s="34">
        <v>17</v>
      </c>
      <c r="E244" s="35">
        <v>42</v>
      </c>
      <c r="F244" s="34">
        <v>27</v>
      </c>
      <c r="G244" s="58">
        <v>31</v>
      </c>
      <c r="H244" s="61">
        <f t="shared" si="13"/>
        <v>44</v>
      </c>
      <c r="I244" s="64">
        <f t="shared" si="13"/>
        <v>73</v>
      </c>
      <c r="J244" s="61">
        <f t="shared" si="14"/>
        <v>117</v>
      </c>
      <c r="K244" s="33">
        <f t="shared" si="15"/>
        <v>190</v>
      </c>
      <c r="L244" s="66">
        <f t="shared" si="16"/>
        <v>5.1168527585222529E-4</v>
      </c>
      <c r="M244" s="23">
        <v>237</v>
      </c>
    </row>
    <row r="245" spans="2:13" s="15" customFormat="1" ht="13.5" thickBot="1" x14ac:dyDescent="0.25">
      <c r="B245" s="22" t="s">
        <v>395</v>
      </c>
      <c r="C245" s="25" t="s">
        <v>396</v>
      </c>
      <c r="D245" s="34">
        <v>23</v>
      </c>
      <c r="E245" s="35">
        <v>10</v>
      </c>
      <c r="F245" s="34">
        <v>41</v>
      </c>
      <c r="G245" s="58">
        <v>51</v>
      </c>
      <c r="H245" s="61">
        <f t="shared" si="13"/>
        <v>64</v>
      </c>
      <c r="I245" s="64">
        <f t="shared" si="13"/>
        <v>61</v>
      </c>
      <c r="J245" s="61">
        <f t="shared" si="14"/>
        <v>125</v>
      </c>
      <c r="K245" s="33">
        <f t="shared" si="15"/>
        <v>186</v>
      </c>
      <c r="L245" s="66">
        <f t="shared" si="16"/>
        <v>5.0091295425533637E-4</v>
      </c>
      <c r="M245" s="24">
        <v>238</v>
      </c>
    </row>
    <row r="246" spans="2:13" s="15" customFormat="1" ht="13.5" thickBot="1" x14ac:dyDescent="0.25">
      <c r="B246" s="22" t="s">
        <v>591</v>
      </c>
      <c r="C246" s="25" t="s">
        <v>592</v>
      </c>
      <c r="D246" s="34">
        <v>7</v>
      </c>
      <c r="E246" s="35">
        <v>42</v>
      </c>
      <c r="F246" s="34">
        <v>1</v>
      </c>
      <c r="G246" s="58">
        <v>47</v>
      </c>
      <c r="H246" s="61">
        <f t="shared" si="13"/>
        <v>8</v>
      </c>
      <c r="I246" s="64">
        <f t="shared" si="13"/>
        <v>89</v>
      </c>
      <c r="J246" s="61">
        <f t="shared" si="14"/>
        <v>97</v>
      </c>
      <c r="K246" s="33">
        <f t="shared" si="15"/>
        <v>186</v>
      </c>
      <c r="L246" s="66">
        <f t="shared" si="16"/>
        <v>5.0091295425533637E-4</v>
      </c>
      <c r="M246" s="23">
        <v>239</v>
      </c>
    </row>
    <row r="247" spans="2:13" s="15" customFormat="1" ht="13.5" thickBot="1" x14ac:dyDescent="0.25">
      <c r="B247" s="22" t="s">
        <v>552</v>
      </c>
      <c r="C247" s="25" t="s">
        <v>553</v>
      </c>
      <c r="D247" s="34">
        <v>7</v>
      </c>
      <c r="E247" s="35">
        <v>38</v>
      </c>
      <c r="F247" s="34">
        <v>32</v>
      </c>
      <c r="G247" s="58">
        <v>35</v>
      </c>
      <c r="H247" s="61">
        <f t="shared" si="13"/>
        <v>39</v>
      </c>
      <c r="I247" s="64">
        <f t="shared" si="13"/>
        <v>73</v>
      </c>
      <c r="J247" s="61">
        <f t="shared" si="14"/>
        <v>112</v>
      </c>
      <c r="K247" s="33">
        <f t="shared" si="15"/>
        <v>185</v>
      </c>
      <c r="L247" s="66">
        <f t="shared" si="16"/>
        <v>4.9821987385611415E-4</v>
      </c>
      <c r="M247" s="24">
        <v>240</v>
      </c>
    </row>
    <row r="248" spans="2:13" s="15" customFormat="1" ht="13.5" thickBot="1" x14ac:dyDescent="0.25">
      <c r="B248" s="22" t="s">
        <v>556</v>
      </c>
      <c r="C248" s="25" t="s">
        <v>557</v>
      </c>
      <c r="D248" s="34">
        <v>10</v>
      </c>
      <c r="E248" s="35">
        <v>71</v>
      </c>
      <c r="F248" s="34">
        <v>6</v>
      </c>
      <c r="G248" s="58">
        <v>13</v>
      </c>
      <c r="H248" s="61">
        <f t="shared" si="13"/>
        <v>16</v>
      </c>
      <c r="I248" s="64">
        <f t="shared" si="13"/>
        <v>84</v>
      </c>
      <c r="J248" s="61">
        <f t="shared" si="14"/>
        <v>100</v>
      </c>
      <c r="K248" s="33">
        <f t="shared" si="15"/>
        <v>184</v>
      </c>
      <c r="L248" s="66">
        <f t="shared" si="16"/>
        <v>4.9552679345689181E-4</v>
      </c>
      <c r="M248" s="23">
        <v>241</v>
      </c>
    </row>
    <row r="249" spans="2:13" s="15" customFormat="1" ht="13.5" thickBot="1" x14ac:dyDescent="0.25">
      <c r="B249" s="22" t="s">
        <v>560</v>
      </c>
      <c r="C249" s="25" t="s">
        <v>561</v>
      </c>
      <c r="D249" s="34">
        <v>92</v>
      </c>
      <c r="E249" s="35">
        <v>18</v>
      </c>
      <c r="F249" s="34">
        <v>35</v>
      </c>
      <c r="G249" s="58">
        <v>8</v>
      </c>
      <c r="H249" s="61">
        <f t="shared" si="13"/>
        <v>127</v>
      </c>
      <c r="I249" s="64">
        <f t="shared" si="13"/>
        <v>26</v>
      </c>
      <c r="J249" s="61">
        <f t="shared" si="14"/>
        <v>153</v>
      </c>
      <c r="K249" s="33">
        <f t="shared" si="15"/>
        <v>179</v>
      </c>
      <c r="L249" s="66">
        <f t="shared" si="16"/>
        <v>4.8206139146078067E-4</v>
      </c>
      <c r="M249" s="24">
        <v>242</v>
      </c>
    </row>
    <row r="250" spans="2:13" s="15" customFormat="1" ht="13.5" thickBot="1" x14ac:dyDescent="0.25">
      <c r="B250" s="22" t="s">
        <v>472</v>
      </c>
      <c r="C250" s="25" t="s">
        <v>473</v>
      </c>
      <c r="D250" s="34">
        <v>20</v>
      </c>
      <c r="E250" s="35">
        <v>30</v>
      </c>
      <c r="F250" s="34">
        <v>11</v>
      </c>
      <c r="G250" s="58">
        <v>43</v>
      </c>
      <c r="H250" s="61">
        <f t="shared" si="13"/>
        <v>31</v>
      </c>
      <c r="I250" s="64">
        <f t="shared" si="13"/>
        <v>73</v>
      </c>
      <c r="J250" s="61">
        <f t="shared" si="14"/>
        <v>104</v>
      </c>
      <c r="K250" s="33">
        <f t="shared" si="15"/>
        <v>177</v>
      </c>
      <c r="L250" s="66">
        <f t="shared" si="16"/>
        <v>4.7667523066233621E-4</v>
      </c>
      <c r="M250" s="23">
        <v>243</v>
      </c>
    </row>
    <row r="251" spans="2:13" s="15" customFormat="1" ht="13.5" thickBot="1" x14ac:dyDescent="0.25">
      <c r="B251" s="22" t="s">
        <v>508</v>
      </c>
      <c r="C251" s="25" t="s">
        <v>509</v>
      </c>
      <c r="D251" s="34">
        <v>12</v>
      </c>
      <c r="E251" s="35">
        <v>4</v>
      </c>
      <c r="F251" s="34">
        <v>143</v>
      </c>
      <c r="G251" s="58">
        <v>5</v>
      </c>
      <c r="H251" s="61">
        <f t="shared" si="13"/>
        <v>155</v>
      </c>
      <c r="I251" s="64">
        <f t="shared" si="13"/>
        <v>9</v>
      </c>
      <c r="J251" s="61">
        <f t="shared" si="14"/>
        <v>164</v>
      </c>
      <c r="K251" s="33">
        <f t="shared" si="15"/>
        <v>173</v>
      </c>
      <c r="L251" s="66">
        <f t="shared" si="16"/>
        <v>4.6590290906544724E-4</v>
      </c>
      <c r="M251" s="24">
        <v>244</v>
      </c>
    </row>
    <row r="252" spans="2:13" s="15" customFormat="1" ht="13.5" thickBot="1" x14ac:dyDescent="0.25">
      <c r="B252" s="22" t="s">
        <v>867</v>
      </c>
      <c r="C252" s="25" t="s">
        <v>390</v>
      </c>
      <c r="D252" s="34">
        <v>10</v>
      </c>
      <c r="E252" s="35">
        <v>16</v>
      </c>
      <c r="F252" s="34">
        <v>53</v>
      </c>
      <c r="G252" s="58">
        <v>35</v>
      </c>
      <c r="H252" s="61">
        <f t="shared" si="13"/>
        <v>63</v>
      </c>
      <c r="I252" s="64">
        <f t="shared" si="13"/>
        <v>51</v>
      </c>
      <c r="J252" s="61">
        <f t="shared" si="14"/>
        <v>114</v>
      </c>
      <c r="K252" s="33">
        <f t="shared" si="15"/>
        <v>165</v>
      </c>
      <c r="L252" s="66">
        <f t="shared" si="16"/>
        <v>4.4435826587166936E-4</v>
      </c>
      <c r="M252" s="23">
        <v>245</v>
      </c>
    </row>
    <row r="253" spans="2:13" s="15" customFormat="1" ht="13.5" thickBot="1" x14ac:dyDescent="0.25">
      <c r="B253" s="22" t="s">
        <v>522</v>
      </c>
      <c r="C253" s="25" t="s">
        <v>523</v>
      </c>
      <c r="D253" s="34">
        <v>10</v>
      </c>
      <c r="E253" s="35">
        <v>29</v>
      </c>
      <c r="F253" s="34">
        <v>21</v>
      </c>
      <c r="G253" s="58">
        <v>37</v>
      </c>
      <c r="H253" s="61">
        <f t="shared" si="13"/>
        <v>31</v>
      </c>
      <c r="I253" s="64">
        <f t="shared" si="13"/>
        <v>66</v>
      </c>
      <c r="J253" s="61">
        <f t="shared" si="14"/>
        <v>97</v>
      </c>
      <c r="K253" s="33">
        <f t="shared" si="15"/>
        <v>163</v>
      </c>
      <c r="L253" s="66">
        <f t="shared" si="16"/>
        <v>4.3897210507322484E-4</v>
      </c>
      <c r="M253" s="24">
        <v>246</v>
      </c>
    </row>
    <row r="254" spans="2:13" s="15" customFormat="1" ht="13.5" thickBot="1" x14ac:dyDescent="0.25">
      <c r="B254" s="22" t="s">
        <v>781</v>
      </c>
      <c r="C254" s="25" t="s">
        <v>782</v>
      </c>
      <c r="D254" s="34">
        <v>16</v>
      </c>
      <c r="E254" s="35">
        <v>12</v>
      </c>
      <c r="F254" s="34">
        <v>50</v>
      </c>
      <c r="G254" s="58">
        <v>35</v>
      </c>
      <c r="H254" s="61">
        <f t="shared" si="13"/>
        <v>66</v>
      </c>
      <c r="I254" s="64">
        <f t="shared" si="13"/>
        <v>47</v>
      </c>
      <c r="J254" s="61">
        <f t="shared" si="14"/>
        <v>113</v>
      </c>
      <c r="K254" s="33">
        <f t="shared" si="15"/>
        <v>160</v>
      </c>
      <c r="L254" s="66">
        <f t="shared" si="16"/>
        <v>4.3089286387555816E-4</v>
      </c>
      <c r="M254" s="23">
        <v>247</v>
      </c>
    </row>
    <row r="255" spans="2:13" s="15" customFormat="1" ht="13.5" thickBot="1" x14ac:dyDescent="0.25">
      <c r="B255" s="22" t="s">
        <v>809</v>
      </c>
      <c r="C255" s="25" t="s">
        <v>783</v>
      </c>
      <c r="D255" s="34">
        <v>0</v>
      </c>
      <c r="E255" s="35">
        <v>2</v>
      </c>
      <c r="F255" s="34">
        <v>3</v>
      </c>
      <c r="G255" s="58">
        <v>76</v>
      </c>
      <c r="H255" s="61">
        <f t="shared" si="13"/>
        <v>3</v>
      </c>
      <c r="I255" s="64">
        <f t="shared" si="13"/>
        <v>78</v>
      </c>
      <c r="J255" s="61">
        <f t="shared" si="14"/>
        <v>81</v>
      </c>
      <c r="K255" s="33">
        <f t="shared" si="15"/>
        <v>159</v>
      </c>
      <c r="L255" s="66">
        <f t="shared" si="16"/>
        <v>4.2819978347633588E-4</v>
      </c>
      <c r="M255" s="24">
        <v>248</v>
      </c>
    </row>
    <row r="256" spans="2:13" s="15" customFormat="1" ht="13.5" thickBot="1" x14ac:dyDescent="0.25">
      <c r="B256" s="22" t="s">
        <v>493</v>
      </c>
      <c r="C256" s="25" t="s">
        <v>494</v>
      </c>
      <c r="D256" s="34">
        <v>0</v>
      </c>
      <c r="E256" s="35">
        <v>35</v>
      </c>
      <c r="F256" s="34">
        <v>1</v>
      </c>
      <c r="G256" s="58">
        <v>43</v>
      </c>
      <c r="H256" s="61">
        <f t="shared" si="13"/>
        <v>1</v>
      </c>
      <c r="I256" s="64">
        <f t="shared" si="13"/>
        <v>78</v>
      </c>
      <c r="J256" s="61">
        <f t="shared" si="14"/>
        <v>79</v>
      </c>
      <c r="K256" s="33">
        <f t="shared" si="15"/>
        <v>157</v>
      </c>
      <c r="L256" s="66">
        <f t="shared" si="16"/>
        <v>4.2281362267789142E-4</v>
      </c>
      <c r="M256" s="23">
        <v>249</v>
      </c>
    </row>
    <row r="257" spans="2:13" s="15" customFormat="1" ht="13.5" thickBot="1" x14ac:dyDescent="0.25">
      <c r="B257" s="22" t="s">
        <v>619</v>
      </c>
      <c r="C257" s="25" t="s">
        <v>620</v>
      </c>
      <c r="D257" s="34">
        <v>4</v>
      </c>
      <c r="E257" s="35">
        <v>43</v>
      </c>
      <c r="F257" s="34">
        <v>22</v>
      </c>
      <c r="G257" s="58">
        <v>22</v>
      </c>
      <c r="H257" s="61">
        <f t="shared" si="13"/>
        <v>26</v>
      </c>
      <c r="I257" s="64">
        <f t="shared" si="13"/>
        <v>65</v>
      </c>
      <c r="J257" s="61">
        <f t="shared" si="14"/>
        <v>91</v>
      </c>
      <c r="K257" s="33">
        <f t="shared" si="15"/>
        <v>156</v>
      </c>
      <c r="L257" s="66">
        <f t="shared" si="16"/>
        <v>4.2012054227866919E-4</v>
      </c>
      <c r="M257" s="24">
        <v>250</v>
      </c>
    </row>
    <row r="258" spans="2:13" s="15" customFormat="1" ht="13.5" thickBot="1" x14ac:dyDescent="0.25">
      <c r="B258" s="22" t="s">
        <v>403</v>
      </c>
      <c r="C258" s="25" t="s">
        <v>404</v>
      </c>
      <c r="D258" s="34">
        <v>0</v>
      </c>
      <c r="E258" s="35">
        <v>39</v>
      </c>
      <c r="F258" s="34">
        <v>1</v>
      </c>
      <c r="G258" s="58">
        <v>38</v>
      </c>
      <c r="H258" s="61">
        <f t="shared" si="13"/>
        <v>1</v>
      </c>
      <c r="I258" s="64">
        <f t="shared" si="13"/>
        <v>77</v>
      </c>
      <c r="J258" s="61">
        <f t="shared" si="14"/>
        <v>78</v>
      </c>
      <c r="K258" s="33">
        <f t="shared" si="15"/>
        <v>155</v>
      </c>
      <c r="L258" s="66">
        <f t="shared" si="16"/>
        <v>4.1742746187944696E-4</v>
      </c>
      <c r="M258" s="23">
        <v>251</v>
      </c>
    </row>
    <row r="259" spans="2:13" s="15" customFormat="1" ht="13.5" thickBot="1" x14ac:dyDescent="0.25">
      <c r="B259" s="22" t="s">
        <v>751</v>
      </c>
      <c r="C259" s="25" t="s">
        <v>478</v>
      </c>
      <c r="D259" s="34">
        <v>67</v>
      </c>
      <c r="E259" s="35">
        <v>13</v>
      </c>
      <c r="F259" s="34">
        <v>32</v>
      </c>
      <c r="G259" s="58">
        <v>15</v>
      </c>
      <c r="H259" s="61">
        <f t="shared" si="13"/>
        <v>99</v>
      </c>
      <c r="I259" s="64">
        <f t="shared" si="13"/>
        <v>28</v>
      </c>
      <c r="J259" s="61">
        <f t="shared" si="14"/>
        <v>127</v>
      </c>
      <c r="K259" s="33">
        <f t="shared" si="15"/>
        <v>155</v>
      </c>
      <c r="L259" s="66">
        <f t="shared" si="16"/>
        <v>4.1742746187944696E-4</v>
      </c>
      <c r="M259" s="24">
        <v>252</v>
      </c>
    </row>
    <row r="260" spans="2:13" s="15" customFormat="1" ht="13.5" thickBot="1" x14ac:dyDescent="0.25">
      <c r="B260" s="22" t="s">
        <v>811</v>
      </c>
      <c r="C260" s="25" t="s">
        <v>812</v>
      </c>
      <c r="D260" s="34">
        <v>7</v>
      </c>
      <c r="E260" s="35">
        <v>23</v>
      </c>
      <c r="F260" s="34">
        <v>2</v>
      </c>
      <c r="G260" s="58">
        <v>49</v>
      </c>
      <c r="H260" s="61">
        <f t="shared" si="13"/>
        <v>9</v>
      </c>
      <c r="I260" s="64">
        <f t="shared" si="13"/>
        <v>72</v>
      </c>
      <c r="J260" s="61">
        <f t="shared" si="14"/>
        <v>81</v>
      </c>
      <c r="K260" s="33">
        <f t="shared" si="15"/>
        <v>153</v>
      </c>
      <c r="L260" s="66">
        <f t="shared" si="16"/>
        <v>4.1204130108100245E-4</v>
      </c>
      <c r="M260" s="23">
        <v>253</v>
      </c>
    </row>
    <row r="261" spans="2:13" s="15" customFormat="1" ht="13.5" thickBot="1" x14ac:dyDescent="0.25">
      <c r="B261" s="22" t="s">
        <v>527</v>
      </c>
      <c r="C261" s="25" t="s">
        <v>528</v>
      </c>
      <c r="D261" s="34">
        <v>14</v>
      </c>
      <c r="E261" s="35">
        <v>27</v>
      </c>
      <c r="F261" s="34">
        <v>52</v>
      </c>
      <c r="G261" s="58">
        <v>16</v>
      </c>
      <c r="H261" s="61">
        <f t="shared" si="13"/>
        <v>66</v>
      </c>
      <c r="I261" s="64">
        <f t="shared" si="13"/>
        <v>43</v>
      </c>
      <c r="J261" s="61">
        <f t="shared" si="14"/>
        <v>109</v>
      </c>
      <c r="K261" s="33">
        <f t="shared" si="15"/>
        <v>152</v>
      </c>
      <c r="L261" s="66">
        <f t="shared" si="16"/>
        <v>4.0934822068178022E-4</v>
      </c>
      <c r="M261" s="24">
        <v>254</v>
      </c>
    </row>
    <row r="262" spans="2:13" s="15" customFormat="1" ht="13.5" thickBot="1" x14ac:dyDescent="0.25">
      <c r="B262" s="22" t="s">
        <v>489</v>
      </c>
      <c r="C262" s="25" t="s">
        <v>490</v>
      </c>
      <c r="D262" s="34">
        <v>25</v>
      </c>
      <c r="E262" s="35">
        <v>23</v>
      </c>
      <c r="F262" s="34">
        <v>27</v>
      </c>
      <c r="G262" s="58">
        <v>27</v>
      </c>
      <c r="H262" s="61">
        <f t="shared" si="13"/>
        <v>52</v>
      </c>
      <c r="I262" s="64">
        <f t="shared" si="13"/>
        <v>50</v>
      </c>
      <c r="J262" s="61">
        <f t="shared" si="14"/>
        <v>102</v>
      </c>
      <c r="K262" s="33">
        <f t="shared" si="15"/>
        <v>152</v>
      </c>
      <c r="L262" s="66">
        <f t="shared" si="16"/>
        <v>4.0934822068178022E-4</v>
      </c>
      <c r="M262" s="23">
        <v>255</v>
      </c>
    </row>
    <row r="263" spans="2:13" s="15" customFormat="1" ht="13.5" thickBot="1" x14ac:dyDescent="0.25">
      <c r="B263" s="22" t="s">
        <v>787</v>
      </c>
      <c r="C263" s="25" t="s">
        <v>788</v>
      </c>
      <c r="D263" s="34">
        <v>15</v>
      </c>
      <c r="E263" s="35">
        <v>29</v>
      </c>
      <c r="F263" s="34">
        <v>6</v>
      </c>
      <c r="G263" s="58">
        <v>36</v>
      </c>
      <c r="H263" s="61">
        <f t="shared" si="13"/>
        <v>21</v>
      </c>
      <c r="I263" s="64">
        <f t="shared" si="13"/>
        <v>65</v>
      </c>
      <c r="J263" s="61">
        <f t="shared" si="14"/>
        <v>86</v>
      </c>
      <c r="K263" s="33">
        <f t="shared" si="15"/>
        <v>151</v>
      </c>
      <c r="L263" s="66">
        <f t="shared" si="16"/>
        <v>4.0665514028255799E-4</v>
      </c>
      <c r="M263" s="24">
        <v>256</v>
      </c>
    </row>
    <row r="264" spans="2:13" s="15" customFormat="1" ht="13.5" thickBot="1" x14ac:dyDescent="0.25">
      <c r="B264" s="22" t="s">
        <v>638</v>
      </c>
      <c r="C264" s="25" t="s">
        <v>639</v>
      </c>
      <c r="D264" s="34">
        <v>0</v>
      </c>
      <c r="E264" s="35">
        <v>72</v>
      </c>
      <c r="F264" s="34">
        <v>4</v>
      </c>
      <c r="G264" s="58">
        <v>0</v>
      </c>
      <c r="H264" s="61">
        <f t="shared" ref="H264:I327" si="17">D264+F264</f>
        <v>4</v>
      </c>
      <c r="I264" s="64">
        <f t="shared" si="17"/>
        <v>72</v>
      </c>
      <c r="J264" s="61">
        <f t="shared" ref="J264:J327" si="18">H264+I264</f>
        <v>76</v>
      </c>
      <c r="K264" s="33">
        <f t="shared" ref="K264:K327" si="19">H264+(I264*2)</f>
        <v>148</v>
      </c>
      <c r="L264" s="66">
        <f t="shared" ref="L264:L327" si="20">(K264/$K$4)</f>
        <v>3.9857589908489131E-4</v>
      </c>
      <c r="M264" s="23">
        <v>257</v>
      </c>
    </row>
    <row r="265" spans="2:13" s="15" customFormat="1" ht="13.5" thickBot="1" x14ac:dyDescent="0.25">
      <c r="B265" s="22" t="s">
        <v>445</v>
      </c>
      <c r="C265" s="25" t="s">
        <v>446</v>
      </c>
      <c r="D265" s="34">
        <v>30</v>
      </c>
      <c r="E265" s="35">
        <v>16</v>
      </c>
      <c r="F265" s="34">
        <v>21</v>
      </c>
      <c r="G265" s="58">
        <v>31</v>
      </c>
      <c r="H265" s="61">
        <f t="shared" si="17"/>
        <v>51</v>
      </c>
      <c r="I265" s="64">
        <f t="shared" si="17"/>
        <v>47</v>
      </c>
      <c r="J265" s="61">
        <f t="shared" si="18"/>
        <v>98</v>
      </c>
      <c r="K265" s="33">
        <f t="shared" si="19"/>
        <v>145</v>
      </c>
      <c r="L265" s="66">
        <f t="shared" si="20"/>
        <v>3.9049665788722457E-4</v>
      </c>
      <c r="M265" s="24">
        <v>258</v>
      </c>
    </row>
    <row r="266" spans="2:13" s="15" customFormat="1" ht="13.5" customHeight="1" thickBot="1" x14ac:dyDescent="0.25">
      <c r="B266" s="22" t="s">
        <v>501</v>
      </c>
      <c r="C266" s="25" t="s">
        <v>502</v>
      </c>
      <c r="D266" s="34">
        <v>0</v>
      </c>
      <c r="E266" s="35">
        <v>2</v>
      </c>
      <c r="F266" s="34">
        <v>32</v>
      </c>
      <c r="G266" s="58">
        <v>52</v>
      </c>
      <c r="H266" s="61">
        <f t="shared" si="17"/>
        <v>32</v>
      </c>
      <c r="I266" s="64">
        <f t="shared" si="17"/>
        <v>54</v>
      </c>
      <c r="J266" s="61">
        <f t="shared" si="18"/>
        <v>86</v>
      </c>
      <c r="K266" s="33">
        <f t="shared" si="19"/>
        <v>140</v>
      </c>
      <c r="L266" s="66">
        <f t="shared" si="20"/>
        <v>3.7703125589111337E-4</v>
      </c>
      <c r="M266" s="23">
        <v>259</v>
      </c>
    </row>
    <row r="267" spans="2:13" s="15" customFormat="1" ht="13.5" customHeight="1" thickBot="1" x14ac:dyDescent="0.25">
      <c r="B267" s="22" t="s">
        <v>436</v>
      </c>
      <c r="C267" s="25" t="s">
        <v>437</v>
      </c>
      <c r="D267" s="34">
        <v>2</v>
      </c>
      <c r="E267" s="35">
        <v>48</v>
      </c>
      <c r="F267" s="34">
        <v>6</v>
      </c>
      <c r="G267" s="58">
        <v>18</v>
      </c>
      <c r="H267" s="61">
        <f t="shared" si="17"/>
        <v>8</v>
      </c>
      <c r="I267" s="64">
        <f t="shared" si="17"/>
        <v>66</v>
      </c>
      <c r="J267" s="61">
        <f t="shared" si="18"/>
        <v>74</v>
      </c>
      <c r="K267" s="33">
        <f t="shared" si="19"/>
        <v>140</v>
      </c>
      <c r="L267" s="66">
        <f t="shared" si="20"/>
        <v>3.7703125589111337E-4</v>
      </c>
      <c r="M267" s="24">
        <v>260</v>
      </c>
    </row>
    <row r="268" spans="2:13" s="15" customFormat="1" ht="13.5" customHeight="1" thickBot="1" x14ac:dyDescent="0.25">
      <c r="B268" s="22" t="s">
        <v>374</v>
      </c>
      <c r="C268" s="25" t="s">
        <v>375</v>
      </c>
      <c r="D268" s="34">
        <v>5</v>
      </c>
      <c r="E268" s="35">
        <v>20</v>
      </c>
      <c r="F268" s="34">
        <v>7</v>
      </c>
      <c r="G268" s="58">
        <v>42</v>
      </c>
      <c r="H268" s="61">
        <f t="shared" si="17"/>
        <v>12</v>
      </c>
      <c r="I268" s="64">
        <f t="shared" si="17"/>
        <v>62</v>
      </c>
      <c r="J268" s="61">
        <f t="shared" si="18"/>
        <v>74</v>
      </c>
      <c r="K268" s="33">
        <f t="shared" si="19"/>
        <v>136</v>
      </c>
      <c r="L268" s="66">
        <f t="shared" si="20"/>
        <v>3.662589342942244E-4</v>
      </c>
      <c r="M268" s="23">
        <v>261</v>
      </c>
    </row>
    <row r="269" spans="2:13" s="15" customFormat="1" ht="13.5" thickBot="1" x14ac:dyDescent="0.25">
      <c r="B269" s="22" t="s">
        <v>858</v>
      </c>
      <c r="C269" s="25" t="s">
        <v>526</v>
      </c>
      <c r="D269" s="34">
        <v>8</v>
      </c>
      <c r="E269" s="35">
        <v>38</v>
      </c>
      <c r="F269" s="34">
        <v>9</v>
      </c>
      <c r="G269" s="58">
        <v>21</v>
      </c>
      <c r="H269" s="61">
        <f t="shared" si="17"/>
        <v>17</v>
      </c>
      <c r="I269" s="64">
        <f t="shared" si="17"/>
        <v>59</v>
      </c>
      <c r="J269" s="61">
        <f t="shared" si="18"/>
        <v>76</v>
      </c>
      <c r="K269" s="33">
        <f t="shared" si="19"/>
        <v>135</v>
      </c>
      <c r="L269" s="66">
        <f t="shared" si="20"/>
        <v>3.6356585389500217E-4</v>
      </c>
      <c r="M269" s="24">
        <v>262</v>
      </c>
    </row>
    <row r="270" spans="2:13" s="15" customFormat="1" ht="13.5" customHeight="1" thickBot="1" x14ac:dyDescent="0.25">
      <c r="B270" s="22" t="s">
        <v>304</v>
      </c>
      <c r="C270" s="25" t="s">
        <v>305</v>
      </c>
      <c r="D270" s="34">
        <v>2</v>
      </c>
      <c r="E270" s="35">
        <v>9</v>
      </c>
      <c r="F270" s="34">
        <v>1</v>
      </c>
      <c r="G270" s="58">
        <v>55</v>
      </c>
      <c r="H270" s="61">
        <f t="shared" si="17"/>
        <v>3</v>
      </c>
      <c r="I270" s="64">
        <f t="shared" si="17"/>
        <v>64</v>
      </c>
      <c r="J270" s="61">
        <f t="shared" si="18"/>
        <v>67</v>
      </c>
      <c r="K270" s="33">
        <f t="shared" si="19"/>
        <v>131</v>
      </c>
      <c r="L270" s="66">
        <f t="shared" si="20"/>
        <v>3.527935322981132E-4</v>
      </c>
      <c r="M270" s="23">
        <v>263</v>
      </c>
    </row>
    <row r="271" spans="2:13" s="15" customFormat="1" ht="13.5" customHeight="1" thickBot="1" x14ac:dyDescent="0.25">
      <c r="B271" s="22" t="s">
        <v>514</v>
      </c>
      <c r="C271" s="25" t="s">
        <v>515</v>
      </c>
      <c r="D271" s="34">
        <v>29</v>
      </c>
      <c r="E271" s="40">
        <v>31</v>
      </c>
      <c r="F271" s="34">
        <v>12</v>
      </c>
      <c r="G271" s="58">
        <v>12</v>
      </c>
      <c r="H271" s="61">
        <f t="shared" si="17"/>
        <v>41</v>
      </c>
      <c r="I271" s="64">
        <f t="shared" si="17"/>
        <v>43</v>
      </c>
      <c r="J271" s="61">
        <f t="shared" si="18"/>
        <v>84</v>
      </c>
      <c r="K271" s="33">
        <f t="shared" si="19"/>
        <v>127</v>
      </c>
      <c r="L271" s="66">
        <f t="shared" si="20"/>
        <v>3.4202121070122429E-4</v>
      </c>
      <c r="M271" s="24">
        <v>264</v>
      </c>
    </row>
    <row r="272" spans="2:13" s="15" customFormat="1" ht="13.5" customHeight="1" thickBot="1" x14ac:dyDescent="0.25">
      <c r="B272" s="22" t="s">
        <v>832</v>
      </c>
      <c r="C272" s="25" t="s">
        <v>580</v>
      </c>
      <c r="D272" s="34">
        <v>14</v>
      </c>
      <c r="E272" s="35">
        <v>0</v>
      </c>
      <c r="F272" s="34">
        <v>112</v>
      </c>
      <c r="G272" s="58">
        <v>0</v>
      </c>
      <c r="H272" s="61">
        <f t="shared" si="17"/>
        <v>126</v>
      </c>
      <c r="I272" s="64">
        <f t="shared" si="17"/>
        <v>0</v>
      </c>
      <c r="J272" s="61">
        <f t="shared" si="18"/>
        <v>126</v>
      </c>
      <c r="K272" s="33">
        <f t="shared" si="19"/>
        <v>126</v>
      </c>
      <c r="L272" s="66">
        <f t="shared" si="20"/>
        <v>3.3932813030200206E-4</v>
      </c>
      <c r="M272" s="23">
        <v>265</v>
      </c>
    </row>
    <row r="273" spans="2:13" s="15" customFormat="1" ht="13.5" customHeight="1" thickBot="1" x14ac:dyDescent="0.25">
      <c r="B273" s="22" t="s">
        <v>821</v>
      </c>
      <c r="C273" s="25" t="s">
        <v>773</v>
      </c>
      <c r="D273" s="34">
        <v>5</v>
      </c>
      <c r="E273" s="35">
        <v>4</v>
      </c>
      <c r="F273" s="34">
        <v>10</v>
      </c>
      <c r="G273" s="58">
        <v>50</v>
      </c>
      <c r="H273" s="61">
        <f t="shared" si="17"/>
        <v>15</v>
      </c>
      <c r="I273" s="64">
        <f t="shared" si="17"/>
        <v>54</v>
      </c>
      <c r="J273" s="61">
        <f t="shared" si="18"/>
        <v>69</v>
      </c>
      <c r="K273" s="33">
        <f t="shared" si="19"/>
        <v>123</v>
      </c>
      <c r="L273" s="66">
        <f t="shared" si="20"/>
        <v>3.3124888910433532E-4</v>
      </c>
      <c r="M273" s="24">
        <v>266</v>
      </c>
    </row>
    <row r="274" spans="2:13" s="15" customFormat="1" ht="13.5" customHeight="1" thickBot="1" x14ac:dyDescent="0.25">
      <c r="B274" s="22" t="s">
        <v>537</v>
      </c>
      <c r="C274" s="25" t="s">
        <v>538</v>
      </c>
      <c r="D274" s="34">
        <v>39</v>
      </c>
      <c r="E274" s="35">
        <v>15</v>
      </c>
      <c r="F274" s="34">
        <v>34</v>
      </c>
      <c r="G274" s="58">
        <v>10</v>
      </c>
      <c r="H274" s="61">
        <f t="shared" si="17"/>
        <v>73</v>
      </c>
      <c r="I274" s="64">
        <f t="shared" si="17"/>
        <v>25</v>
      </c>
      <c r="J274" s="61">
        <f t="shared" si="18"/>
        <v>98</v>
      </c>
      <c r="K274" s="33">
        <f t="shared" si="19"/>
        <v>123</v>
      </c>
      <c r="L274" s="66">
        <f t="shared" si="20"/>
        <v>3.3124888910433532E-4</v>
      </c>
      <c r="M274" s="23">
        <v>267</v>
      </c>
    </row>
    <row r="275" spans="2:13" s="15" customFormat="1" ht="13.5" customHeight="1" thickBot="1" x14ac:dyDescent="0.25">
      <c r="B275" s="22" t="s">
        <v>776</v>
      </c>
      <c r="C275" s="25" t="s">
        <v>777</v>
      </c>
      <c r="D275" s="34">
        <v>37</v>
      </c>
      <c r="E275" s="35">
        <v>9</v>
      </c>
      <c r="F275" s="34">
        <v>43</v>
      </c>
      <c r="G275" s="58">
        <v>10</v>
      </c>
      <c r="H275" s="61">
        <f t="shared" si="17"/>
        <v>80</v>
      </c>
      <c r="I275" s="64">
        <f t="shared" si="17"/>
        <v>19</v>
      </c>
      <c r="J275" s="61">
        <f t="shared" si="18"/>
        <v>99</v>
      </c>
      <c r="K275" s="33">
        <f t="shared" si="19"/>
        <v>118</v>
      </c>
      <c r="L275" s="66">
        <f t="shared" si="20"/>
        <v>3.1778348710822412E-4</v>
      </c>
      <c r="M275" s="24">
        <v>268</v>
      </c>
    </row>
    <row r="276" spans="2:13" s="15" customFormat="1" ht="13.5" customHeight="1" thickBot="1" x14ac:dyDescent="0.25">
      <c r="B276" s="22" t="s">
        <v>558</v>
      </c>
      <c r="C276" s="25" t="s">
        <v>559</v>
      </c>
      <c r="D276" s="34">
        <v>22</v>
      </c>
      <c r="E276" s="35">
        <v>22</v>
      </c>
      <c r="F276" s="34">
        <v>51</v>
      </c>
      <c r="G276" s="58">
        <v>0</v>
      </c>
      <c r="H276" s="61">
        <f t="shared" si="17"/>
        <v>73</v>
      </c>
      <c r="I276" s="64">
        <f t="shared" si="17"/>
        <v>22</v>
      </c>
      <c r="J276" s="61">
        <f t="shared" si="18"/>
        <v>95</v>
      </c>
      <c r="K276" s="33">
        <f t="shared" si="19"/>
        <v>117</v>
      </c>
      <c r="L276" s="66">
        <f t="shared" si="20"/>
        <v>3.1509040670900189E-4</v>
      </c>
      <c r="M276" s="23">
        <v>269</v>
      </c>
    </row>
    <row r="277" spans="2:13" s="15" customFormat="1" ht="13.5" customHeight="1" thickBot="1" x14ac:dyDescent="0.25">
      <c r="B277" s="22" t="s">
        <v>609</v>
      </c>
      <c r="C277" s="25" t="s">
        <v>610</v>
      </c>
      <c r="D277" s="34">
        <v>2</v>
      </c>
      <c r="E277" s="35">
        <v>14</v>
      </c>
      <c r="F277" s="34">
        <v>6</v>
      </c>
      <c r="G277" s="58">
        <v>39</v>
      </c>
      <c r="H277" s="61">
        <f t="shared" si="17"/>
        <v>8</v>
      </c>
      <c r="I277" s="64">
        <f t="shared" si="17"/>
        <v>53</v>
      </c>
      <c r="J277" s="61">
        <f t="shared" si="18"/>
        <v>61</v>
      </c>
      <c r="K277" s="33">
        <f t="shared" si="19"/>
        <v>114</v>
      </c>
      <c r="L277" s="66">
        <f t="shared" si="20"/>
        <v>3.0701116551133515E-4</v>
      </c>
      <c r="M277" s="24">
        <v>270</v>
      </c>
    </row>
    <row r="278" spans="2:13" s="15" customFormat="1" ht="13.5" thickBot="1" x14ac:dyDescent="0.25">
      <c r="B278" s="22" t="s">
        <v>545</v>
      </c>
      <c r="C278" s="25" t="s">
        <v>546</v>
      </c>
      <c r="D278" s="34">
        <v>18</v>
      </c>
      <c r="E278" s="35">
        <v>7</v>
      </c>
      <c r="F278" s="34">
        <v>60</v>
      </c>
      <c r="G278" s="58">
        <v>11</v>
      </c>
      <c r="H278" s="61">
        <f t="shared" si="17"/>
        <v>78</v>
      </c>
      <c r="I278" s="64">
        <f t="shared" si="17"/>
        <v>18</v>
      </c>
      <c r="J278" s="61">
        <f t="shared" si="18"/>
        <v>96</v>
      </c>
      <c r="K278" s="33">
        <f t="shared" si="19"/>
        <v>114</v>
      </c>
      <c r="L278" s="66">
        <f t="shared" si="20"/>
        <v>3.0701116551133515E-4</v>
      </c>
      <c r="M278" s="23">
        <v>271</v>
      </c>
    </row>
    <row r="279" spans="2:13" s="15" customFormat="1" ht="13.5" customHeight="1" thickBot="1" x14ac:dyDescent="0.25">
      <c r="B279" s="22" t="s">
        <v>548</v>
      </c>
      <c r="C279" s="25" t="s">
        <v>549</v>
      </c>
      <c r="D279" s="34">
        <v>6</v>
      </c>
      <c r="E279" s="35">
        <v>53</v>
      </c>
      <c r="F279" s="34">
        <v>1</v>
      </c>
      <c r="G279" s="58">
        <v>0</v>
      </c>
      <c r="H279" s="61">
        <f t="shared" si="17"/>
        <v>7</v>
      </c>
      <c r="I279" s="64">
        <f t="shared" si="17"/>
        <v>53</v>
      </c>
      <c r="J279" s="61">
        <f t="shared" si="18"/>
        <v>60</v>
      </c>
      <c r="K279" s="33">
        <f t="shared" si="19"/>
        <v>113</v>
      </c>
      <c r="L279" s="66">
        <f t="shared" si="20"/>
        <v>3.0431808511211292E-4</v>
      </c>
      <c r="M279" s="24">
        <v>272</v>
      </c>
    </row>
    <row r="280" spans="2:13" s="15" customFormat="1" ht="13.5" customHeight="1" thickBot="1" x14ac:dyDescent="0.25">
      <c r="B280" s="22" t="s">
        <v>817</v>
      </c>
      <c r="C280" s="25" t="s">
        <v>784</v>
      </c>
      <c r="D280" s="34">
        <v>32</v>
      </c>
      <c r="E280" s="35">
        <v>12</v>
      </c>
      <c r="F280" s="34">
        <v>19</v>
      </c>
      <c r="G280" s="58">
        <v>19</v>
      </c>
      <c r="H280" s="61">
        <f t="shared" si="17"/>
        <v>51</v>
      </c>
      <c r="I280" s="64">
        <f t="shared" si="17"/>
        <v>31</v>
      </c>
      <c r="J280" s="61">
        <f t="shared" si="18"/>
        <v>82</v>
      </c>
      <c r="K280" s="33">
        <f t="shared" si="19"/>
        <v>113</v>
      </c>
      <c r="L280" s="66">
        <f t="shared" si="20"/>
        <v>3.0431808511211292E-4</v>
      </c>
      <c r="M280" s="23">
        <v>273</v>
      </c>
    </row>
    <row r="281" spans="2:13" s="15" customFormat="1" ht="13.5" customHeight="1" thickBot="1" x14ac:dyDescent="0.25">
      <c r="B281" s="22" t="s">
        <v>664</v>
      </c>
      <c r="C281" s="25" t="s">
        <v>665</v>
      </c>
      <c r="D281" s="34">
        <v>12</v>
      </c>
      <c r="E281" s="35">
        <v>27</v>
      </c>
      <c r="F281" s="34">
        <v>16</v>
      </c>
      <c r="G281" s="58">
        <v>14</v>
      </c>
      <c r="H281" s="61">
        <f t="shared" si="17"/>
        <v>28</v>
      </c>
      <c r="I281" s="64">
        <f t="shared" si="17"/>
        <v>41</v>
      </c>
      <c r="J281" s="61">
        <f t="shared" si="18"/>
        <v>69</v>
      </c>
      <c r="K281" s="33">
        <f t="shared" si="19"/>
        <v>110</v>
      </c>
      <c r="L281" s="66">
        <f t="shared" si="20"/>
        <v>2.9623884391444624E-4</v>
      </c>
      <c r="M281" s="24">
        <v>274</v>
      </c>
    </row>
    <row r="282" spans="2:13" s="15" customFormat="1" ht="13.5" customHeight="1" thickBot="1" x14ac:dyDescent="0.25">
      <c r="B282" s="22" t="s">
        <v>495</v>
      </c>
      <c r="C282" s="25" t="s">
        <v>496</v>
      </c>
      <c r="D282" s="34">
        <v>49</v>
      </c>
      <c r="E282" s="35">
        <v>14</v>
      </c>
      <c r="F282" s="34">
        <v>18</v>
      </c>
      <c r="G282" s="58">
        <v>7</v>
      </c>
      <c r="H282" s="61">
        <f t="shared" si="17"/>
        <v>67</v>
      </c>
      <c r="I282" s="64">
        <f t="shared" si="17"/>
        <v>21</v>
      </c>
      <c r="J282" s="61">
        <f t="shared" si="18"/>
        <v>88</v>
      </c>
      <c r="K282" s="33">
        <f t="shared" si="19"/>
        <v>109</v>
      </c>
      <c r="L282" s="66">
        <f t="shared" si="20"/>
        <v>2.9354576351522401E-4</v>
      </c>
      <c r="M282" s="23">
        <v>275</v>
      </c>
    </row>
    <row r="283" spans="2:13" s="15" customFormat="1" ht="13.5" customHeight="1" thickBot="1" x14ac:dyDescent="0.25">
      <c r="B283" s="22" t="s">
        <v>780</v>
      </c>
      <c r="C283" s="25" t="s">
        <v>469</v>
      </c>
      <c r="D283" s="34">
        <v>21</v>
      </c>
      <c r="E283" s="35">
        <v>13</v>
      </c>
      <c r="F283" s="34">
        <v>51</v>
      </c>
      <c r="G283" s="58">
        <v>4</v>
      </c>
      <c r="H283" s="61">
        <f t="shared" si="17"/>
        <v>72</v>
      </c>
      <c r="I283" s="64">
        <f t="shared" si="17"/>
        <v>17</v>
      </c>
      <c r="J283" s="61">
        <f t="shared" si="18"/>
        <v>89</v>
      </c>
      <c r="K283" s="33">
        <f t="shared" si="19"/>
        <v>106</v>
      </c>
      <c r="L283" s="66">
        <f t="shared" si="20"/>
        <v>2.8546652231755727E-4</v>
      </c>
      <c r="M283" s="24">
        <v>276</v>
      </c>
    </row>
    <row r="284" spans="2:13" s="15" customFormat="1" ht="13.5" customHeight="1" thickBot="1" x14ac:dyDescent="0.25">
      <c r="B284" s="22" t="s">
        <v>451</v>
      </c>
      <c r="C284" s="25" t="s">
        <v>452</v>
      </c>
      <c r="D284" s="34">
        <v>22</v>
      </c>
      <c r="E284" s="35">
        <v>22</v>
      </c>
      <c r="F284" s="34">
        <v>8</v>
      </c>
      <c r="G284" s="58">
        <v>16</v>
      </c>
      <c r="H284" s="61">
        <f t="shared" si="17"/>
        <v>30</v>
      </c>
      <c r="I284" s="64">
        <f t="shared" si="17"/>
        <v>38</v>
      </c>
      <c r="J284" s="61">
        <f t="shared" si="18"/>
        <v>68</v>
      </c>
      <c r="K284" s="33">
        <f t="shared" si="19"/>
        <v>106</v>
      </c>
      <c r="L284" s="66">
        <f t="shared" si="20"/>
        <v>2.8546652231755727E-4</v>
      </c>
      <c r="M284" s="23">
        <v>277</v>
      </c>
    </row>
    <row r="285" spans="2:13" s="15" customFormat="1" ht="13.5" customHeight="1" thickBot="1" x14ac:dyDescent="0.25">
      <c r="B285" s="22" t="s">
        <v>574</v>
      </c>
      <c r="C285" s="25" t="s">
        <v>575</v>
      </c>
      <c r="D285" s="34">
        <v>0</v>
      </c>
      <c r="E285" s="35">
        <v>10</v>
      </c>
      <c r="F285" s="34">
        <v>8</v>
      </c>
      <c r="G285" s="58">
        <v>39</v>
      </c>
      <c r="H285" s="61">
        <f t="shared" si="17"/>
        <v>8</v>
      </c>
      <c r="I285" s="64">
        <f t="shared" si="17"/>
        <v>49</v>
      </c>
      <c r="J285" s="61">
        <f t="shared" si="18"/>
        <v>57</v>
      </c>
      <c r="K285" s="33">
        <f t="shared" si="19"/>
        <v>106</v>
      </c>
      <c r="L285" s="66">
        <f t="shared" si="20"/>
        <v>2.8546652231755727E-4</v>
      </c>
      <c r="M285" s="24">
        <v>278</v>
      </c>
    </row>
    <row r="286" spans="2:13" s="15" customFormat="1" ht="13.5" customHeight="1" thickBot="1" x14ac:dyDescent="0.25">
      <c r="B286" s="22" t="s">
        <v>589</v>
      </c>
      <c r="C286" s="25" t="s">
        <v>590</v>
      </c>
      <c r="D286" s="34">
        <v>2</v>
      </c>
      <c r="E286" s="35">
        <v>14</v>
      </c>
      <c r="F286" s="34">
        <v>63</v>
      </c>
      <c r="G286" s="58">
        <v>6</v>
      </c>
      <c r="H286" s="61">
        <f t="shared" si="17"/>
        <v>65</v>
      </c>
      <c r="I286" s="64">
        <f t="shared" si="17"/>
        <v>20</v>
      </c>
      <c r="J286" s="61">
        <f t="shared" si="18"/>
        <v>85</v>
      </c>
      <c r="K286" s="33">
        <f t="shared" si="19"/>
        <v>105</v>
      </c>
      <c r="L286" s="66">
        <f t="shared" si="20"/>
        <v>2.8277344191833504E-4</v>
      </c>
      <c r="M286" s="23">
        <v>279</v>
      </c>
    </row>
    <row r="287" spans="2:13" s="15" customFormat="1" ht="13.5" customHeight="1" thickBot="1" x14ac:dyDescent="0.25">
      <c r="B287" s="22" t="s">
        <v>539</v>
      </c>
      <c r="C287" s="25" t="s">
        <v>540</v>
      </c>
      <c r="D287" s="34">
        <v>31</v>
      </c>
      <c r="E287" s="35">
        <v>14</v>
      </c>
      <c r="F287" s="34">
        <v>9</v>
      </c>
      <c r="G287" s="58">
        <v>16</v>
      </c>
      <c r="H287" s="61">
        <f t="shared" si="17"/>
        <v>40</v>
      </c>
      <c r="I287" s="64">
        <f t="shared" si="17"/>
        <v>30</v>
      </c>
      <c r="J287" s="61">
        <f t="shared" si="18"/>
        <v>70</v>
      </c>
      <c r="K287" s="33">
        <f t="shared" si="19"/>
        <v>100</v>
      </c>
      <c r="L287" s="66">
        <f t="shared" si="20"/>
        <v>2.6930803992222384E-4</v>
      </c>
      <c r="M287" s="24">
        <v>280</v>
      </c>
    </row>
    <row r="288" spans="2:13" s="15" customFormat="1" ht="13.5" customHeight="1" thickBot="1" x14ac:dyDescent="0.25">
      <c r="B288" s="22" t="s">
        <v>607</v>
      </c>
      <c r="C288" s="25" t="s">
        <v>608</v>
      </c>
      <c r="D288" s="34">
        <v>7</v>
      </c>
      <c r="E288" s="35">
        <v>4</v>
      </c>
      <c r="F288" s="34">
        <v>26</v>
      </c>
      <c r="G288" s="58">
        <v>29</v>
      </c>
      <c r="H288" s="61">
        <f t="shared" si="17"/>
        <v>33</v>
      </c>
      <c r="I288" s="64">
        <f t="shared" si="17"/>
        <v>33</v>
      </c>
      <c r="J288" s="61">
        <f t="shared" si="18"/>
        <v>66</v>
      </c>
      <c r="K288" s="33">
        <f t="shared" si="19"/>
        <v>99</v>
      </c>
      <c r="L288" s="66">
        <f t="shared" si="20"/>
        <v>2.6661495952300161E-4</v>
      </c>
      <c r="M288" s="23">
        <v>281</v>
      </c>
    </row>
    <row r="289" spans="2:13" s="15" customFormat="1" ht="13.5" customHeight="1" thickBot="1" x14ac:dyDescent="0.25">
      <c r="B289" s="22" t="s">
        <v>564</v>
      </c>
      <c r="C289" s="25" t="s">
        <v>565</v>
      </c>
      <c r="D289" s="34">
        <v>5</v>
      </c>
      <c r="E289" s="35">
        <v>32</v>
      </c>
      <c r="F289" s="34">
        <v>3</v>
      </c>
      <c r="G289" s="58">
        <v>13</v>
      </c>
      <c r="H289" s="61">
        <f t="shared" si="17"/>
        <v>8</v>
      </c>
      <c r="I289" s="64">
        <f t="shared" si="17"/>
        <v>45</v>
      </c>
      <c r="J289" s="61">
        <f t="shared" si="18"/>
        <v>53</v>
      </c>
      <c r="K289" s="33">
        <f t="shared" si="19"/>
        <v>98</v>
      </c>
      <c r="L289" s="66">
        <f t="shared" si="20"/>
        <v>2.6392187912377939E-4</v>
      </c>
      <c r="M289" s="24">
        <v>282</v>
      </c>
    </row>
    <row r="290" spans="2:13" s="15" customFormat="1" ht="13.5" thickBot="1" x14ac:dyDescent="0.25">
      <c r="B290" s="22" t="s">
        <v>621</v>
      </c>
      <c r="C290" s="25" t="s">
        <v>622</v>
      </c>
      <c r="D290" s="34">
        <v>5</v>
      </c>
      <c r="E290" s="35">
        <v>10</v>
      </c>
      <c r="F290" s="34">
        <v>61</v>
      </c>
      <c r="G290" s="58">
        <v>5</v>
      </c>
      <c r="H290" s="61">
        <f t="shared" si="17"/>
        <v>66</v>
      </c>
      <c r="I290" s="64">
        <f t="shared" si="17"/>
        <v>15</v>
      </c>
      <c r="J290" s="61">
        <f t="shared" si="18"/>
        <v>81</v>
      </c>
      <c r="K290" s="33">
        <f t="shared" si="19"/>
        <v>96</v>
      </c>
      <c r="L290" s="66">
        <f t="shared" si="20"/>
        <v>2.5853571832533487E-4</v>
      </c>
      <c r="M290" s="23">
        <v>283</v>
      </c>
    </row>
    <row r="291" spans="2:13" s="15" customFormat="1" ht="13.5" thickBot="1" x14ac:dyDescent="0.25">
      <c r="B291" s="22" t="s">
        <v>726</v>
      </c>
      <c r="C291" s="25" t="s">
        <v>727</v>
      </c>
      <c r="D291" s="34">
        <v>8</v>
      </c>
      <c r="E291" s="35">
        <v>21</v>
      </c>
      <c r="F291" s="34">
        <v>4</v>
      </c>
      <c r="G291" s="58">
        <v>21</v>
      </c>
      <c r="H291" s="61">
        <f t="shared" si="17"/>
        <v>12</v>
      </c>
      <c r="I291" s="64">
        <f t="shared" si="17"/>
        <v>42</v>
      </c>
      <c r="J291" s="61">
        <f t="shared" si="18"/>
        <v>54</v>
      </c>
      <c r="K291" s="33">
        <f t="shared" si="19"/>
        <v>96</v>
      </c>
      <c r="L291" s="66">
        <f t="shared" si="20"/>
        <v>2.5853571832533487E-4</v>
      </c>
      <c r="M291" s="24">
        <v>284</v>
      </c>
    </row>
    <row r="292" spans="2:13" s="15" customFormat="1" ht="13.5" thickBot="1" x14ac:dyDescent="0.25">
      <c r="B292" s="22" t="s">
        <v>578</v>
      </c>
      <c r="C292" s="25" t="s">
        <v>579</v>
      </c>
      <c r="D292" s="34">
        <v>4</v>
      </c>
      <c r="E292" s="35">
        <v>6</v>
      </c>
      <c r="F292" s="34">
        <v>3</v>
      </c>
      <c r="G292" s="58">
        <v>37</v>
      </c>
      <c r="H292" s="61">
        <f t="shared" si="17"/>
        <v>7</v>
      </c>
      <c r="I292" s="64">
        <f t="shared" si="17"/>
        <v>43</v>
      </c>
      <c r="J292" s="61">
        <f t="shared" si="18"/>
        <v>50</v>
      </c>
      <c r="K292" s="33">
        <f t="shared" si="19"/>
        <v>93</v>
      </c>
      <c r="L292" s="66">
        <f t="shared" si="20"/>
        <v>2.5045647712766819E-4</v>
      </c>
      <c r="M292" s="23">
        <v>285</v>
      </c>
    </row>
    <row r="293" spans="2:13" s="15" customFormat="1" ht="13.5" thickBot="1" x14ac:dyDescent="0.25">
      <c r="B293" s="22" t="s">
        <v>529</v>
      </c>
      <c r="C293" s="25" t="s">
        <v>530</v>
      </c>
      <c r="D293" s="34">
        <v>26</v>
      </c>
      <c r="E293" s="35">
        <v>13</v>
      </c>
      <c r="F293" s="34">
        <v>7</v>
      </c>
      <c r="G293" s="58">
        <v>17</v>
      </c>
      <c r="H293" s="61">
        <f t="shared" si="17"/>
        <v>33</v>
      </c>
      <c r="I293" s="64">
        <f t="shared" si="17"/>
        <v>30</v>
      </c>
      <c r="J293" s="61">
        <f t="shared" si="18"/>
        <v>63</v>
      </c>
      <c r="K293" s="33">
        <f t="shared" si="19"/>
        <v>93</v>
      </c>
      <c r="L293" s="66">
        <f t="shared" si="20"/>
        <v>2.5045647712766819E-4</v>
      </c>
      <c r="M293" s="24">
        <v>286</v>
      </c>
    </row>
    <row r="294" spans="2:13" s="15" customFormat="1" ht="13.5" thickBot="1" x14ac:dyDescent="0.25">
      <c r="B294" s="22" t="s">
        <v>516</v>
      </c>
      <c r="C294" s="25" t="s">
        <v>517</v>
      </c>
      <c r="D294" s="34">
        <v>18</v>
      </c>
      <c r="E294" s="35">
        <v>29</v>
      </c>
      <c r="F294" s="34">
        <v>7</v>
      </c>
      <c r="G294" s="58">
        <v>5</v>
      </c>
      <c r="H294" s="61">
        <f t="shared" si="17"/>
        <v>25</v>
      </c>
      <c r="I294" s="64">
        <f t="shared" si="17"/>
        <v>34</v>
      </c>
      <c r="J294" s="61">
        <f t="shared" si="18"/>
        <v>59</v>
      </c>
      <c r="K294" s="33">
        <f t="shared" si="19"/>
        <v>93</v>
      </c>
      <c r="L294" s="66">
        <f t="shared" si="20"/>
        <v>2.5045647712766819E-4</v>
      </c>
      <c r="M294" s="23">
        <v>287</v>
      </c>
    </row>
    <row r="295" spans="2:13" s="15" customFormat="1" ht="13.5" thickBot="1" x14ac:dyDescent="0.25">
      <c r="B295" s="22" t="s">
        <v>822</v>
      </c>
      <c r="C295" s="25" t="s">
        <v>823</v>
      </c>
      <c r="D295" s="34">
        <v>3</v>
      </c>
      <c r="E295" s="35">
        <v>12</v>
      </c>
      <c r="F295" s="34">
        <v>0</v>
      </c>
      <c r="G295" s="58">
        <v>32</v>
      </c>
      <c r="H295" s="61">
        <f t="shared" si="17"/>
        <v>3</v>
      </c>
      <c r="I295" s="64">
        <f t="shared" si="17"/>
        <v>44</v>
      </c>
      <c r="J295" s="61">
        <f t="shared" si="18"/>
        <v>47</v>
      </c>
      <c r="K295" s="33">
        <f t="shared" si="19"/>
        <v>91</v>
      </c>
      <c r="L295" s="66">
        <f t="shared" si="20"/>
        <v>2.4507031632922368E-4</v>
      </c>
      <c r="M295" s="24">
        <v>288</v>
      </c>
    </row>
    <row r="296" spans="2:13" s="15" customFormat="1" ht="13.5" thickBot="1" x14ac:dyDescent="0.25">
      <c r="B296" s="22" t="s">
        <v>434</v>
      </c>
      <c r="C296" s="25" t="s">
        <v>435</v>
      </c>
      <c r="D296" s="34">
        <v>6</v>
      </c>
      <c r="E296" s="35">
        <v>17</v>
      </c>
      <c r="F296" s="34">
        <v>17</v>
      </c>
      <c r="G296" s="58">
        <v>17</v>
      </c>
      <c r="H296" s="61">
        <f t="shared" si="17"/>
        <v>23</v>
      </c>
      <c r="I296" s="64">
        <f t="shared" si="17"/>
        <v>34</v>
      </c>
      <c r="J296" s="61">
        <f t="shared" si="18"/>
        <v>57</v>
      </c>
      <c r="K296" s="33">
        <f t="shared" si="19"/>
        <v>91</v>
      </c>
      <c r="L296" s="66">
        <f t="shared" si="20"/>
        <v>2.4507031632922368E-4</v>
      </c>
      <c r="M296" s="23">
        <v>289</v>
      </c>
    </row>
    <row r="297" spans="2:13" s="15" customFormat="1" ht="13.5" thickBot="1" x14ac:dyDescent="0.25">
      <c r="B297" s="22" t="s">
        <v>829</v>
      </c>
      <c r="C297" s="25" t="s">
        <v>547</v>
      </c>
      <c r="D297" s="34">
        <v>0</v>
      </c>
      <c r="E297" s="35">
        <v>29</v>
      </c>
      <c r="F297" s="34">
        <v>14</v>
      </c>
      <c r="G297" s="58">
        <v>9</v>
      </c>
      <c r="H297" s="61">
        <f t="shared" si="17"/>
        <v>14</v>
      </c>
      <c r="I297" s="64">
        <f t="shared" si="17"/>
        <v>38</v>
      </c>
      <c r="J297" s="61">
        <f t="shared" si="18"/>
        <v>52</v>
      </c>
      <c r="K297" s="33">
        <f t="shared" si="19"/>
        <v>90</v>
      </c>
      <c r="L297" s="66">
        <f t="shared" si="20"/>
        <v>2.4237723593000145E-4</v>
      </c>
      <c r="M297" s="24">
        <v>290</v>
      </c>
    </row>
    <row r="298" spans="2:13" s="15" customFormat="1" ht="13.5" thickBot="1" x14ac:dyDescent="0.25">
      <c r="B298" s="22" t="s">
        <v>613</v>
      </c>
      <c r="C298" s="25" t="s">
        <v>614</v>
      </c>
      <c r="D298" s="34">
        <v>6</v>
      </c>
      <c r="E298" s="35">
        <v>14</v>
      </c>
      <c r="F298" s="34">
        <v>4</v>
      </c>
      <c r="G298" s="58">
        <v>26</v>
      </c>
      <c r="H298" s="61">
        <f t="shared" si="17"/>
        <v>10</v>
      </c>
      <c r="I298" s="64">
        <f t="shared" si="17"/>
        <v>40</v>
      </c>
      <c r="J298" s="61">
        <f t="shared" si="18"/>
        <v>50</v>
      </c>
      <c r="K298" s="33">
        <f t="shared" si="19"/>
        <v>90</v>
      </c>
      <c r="L298" s="66">
        <f t="shared" si="20"/>
        <v>2.4237723593000145E-4</v>
      </c>
      <c r="M298" s="23">
        <v>291</v>
      </c>
    </row>
    <row r="299" spans="2:13" s="15" customFormat="1" ht="13.5" thickBot="1" x14ac:dyDescent="0.25">
      <c r="B299" s="22" t="s">
        <v>813</v>
      </c>
      <c r="C299" s="25" t="s">
        <v>814</v>
      </c>
      <c r="D299" s="34">
        <v>5</v>
      </c>
      <c r="E299" s="35">
        <v>17</v>
      </c>
      <c r="F299" s="34">
        <v>4</v>
      </c>
      <c r="G299" s="58">
        <v>23</v>
      </c>
      <c r="H299" s="61">
        <f t="shared" si="17"/>
        <v>9</v>
      </c>
      <c r="I299" s="64">
        <f t="shared" si="17"/>
        <v>40</v>
      </c>
      <c r="J299" s="61">
        <f t="shared" si="18"/>
        <v>49</v>
      </c>
      <c r="K299" s="33">
        <f t="shared" si="19"/>
        <v>89</v>
      </c>
      <c r="L299" s="66">
        <f t="shared" si="20"/>
        <v>2.3968415553077922E-4</v>
      </c>
      <c r="M299" s="24">
        <v>292</v>
      </c>
    </row>
    <row r="300" spans="2:13" s="15" customFormat="1" ht="13.5" thickBot="1" x14ac:dyDescent="0.25">
      <c r="B300" s="22" t="s">
        <v>581</v>
      </c>
      <c r="C300" s="25" t="s">
        <v>582</v>
      </c>
      <c r="D300" s="34">
        <v>7</v>
      </c>
      <c r="E300" s="35">
        <v>0</v>
      </c>
      <c r="F300" s="34">
        <v>43</v>
      </c>
      <c r="G300" s="58">
        <v>18</v>
      </c>
      <c r="H300" s="61">
        <f t="shared" si="17"/>
        <v>50</v>
      </c>
      <c r="I300" s="64">
        <f t="shared" si="17"/>
        <v>18</v>
      </c>
      <c r="J300" s="61">
        <f t="shared" si="18"/>
        <v>68</v>
      </c>
      <c r="K300" s="33">
        <f t="shared" si="19"/>
        <v>86</v>
      </c>
      <c r="L300" s="66">
        <f t="shared" si="20"/>
        <v>2.3160491433311251E-4</v>
      </c>
      <c r="M300" s="23">
        <v>293</v>
      </c>
    </row>
    <row r="301" spans="2:13" s="15" customFormat="1" ht="13.5" thickBot="1" x14ac:dyDescent="0.25">
      <c r="B301" s="22" t="s">
        <v>605</v>
      </c>
      <c r="C301" s="25" t="s">
        <v>606</v>
      </c>
      <c r="D301" s="34">
        <v>8</v>
      </c>
      <c r="E301" s="35">
        <v>5</v>
      </c>
      <c r="F301" s="34">
        <v>8</v>
      </c>
      <c r="G301" s="58">
        <v>29</v>
      </c>
      <c r="H301" s="61">
        <f t="shared" si="17"/>
        <v>16</v>
      </c>
      <c r="I301" s="64">
        <f t="shared" si="17"/>
        <v>34</v>
      </c>
      <c r="J301" s="61">
        <f t="shared" si="18"/>
        <v>50</v>
      </c>
      <c r="K301" s="33">
        <f t="shared" si="19"/>
        <v>84</v>
      </c>
      <c r="L301" s="66">
        <f t="shared" si="20"/>
        <v>2.2621875353466802E-4</v>
      </c>
      <c r="M301" s="24">
        <v>294</v>
      </c>
    </row>
    <row r="302" spans="2:13" s="15" customFormat="1" ht="13.5" thickBot="1" x14ac:dyDescent="0.25">
      <c r="B302" s="22" t="s">
        <v>825</v>
      </c>
      <c r="C302" s="25" t="s">
        <v>826</v>
      </c>
      <c r="D302" s="34">
        <v>2</v>
      </c>
      <c r="E302" s="35">
        <v>30</v>
      </c>
      <c r="F302" s="34">
        <v>0</v>
      </c>
      <c r="G302" s="58">
        <v>9</v>
      </c>
      <c r="H302" s="61">
        <f t="shared" si="17"/>
        <v>2</v>
      </c>
      <c r="I302" s="64">
        <f t="shared" si="17"/>
        <v>39</v>
      </c>
      <c r="J302" s="61">
        <f t="shared" si="18"/>
        <v>41</v>
      </c>
      <c r="K302" s="33">
        <f t="shared" si="19"/>
        <v>80</v>
      </c>
      <c r="L302" s="66">
        <f t="shared" si="20"/>
        <v>2.1544643193777908E-4</v>
      </c>
      <c r="M302" s="23">
        <v>295</v>
      </c>
    </row>
    <row r="303" spans="2:13" s="15" customFormat="1" ht="13.5" thickBot="1" x14ac:dyDescent="0.25">
      <c r="B303" s="22" t="s">
        <v>568</v>
      </c>
      <c r="C303" s="25" t="s">
        <v>569</v>
      </c>
      <c r="D303" s="34">
        <v>11</v>
      </c>
      <c r="E303" s="35">
        <v>4</v>
      </c>
      <c r="F303" s="34">
        <v>16</v>
      </c>
      <c r="G303" s="58">
        <v>22</v>
      </c>
      <c r="H303" s="61">
        <f t="shared" si="17"/>
        <v>27</v>
      </c>
      <c r="I303" s="64">
        <f t="shared" si="17"/>
        <v>26</v>
      </c>
      <c r="J303" s="61">
        <f t="shared" si="18"/>
        <v>53</v>
      </c>
      <c r="K303" s="33">
        <f t="shared" si="19"/>
        <v>79</v>
      </c>
      <c r="L303" s="66">
        <f t="shared" si="20"/>
        <v>2.1275335153855682E-4</v>
      </c>
      <c r="M303" s="24">
        <v>296</v>
      </c>
    </row>
    <row r="304" spans="2:13" s="15" customFormat="1" ht="13.5" thickBot="1" x14ac:dyDescent="0.25">
      <c r="B304" s="22" t="s">
        <v>380</v>
      </c>
      <c r="C304" s="25" t="s">
        <v>381</v>
      </c>
      <c r="D304" s="34">
        <v>6</v>
      </c>
      <c r="E304" s="35">
        <v>19</v>
      </c>
      <c r="F304" s="34">
        <v>1</v>
      </c>
      <c r="G304" s="58">
        <v>17</v>
      </c>
      <c r="H304" s="61">
        <f t="shared" si="17"/>
        <v>7</v>
      </c>
      <c r="I304" s="64">
        <f t="shared" si="17"/>
        <v>36</v>
      </c>
      <c r="J304" s="61">
        <f t="shared" si="18"/>
        <v>43</v>
      </c>
      <c r="K304" s="33">
        <f t="shared" si="19"/>
        <v>79</v>
      </c>
      <c r="L304" s="66">
        <f t="shared" si="20"/>
        <v>2.1275335153855682E-4</v>
      </c>
      <c r="M304" s="23">
        <v>297</v>
      </c>
    </row>
    <row r="305" spans="2:13" s="15" customFormat="1" ht="13.5" thickBot="1" x14ac:dyDescent="0.25">
      <c r="B305" s="22" t="s">
        <v>505</v>
      </c>
      <c r="C305" s="25" t="s">
        <v>506</v>
      </c>
      <c r="D305" s="34">
        <v>9</v>
      </c>
      <c r="E305" s="35">
        <v>10</v>
      </c>
      <c r="F305" s="34">
        <v>13</v>
      </c>
      <c r="G305" s="58">
        <v>18</v>
      </c>
      <c r="H305" s="61">
        <f t="shared" si="17"/>
        <v>22</v>
      </c>
      <c r="I305" s="64">
        <f t="shared" si="17"/>
        <v>28</v>
      </c>
      <c r="J305" s="61">
        <f t="shared" si="18"/>
        <v>50</v>
      </c>
      <c r="K305" s="33">
        <f t="shared" si="19"/>
        <v>78</v>
      </c>
      <c r="L305" s="66">
        <f t="shared" si="20"/>
        <v>2.1006027113933459E-4</v>
      </c>
      <c r="M305" s="24">
        <v>298</v>
      </c>
    </row>
    <row r="306" spans="2:13" s="15" customFormat="1" ht="13.5" thickBot="1" x14ac:dyDescent="0.25">
      <c r="B306" s="22" t="s">
        <v>824</v>
      </c>
      <c r="C306" s="25" t="s">
        <v>785</v>
      </c>
      <c r="D306" s="34">
        <v>45</v>
      </c>
      <c r="E306" s="35">
        <v>3</v>
      </c>
      <c r="F306" s="34">
        <v>15</v>
      </c>
      <c r="G306" s="58">
        <v>4</v>
      </c>
      <c r="H306" s="61">
        <f t="shared" si="17"/>
        <v>60</v>
      </c>
      <c r="I306" s="64">
        <f t="shared" si="17"/>
        <v>7</v>
      </c>
      <c r="J306" s="61">
        <f t="shared" si="18"/>
        <v>67</v>
      </c>
      <c r="K306" s="33">
        <f t="shared" si="19"/>
        <v>74</v>
      </c>
      <c r="L306" s="66">
        <f t="shared" si="20"/>
        <v>1.9928794954244565E-4</v>
      </c>
      <c r="M306" s="23">
        <v>299</v>
      </c>
    </row>
    <row r="307" spans="2:13" s="15" customFormat="1" ht="13.5" thickBot="1" x14ac:dyDescent="0.25">
      <c r="B307" s="22" t="s">
        <v>457</v>
      </c>
      <c r="C307" s="25" t="s">
        <v>458</v>
      </c>
      <c r="D307" s="34">
        <v>12</v>
      </c>
      <c r="E307" s="35">
        <v>9</v>
      </c>
      <c r="F307" s="34">
        <v>18</v>
      </c>
      <c r="G307" s="58">
        <v>12</v>
      </c>
      <c r="H307" s="61">
        <f t="shared" si="17"/>
        <v>30</v>
      </c>
      <c r="I307" s="64">
        <f t="shared" si="17"/>
        <v>21</v>
      </c>
      <c r="J307" s="61">
        <f t="shared" si="18"/>
        <v>51</v>
      </c>
      <c r="K307" s="33">
        <f t="shared" si="19"/>
        <v>72</v>
      </c>
      <c r="L307" s="66">
        <f t="shared" si="20"/>
        <v>1.9390178874400117E-4</v>
      </c>
      <c r="M307" s="24">
        <v>300</v>
      </c>
    </row>
    <row r="308" spans="2:13" s="15" customFormat="1" ht="13.5" thickBot="1" x14ac:dyDescent="0.25">
      <c r="B308" s="22" t="s">
        <v>499</v>
      </c>
      <c r="C308" s="25" t="s">
        <v>500</v>
      </c>
      <c r="D308" s="34">
        <v>16</v>
      </c>
      <c r="E308" s="35">
        <v>11</v>
      </c>
      <c r="F308" s="34">
        <v>12</v>
      </c>
      <c r="G308" s="58">
        <v>11</v>
      </c>
      <c r="H308" s="61">
        <f t="shared" si="17"/>
        <v>28</v>
      </c>
      <c r="I308" s="64">
        <f t="shared" si="17"/>
        <v>22</v>
      </c>
      <c r="J308" s="61">
        <f t="shared" si="18"/>
        <v>50</v>
      </c>
      <c r="K308" s="33">
        <f t="shared" si="19"/>
        <v>72</v>
      </c>
      <c r="L308" s="66">
        <f t="shared" si="20"/>
        <v>1.9390178874400117E-4</v>
      </c>
      <c r="M308" s="23">
        <v>301</v>
      </c>
    </row>
    <row r="309" spans="2:13" s="15" customFormat="1" ht="13.5" thickBot="1" x14ac:dyDescent="0.25">
      <c r="B309" s="22" t="s">
        <v>595</v>
      </c>
      <c r="C309" s="25" t="s">
        <v>596</v>
      </c>
      <c r="D309" s="34">
        <v>9</v>
      </c>
      <c r="E309" s="35">
        <v>31</v>
      </c>
      <c r="F309" s="34">
        <v>0</v>
      </c>
      <c r="G309" s="58">
        <v>0</v>
      </c>
      <c r="H309" s="61">
        <f t="shared" si="17"/>
        <v>9</v>
      </c>
      <c r="I309" s="64">
        <f t="shared" si="17"/>
        <v>31</v>
      </c>
      <c r="J309" s="61">
        <f t="shared" si="18"/>
        <v>40</v>
      </c>
      <c r="K309" s="33">
        <f t="shared" si="19"/>
        <v>71</v>
      </c>
      <c r="L309" s="66">
        <f t="shared" si="20"/>
        <v>1.9120870834477891E-4</v>
      </c>
      <c r="M309" s="24">
        <v>302</v>
      </c>
    </row>
    <row r="310" spans="2:13" s="15" customFormat="1" ht="13.5" thickBot="1" x14ac:dyDescent="0.25">
      <c r="B310" s="22" t="s">
        <v>449</v>
      </c>
      <c r="C310" s="25" t="s">
        <v>450</v>
      </c>
      <c r="D310" s="34">
        <v>0</v>
      </c>
      <c r="E310" s="35">
        <v>18</v>
      </c>
      <c r="F310" s="34">
        <v>0</v>
      </c>
      <c r="G310" s="58">
        <v>16</v>
      </c>
      <c r="H310" s="61">
        <f t="shared" si="17"/>
        <v>0</v>
      </c>
      <c r="I310" s="64">
        <f t="shared" si="17"/>
        <v>34</v>
      </c>
      <c r="J310" s="61">
        <f t="shared" si="18"/>
        <v>34</v>
      </c>
      <c r="K310" s="33">
        <f t="shared" si="19"/>
        <v>68</v>
      </c>
      <c r="L310" s="66">
        <f t="shared" si="20"/>
        <v>1.831294671471122E-4</v>
      </c>
      <c r="M310" s="23">
        <v>303</v>
      </c>
    </row>
    <row r="311" spans="2:13" s="15" customFormat="1" ht="13.5" thickBot="1" x14ac:dyDescent="0.25">
      <c r="B311" s="22" t="s">
        <v>415</v>
      </c>
      <c r="C311" s="25" t="s">
        <v>416</v>
      </c>
      <c r="D311" s="34">
        <v>4</v>
      </c>
      <c r="E311" s="35">
        <v>31</v>
      </c>
      <c r="F311" s="34">
        <v>0</v>
      </c>
      <c r="G311" s="58">
        <v>0</v>
      </c>
      <c r="H311" s="61">
        <f t="shared" si="17"/>
        <v>4</v>
      </c>
      <c r="I311" s="64">
        <f t="shared" si="17"/>
        <v>31</v>
      </c>
      <c r="J311" s="61">
        <f t="shared" si="18"/>
        <v>35</v>
      </c>
      <c r="K311" s="33">
        <f t="shared" si="19"/>
        <v>66</v>
      </c>
      <c r="L311" s="66">
        <f t="shared" si="20"/>
        <v>1.7774330634866774E-4</v>
      </c>
      <c r="M311" s="24">
        <v>304</v>
      </c>
    </row>
    <row r="312" spans="2:13" s="15" customFormat="1" ht="13.5" thickBot="1" x14ac:dyDescent="0.25">
      <c r="B312" s="22" t="s">
        <v>603</v>
      </c>
      <c r="C312" s="25" t="s">
        <v>604</v>
      </c>
      <c r="D312" s="34">
        <v>9</v>
      </c>
      <c r="E312" s="35">
        <v>11</v>
      </c>
      <c r="F312" s="34">
        <v>9</v>
      </c>
      <c r="G312" s="58">
        <v>13</v>
      </c>
      <c r="H312" s="61">
        <f t="shared" si="17"/>
        <v>18</v>
      </c>
      <c r="I312" s="64">
        <f t="shared" si="17"/>
        <v>24</v>
      </c>
      <c r="J312" s="61">
        <f t="shared" si="18"/>
        <v>42</v>
      </c>
      <c r="K312" s="33">
        <f t="shared" si="19"/>
        <v>66</v>
      </c>
      <c r="L312" s="66">
        <f t="shared" si="20"/>
        <v>1.7774330634866774E-4</v>
      </c>
      <c r="M312" s="23">
        <v>305</v>
      </c>
    </row>
    <row r="313" spans="2:13" s="15" customFormat="1" ht="13.5" thickBot="1" x14ac:dyDescent="0.25">
      <c r="B313" s="22" t="s">
        <v>837</v>
      </c>
      <c r="C313" s="25" t="s">
        <v>838</v>
      </c>
      <c r="D313" s="34">
        <v>30</v>
      </c>
      <c r="E313" s="35">
        <v>10</v>
      </c>
      <c r="F313" s="34">
        <v>8</v>
      </c>
      <c r="G313" s="58">
        <v>4</v>
      </c>
      <c r="H313" s="61">
        <f t="shared" si="17"/>
        <v>38</v>
      </c>
      <c r="I313" s="64">
        <f t="shared" si="17"/>
        <v>14</v>
      </c>
      <c r="J313" s="61">
        <f t="shared" si="18"/>
        <v>52</v>
      </c>
      <c r="K313" s="33">
        <f t="shared" si="19"/>
        <v>66</v>
      </c>
      <c r="L313" s="66">
        <f t="shared" si="20"/>
        <v>1.7774330634866774E-4</v>
      </c>
      <c r="M313" s="24">
        <v>306</v>
      </c>
    </row>
    <row r="314" spans="2:13" s="15" customFormat="1" ht="13.5" thickBot="1" x14ac:dyDescent="0.25">
      <c r="B314" s="22" t="s">
        <v>587</v>
      </c>
      <c r="C314" s="25" t="s">
        <v>588</v>
      </c>
      <c r="D314" s="34">
        <v>23</v>
      </c>
      <c r="E314" s="35">
        <v>12</v>
      </c>
      <c r="F314" s="34">
        <v>7</v>
      </c>
      <c r="G314" s="58">
        <v>4</v>
      </c>
      <c r="H314" s="61">
        <f t="shared" si="17"/>
        <v>30</v>
      </c>
      <c r="I314" s="64">
        <f t="shared" si="17"/>
        <v>16</v>
      </c>
      <c r="J314" s="61">
        <f t="shared" si="18"/>
        <v>46</v>
      </c>
      <c r="K314" s="33">
        <f t="shared" si="19"/>
        <v>62</v>
      </c>
      <c r="L314" s="66">
        <f t="shared" si="20"/>
        <v>1.6697098475177877E-4</v>
      </c>
      <c r="M314" s="23">
        <v>307</v>
      </c>
    </row>
    <row r="315" spans="2:13" s="15" customFormat="1" ht="13.5" thickBot="1" x14ac:dyDescent="0.25">
      <c r="B315" s="22" t="s">
        <v>597</v>
      </c>
      <c r="C315" s="25" t="s">
        <v>598</v>
      </c>
      <c r="D315" s="34">
        <v>3</v>
      </c>
      <c r="E315" s="35">
        <v>8</v>
      </c>
      <c r="F315" s="34">
        <v>9</v>
      </c>
      <c r="G315" s="58">
        <v>16</v>
      </c>
      <c r="H315" s="61">
        <f t="shared" si="17"/>
        <v>12</v>
      </c>
      <c r="I315" s="64">
        <f t="shared" si="17"/>
        <v>24</v>
      </c>
      <c r="J315" s="61">
        <f t="shared" si="18"/>
        <v>36</v>
      </c>
      <c r="K315" s="33">
        <f t="shared" si="19"/>
        <v>60</v>
      </c>
      <c r="L315" s="66">
        <f t="shared" si="20"/>
        <v>1.6158482395333432E-4</v>
      </c>
      <c r="M315" s="24">
        <v>308</v>
      </c>
    </row>
    <row r="316" spans="2:13" s="15" customFormat="1" ht="13.5" thickBot="1" x14ac:dyDescent="0.25">
      <c r="B316" s="22" t="s">
        <v>570</v>
      </c>
      <c r="C316" s="25" t="s">
        <v>571</v>
      </c>
      <c r="D316" s="34">
        <v>2</v>
      </c>
      <c r="E316" s="35">
        <v>20</v>
      </c>
      <c r="F316" s="34">
        <v>0</v>
      </c>
      <c r="G316" s="58">
        <v>8</v>
      </c>
      <c r="H316" s="61">
        <f t="shared" si="17"/>
        <v>2</v>
      </c>
      <c r="I316" s="64">
        <f t="shared" si="17"/>
        <v>28</v>
      </c>
      <c r="J316" s="61">
        <f t="shared" si="18"/>
        <v>30</v>
      </c>
      <c r="K316" s="33">
        <f t="shared" si="19"/>
        <v>58</v>
      </c>
      <c r="L316" s="66">
        <f t="shared" si="20"/>
        <v>1.5619866315488983E-4</v>
      </c>
      <c r="M316" s="23">
        <v>309</v>
      </c>
    </row>
    <row r="317" spans="2:13" s="15" customFormat="1" ht="13.5" thickBot="1" x14ac:dyDescent="0.25">
      <c r="B317" s="22" t="s">
        <v>859</v>
      </c>
      <c r="C317" s="25" t="s">
        <v>860</v>
      </c>
      <c r="D317" s="34">
        <v>10</v>
      </c>
      <c r="E317" s="35">
        <v>13</v>
      </c>
      <c r="F317" s="34">
        <v>2</v>
      </c>
      <c r="G317" s="58">
        <v>10</v>
      </c>
      <c r="H317" s="61">
        <f t="shared" si="17"/>
        <v>12</v>
      </c>
      <c r="I317" s="64">
        <f t="shared" si="17"/>
        <v>23</v>
      </c>
      <c r="J317" s="61">
        <f t="shared" si="18"/>
        <v>35</v>
      </c>
      <c r="K317" s="33">
        <f t="shared" si="19"/>
        <v>58</v>
      </c>
      <c r="L317" s="66">
        <f t="shared" si="20"/>
        <v>1.5619866315488983E-4</v>
      </c>
      <c r="M317" s="24">
        <v>310</v>
      </c>
    </row>
    <row r="318" spans="2:13" s="15" customFormat="1" ht="13.5" thickBot="1" x14ac:dyDescent="0.25">
      <c r="B318" s="22" t="s">
        <v>550</v>
      </c>
      <c r="C318" s="25" t="s">
        <v>551</v>
      </c>
      <c r="D318" s="34">
        <v>43</v>
      </c>
      <c r="E318" s="35">
        <v>4</v>
      </c>
      <c r="F318" s="34">
        <v>5</v>
      </c>
      <c r="G318" s="58">
        <v>1</v>
      </c>
      <c r="H318" s="61">
        <f t="shared" si="17"/>
        <v>48</v>
      </c>
      <c r="I318" s="64">
        <f t="shared" si="17"/>
        <v>5</v>
      </c>
      <c r="J318" s="61">
        <f t="shared" si="18"/>
        <v>53</v>
      </c>
      <c r="K318" s="33">
        <f t="shared" si="19"/>
        <v>58</v>
      </c>
      <c r="L318" s="66">
        <f t="shared" si="20"/>
        <v>1.5619866315488983E-4</v>
      </c>
      <c r="M318" s="23">
        <v>311</v>
      </c>
    </row>
    <row r="319" spans="2:13" s="15" customFormat="1" ht="13.5" thickBot="1" x14ac:dyDescent="0.25">
      <c r="B319" s="22" t="s">
        <v>599</v>
      </c>
      <c r="C319" s="25" t="s">
        <v>600</v>
      </c>
      <c r="D319" s="34">
        <v>0</v>
      </c>
      <c r="E319" s="35">
        <v>1</v>
      </c>
      <c r="F319" s="34">
        <v>13</v>
      </c>
      <c r="G319" s="58">
        <v>21</v>
      </c>
      <c r="H319" s="61">
        <f t="shared" si="17"/>
        <v>13</v>
      </c>
      <c r="I319" s="64">
        <f t="shared" si="17"/>
        <v>22</v>
      </c>
      <c r="J319" s="61">
        <f t="shared" si="18"/>
        <v>35</v>
      </c>
      <c r="K319" s="33">
        <f t="shared" si="19"/>
        <v>57</v>
      </c>
      <c r="L319" s="66">
        <f t="shared" si="20"/>
        <v>1.5350558275566758E-4</v>
      </c>
      <c r="M319" s="24">
        <v>312</v>
      </c>
    </row>
    <row r="320" spans="2:13" s="15" customFormat="1" ht="13.5" thickBot="1" x14ac:dyDescent="0.25">
      <c r="B320" s="22" t="s">
        <v>628</v>
      </c>
      <c r="C320" s="25" t="s">
        <v>629</v>
      </c>
      <c r="D320" s="34">
        <v>0</v>
      </c>
      <c r="E320" s="35">
        <v>1</v>
      </c>
      <c r="F320" s="34">
        <v>14</v>
      </c>
      <c r="G320" s="58">
        <v>20</v>
      </c>
      <c r="H320" s="61">
        <f t="shared" si="17"/>
        <v>14</v>
      </c>
      <c r="I320" s="64">
        <f t="shared" si="17"/>
        <v>21</v>
      </c>
      <c r="J320" s="61">
        <f t="shared" si="18"/>
        <v>35</v>
      </c>
      <c r="K320" s="33">
        <f t="shared" si="19"/>
        <v>56</v>
      </c>
      <c r="L320" s="66">
        <f t="shared" si="20"/>
        <v>1.5081250235644535E-4</v>
      </c>
      <c r="M320" s="23">
        <v>313</v>
      </c>
    </row>
    <row r="321" spans="2:13" s="15" customFormat="1" ht="13.5" thickBot="1" x14ac:dyDescent="0.25">
      <c r="B321" s="22" t="s">
        <v>615</v>
      </c>
      <c r="C321" s="25" t="s">
        <v>616</v>
      </c>
      <c r="D321" s="34">
        <v>6</v>
      </c>
      <c r="E321" s="35">
        <v>12</v>
      </c>
      <c r="F321" s="34">
        <v>0</v>
      </c>
      <c r="G321" s="58">
        <v>13</v>
      </c>
      <c r="H321" s="61">
        <f t="shared" si="17"/>
        <v>6</v>
      </c>
      <c r="I321" s="64">
        <f t="shared" si="17"/>
        <v>25</v>
      </c>
      <c r="J321" s="61">
        <f t="shared" si="18"/>
        <v>31</v>
      </c>
      <c r="K321" s="33">
        <f t="shared" si="19"/>
        <v>56</v>
      </c>
      <c r="L321" s="66">
        <f t="shared" si="20"/>
        <v>1.5081250235644535E-4</v>
      </c>
      <c r="M321" s="24">
        <v>314</v>
      </c>
    </row>
    <row r="322" spans="2:13" s="15" customFormat="1" ht="13.5" thickBot="1" x14ac:dyDescent="0.25">
      <c r="B322" s="22" t="s">
        <v>463</v>
      </c>
      <c r="C322" s="25" t="s">
        <v>464</v>
      </c>
      <c r="D322" s="34">
        <v>12</v>
      </c>
      <c r="E322" s="35">
        <v>8</v>
      </c>
      <c r="F322" s="34">
        <v>8</v>
      </c>
      <c r="G322" s="58">
        <v>9</v>
      </c>
      <c r="H322" s="61">
        <f t="shared" si="17"/>
        <v>20</v>
      </c>
      <c r="I322" s="64">
        <f t="shared" si="17"/>
        <v>17</v>
      </c>
      <c r="J322" s="61">
        <f t="shared" si="18"/>
        <v>37</v>
      </c>
      <c r="K322" s="33">
        <f t="shared" si="19"/>
        <v>54</v>
      </c>
      <c r="L322" s="66">
        <f t="shared" si="20"/>
        <v>1.4542634155800086E-4</v>
      </c>
      <c r="M322" s="23">
        <v>315</v>
      </c>
    </row>
    <row r="323" spans="2:13" s="15" customFormat="1" ht="13.5" thickBot="1" x14ac:dyDescent="0.25">
      <c r="B323" s="22" t="s">
        <v>830</v>
      </c>
      <c r="C323" s="25" t="s">
        <v>831</v>
      </c>
      <c r="D323" s="34">
        <v>0</v>
      </c>
      <c r="E323" s="35">
        <v>19</v>
      </c>
      <c r="F323" s="34">
        <v>0</v>
      </c>
      <c r="G323" s="58">
        <v>6</v>
      </c>
      <c r="H323" s="61">
        <f t="shared" si="17"/>
        <v>0</v>
      </c>
      <c r="I323" s="64">
        <f t="shared" si="17"/>
        <v>25</v>
      </c>
      <c r="J323" s="61">
        <f t="shared" si="18"/>
        <v>25</v>
      </c>
      <c r="K323" s="33">
        <f t="shared" si="19"/>
        <v>50</v>
      </c>
      <c r="L323" s="66">
        <f t="shared" si="20"/>
        <v>1.3465401996111192E-4</v>
      </c>
      <c r="M323" s="24">
        <v>316</v>
      </c>
    </row>
    <row r="324" spans="2:13" s="15" customFormat="1" ht="13.5" thickBot="1" x14ac:dyDescent="0.25">
      <c r="B324" s="22" t="s">
        <v>861</v>
      </c>
      <c r="C324" s="25" t="s">
        <v>862</v>
      </c>
      <c r="D324" s="34">
        <v>0</v>
      </c>
      <c r="E324" s="35">
        <v>9</v>
      </c>
      <c r="F324" s="34">
        <v>7</v>
      </c>
      <c r="G324" s="58">
        <v>12</v>
      </c>
      <c r="H324" s="61">
        <f t="shared" si="17"/>
        <v>7</v>
      </c>
      <c r="I324" s="64">
        <f t="shared" si="17"/>
        <v>21</v>
      </c>
      <c r="J324" s="61">
        <f t="shared" si="18"/>
        <v>28</v>
      </c>
      <c r="K324" s="33">
        <f t="shared" si="19"/>
        <v>49</v>
      </c>
      <c r="L324" s="66">
        <f t="shared" si="20"/>
        <v>1.3196093956188969E-4</v>
      </c>
      <c r="M324" s="23">
        <v>317</v>
      </c>
    </row>
    <row r="325" spans="2:13" s="15" customFormat="1" ht="13.5" thickBot="1" x14ac:dyDescent="0.25">
      <c r="B325" s="22" t="s">
        <v>467</v>
      </c>
      <c r="C325" s="25" t="s">
        <v>468</v>
      </c>
      <c r="D325" s="34">
        <v>6</v>
      </c>
      <c r="E325" s="35">
        <v>3</v>
      </c>
      <c r="F325" s="34">
        <v>9</v>
      </c>
      <c r="G325" s="58">
        <v>14</v>
      </c>
      <c r="H325" s="61">
        <f t="shared" si="17"/>
        <v>15</v>
      </c>
      <c r="I325" s="64">
        <f t="shared" si="17"/>
        <v>17</v>
      </c>
      <c r="J325" s="61">
        <f t="shared" si="18"/>
        <v>32</v>
      </c>
      <c r="K325" s="33">
        <f t="shared" si="19"/>
        <v>49</v>
      </c>
      <c r="L325" s="66">
        <f t="shared" si="20"/>
        <v>1.3196093956188969E-4</v>
      </c>
      <c r="M325" s="24">
        <v>318</v>
      </c>
    </row>
    <row r="326" spans="2:13" s="15" customFormat="1" ht="13.5" thickBot="1" x14ac:dyDescent="0.25">
      <c r="B326" s="22" t="s">
        <v>562</v>
      </c>
      <c r="C326" s="25" t="s">
        <v>563</v>
      </c>
      <c r="D326" s="34">
        <v>13</v>
      </c>
      <c r="E326" s="35">
        <v>14</v>
      </c>
      <c r="F326" s="34">
        <v>6</v>
      </c>
      <c r="G326" s="58">
        <v>1</v>
      </c>
      <c r="H326" s="61">
        <f t="shared" si="17"/>
        <v>19</v>
      </c>
      <c r="I326" s="64">
        <f t="shared" si="17"/>
        <v>15</v>
      </c>
      <c r="J326" s="61">
        <f t="shared" si="18"/>
        <v>34</v>
      </c>
      <c r="K326" s="33">
        <f t="shared" si="19"/>
        <v>49</v>
      </c>
      <c r="L326" s="66">
        <f t="shared" si="20"/>
        <v>1.3196093956188969E-4</v>
      </c>
      <c r="M326" s="23">
        <v>319</v>
      </c>
    </row>
    <row r="327" spans="2:13" s="15" customFormat="1" ht="13.5" thickBot="1" x14ac:dyDescent="0.25">
      <c r="B327" s="22" t="s">
        <v>841</v>
      </c>
      <c r="C327" s="25" t="s">
        <v>842</v>
      </c>
      <c r="D327" s="34">
        <v>2</v>
      </c>
      <c r="E327" s="35">
        <v>1</v>
      </c>
      <c r="F327" s="34">
        <v>38</v>
      </c>
      <c r="G327" s="58">
        <v>0</v>
      </c>
      <c r="H327" s="61">
        <f t="shared" si="17"/>
        <v>40</v>
      </c>
      <c r="I327" s="64">
        <f t="shared" si="17"/>
        <v>1</v>
      </c>
      <c r="J327" s="61">
        <f t="shared" si="18"/>
        <v>41</v>
      </c>
      <c r="K327" s="33">
        <f t="shared" si="19"/>
        <v>42</v>
      </c>
      <c r="L327" s="66">
        <f t="shared" si="20"/>
        <v>1.1310937676733401E-4</v>
      </c>
      <c r="M327" s="24">
        <v>320</v>
      </c>
    </row>
    <row r="328" spans="2:13" s="15" customFormat="1" ht="13.5" thickBot="1" x14ac:dyDescent="0.25">
      <c r="B328" s="22" t="s">
        <v>752</v>
      </c>
      <c r="C328" s="25" t="s">
        <v>507</v>
      </c>
      <c r="D328" s="34">
        <v>13</v>
      </c>
      <c r="E328" s="35">
        <v>3</v>
      </c>
      <c r="F328" s="34">
        <v>7</v>
      </c>
      <c r="G328" s="58">
        <v>6</v>
      </c>
      <c r="H328" s="61">
        <f t="shared" ref="H328:I374" si="21">D328+F328</f>
        <v>20</v>
      </c>
      <c r="I328" s="64">
        <f t="shared" si="21"/>
        <v>9</v>
      </c>
      <c r="J328" s="61">
        <f t="shared" ref="J328:J412" si="22">H328+I328</f>
        <v>29</v>
      </c>
      <c r="K328" s="33">
        <f t="shared" ref="K328:K412" si="23">H328+(I328*2)</f>
        <v>38</v>
      </c>
      <c r="L328" s="66">
        <f t="shared" ref="L328:L415" si="24">(K328/$K$4)</f>
        <v>1.0233705517044506E-4</v>
      </c>
      <c r="M328" s="23">
        <v>321</v>
      </c>
    </row>
    <row r="329" spans="2:13" s="15" customFormat="1" ht="13.5" thickBot="1" x14ac:dyDescent="0.25">
      <c r="B329" s="22" t="s">
        <v>601</v>
      </c>
      <c r="C329" s="25" t="s">
        <v>602</v>
      </c>
      <c r="D329" s="34">
        <v>0</v>
      </c>
      <c r="E329" s="35">
        <v>9</v>
      </c>
      <c r="F329" s="34">
        <v>2</v>
      </c>
      <c r="G329" s="58">
        <v>9</v>
      </c>
      <c r="H329" s="61">
        <f t="shared" si="21"/>
        <v>2</v>
      </c>
      <c r="I329" s="64">
        <f t="shared" si="21"/>
        <v>18</v>
      </c>
      <c r="J329" s="61">
        <f t="shared" si="22"/>
        <v>20</v>
      </c>
      <c r="K329" s="33">
        <f t="shared" si="23"/>
        <v>38</v>
      </c>
      <c r="L329" s="66">
        <f t="shared" si="24"/>
        <v>1.0233705517044506E-4</v>
      </c>
      <c r="M329" s="24">
        <v>322</v>
      </c>
    </row>
    <row r="330" spans="2:13" s="15" customFormat="1" ht="13.5" thickBot="1" x14ac:dyDescent="0.25">
      <c r="B330" s="22" t="s">
        <v>767</v>
      </c>
      <c r="C330" s="25" t="s">
        <v>768</v>
      </c>
      <c r="D330" s="34">
        <v>6</v>
      </c>
      <c r="E330" s="35">
        <v>11</v>
      </c>
      <c r="F330" s="34">
        <v>4</v>
      </c>
      <c r="G330" s="58">
        <v>3</v>
      </c>
      <c r="H330" s="61">
        <f t="shared" si="21"/>
        <v>10</v>
      </c>
      <c r="I330" s="64">
        <f t="shared" si="21"/>
        <v>14</v>
      </c>
      <c r="J330" s="61">
        <f t="shared" si="22"/>
        <v>24</v>
      </c>
      <c r="K330" s="33">
        <f t="shared" si="23"/>
        <v>38</v>
      </c>
      <c r="L330" s="66">
        <f t="shared" si="24"/>
        <v>1.0233705517044506E-4</v>
      </c>
      <c r="M330" s="23">
        <v>323</v>
      </c>
    </row>
    <row r="331" spans="2:13" s="15" customFormat="1" ht="13.5" thickBot="1" x14ac:dyDescent="0.25">
      <c r="B331" s="22" t="s">
        <v>650</v>
      </c>
      <c r="C331" s="25" t="s">
        <v>651</v>
      </c>
      <c r="D331" s="34">
        <v>6</v>
      </c>
      <c r="E331" s="35">
        <v>1</v>
      </c>
      <c r="F331" s="34">
        <v>20</v>
      </c>
      <c r="G331" s="58">
        <v>4</v>
      </c>
      <c r="H331" s="61">
        <f t="shared" si="21"/>
        <v>26</v>
      </c>
      <c r="I331" s="64">
        <f t="shared" si="21"/>
        <v>5</v>
      </c>
      <c r="J331" s="61">
        <f t="shared" si="22"/>
        <v>31</v>
      </c>
      <c r="K331" s="33">
        <f t="shared" si="23"/>
        <v>36</v>
      </c>
      <c r="L331" s="66">
        <f t="shared" si="24"/>
        <v>9.6950894372000584E-5</v>
      </c>
      <c r="M331" s="24">
        <v>324</v>
      </c>
    </row>
    <row r="332" spans="2:13" s="15" customFormat="1" ht="13.5" thickBot="1" x14ac:dyDescent="0.25">
      <c r="B332" s="22" t="s">
        <v>524</v>
      </c>
      <c r="C332" s="25" t="s">
        <v>525</v>
      </c>
      <c r="D332" s="34">
        <v>2</v>
      </c>
      <c r="E332" s="35">
        <v>2</v>
      </c>
      <c r="F332" s="34">
        <v>3</v>
      </c>
      <c r="G332" s="58">
        <v>13</v>
      </c>
      <c r="H332" s="61">
        <f t="shared" si="21"/>
        <v>5</v>
      </c>
      <c r="I332" s="64">
        <f t="shared" si="21"/>
        <v>15</v>
      </c>
      <c r="J332" s="61">
        <f t="shared" si="22"/>
        <v>20</v>
      </c>
      <c r="K332" s="33">
        <f t="shared" si="23"/>
        <v>35</v>
      </c>
      <c r="L332" s="66">
        <f t="shared" si="24"/>
        <v>9.4257813972778342E-5</v>
      </c>
      <c r="M332" s="23">
        <v>325</v>
      </c>
    </row>
    <row r="333" spans="2:13" s="15" customFormat="1" ht="13.5" thickBot="1" x14ac:dyDescent="0.25">
      <c r="B333" s="22" t="s">
        <v>630</v>
      </c>
      <c r="C333" s="25" t="s">
        <v>631</v>
      </c>
      <c r="D333" s="34">
        <v>1</v>
      </c>
      <c r="E333" s="35">
        <v>5</v>
      </c>
      <c r="F333" s="34">
        <v>0</v>
      </c>
      <c r="G333" s="58">
        <v>12</v>
      </c>
      <c r="H333" s="61">
        <f t="shared" si="21"/>
        <v>1</v>
      </c>
      <c r="I333" s="64">
        <f t="shared" si="21"/>
        <v>17</v>
      </c>
      <c r="J333" s="61">
        <f t="shared" si="22"/>
        <v>18</v>
      </c>
      <c r="K333" s="33">
        <f t="shared" si="23"/>
        <v>35</v>
      </c>
      <c r="L333" s="66">
        <f t="shared" si="24"/>
        <v>9.4257813972778342E-5</v>
      </c>
      <c r="M333" s="24">
        <v>326</v>
      </c>
    </row>
    <row r="334" spans="2:13" s="15" customFormat="1" ht="12" customHeight="1" thickBot="1" x14ac:dyDescent="0.25">
      <c r="B334" s="22" t="s">
        <v>623</v>
      </c>
      <c r="C334" s="25" t="s">
        <v>624</v>
      </c>
      <c r="D334" s="34">
        <v>1</v>
      </c>
      <c r="E334" s="35">
        <v>5</v>
      </c>
      <c r="F334" s="34">
        <v>12</v>
      </c>
      <c r="G334" s="58">
        <v>6</v>
      </c>
      <c r="H334" s="61">
        <f t="shared" si="21"/>
        <v>13</v>
      </c>
      <c r="I334" s="64">
        <f t="shared" si="21"/>
        <v>11</v>
      </c>
      <c r="J334" s="61">
        <f t="shared" si="22"/>
        <v>24</v>
      </c>
      <c r="K334" s="33">
        <f t="shared" si="23"/>
        <v>35</v>
      </c>
      <c r="L334" s="66">
        <f t="shared" si="24"/>
        <v>9.4257813972778342E-5</v>
      </c>
      <c r="M334" s="23">
        <v>327</v>
      </c>
    </row>
    <row r="335" spans="2:13" s="15" customFormat="1" ht="13.5" thickBot="1" x14ac:dyDescent="0.25">
      <c r="B335" s="22" t="s">
        <v>827</v>
      </c>
      <c r="C335" s="25" t="s">
        <v>828</v>
      </c>
      <c r="D335" s="34">
        <v>5</v>
      </c>
      <c r="E335" s="35">
        <v>5</v>
      </c>
      <c r="F335" s="34">
        <v>3</v>
      </c>
      <c r="G335" s="58">
        <v>7</v>
      </c>
      <c r="H335" s="61">
        <f t="shared" si="21"/>
        <v>8</v>
      </c>
      <c r="I335" s="64">
        <f t="shared" si="21"/>
        <v>12</v>
      </c>
      <c r="J335" s="61">
        <f t="shared" si="22"/>
        <v>20</v>
      </c>
      <c r="K335" s="33">
        <f t="shared" si="23"/>
        <v>32</v>
      </c>
      <c r="L335" s="66">
        <f t="shared" si="24"/>
        <v>8.6178572775111629E-5</v>
      </c>
      <c r="M335" s="24">
        <v>328</v>
      </c>
    </row>
    <row r="336" spans="2:13" s="15" customFormat="1" ht="13.5" thickBot="1" x14ac:dyDescent="0.25">
      <c r="B336" s="22" t="s">
        <v>634</v>
      </c>
      <c r="C336" s="25" t="s">
        <v>635</v>
      </c>
      <c r="D336" s="34">
        <v>8</v>
      </c>
      <c r="E336" s="35">
        <v>8</v>
      </c>
      <c r="F336" s="34">
        <v>6</v>
      </c>
      <c r="G336" s="58">
        <v>1</v>
      </c>
      <c r="H336" s="61">
        <f t="shared" si="21"/>
        <v>14</v>
      </c>
      <c r="I336" s="64">
        <f t="shared" si="21"/>
        <v>9</v>
      </c>
      <c r="J336" s="61">
        <f t="shared" si="22"/>
        <v>23</v>
      </c>
      <c r="K336" s="33">
        <f t="shared" si="23"/>
        <v>32</v>
      </c>
      <c r="L336" s="66">
        <f t="shared" si="24"/>
        <v>8.6178572775111629E-5</v>
      </c>
      <c r="M336" s="23">
        <v>329</v>
      </c>
    </row>
    <row r="337" spans="2:13" s="15" customFormat="1" ht="13.5" thickBot="1" x14ac:dyDescent="0.25">
      <c r="B337" s="22" t="s">
        <v>835</v>
      </c>
      <c r="C337" s="25" t="s">
        <v>836</v>
      </c>
      <c r="D337" s="34">
        <v>0</v>
      </c>
      <c r="E337" s="35">
        <v>0</v>
      </c>
      <c r="F337" s="34">
        <v>1</v>
      </c>
      <c r="G337" s="58">
        <v>14</v>
      </c>
      <c r="H337" s="61">
        <f t="shared" si="21"/>
        <v>1</v>
      </c>
      <c r="I337" s="64">
        <f t="shared" si="21"/>
        <v>14</v>
      </c>
      <c r="J337" s="61">
        <f t="shared" si="22"/>
        <v>15</v>
      </c>
      <c r="K337" s="33">
        <f t="shared" si="23"/>
        <v>29</v>
      </c>
      <c r="L337" s="66">
        <f t="shared" si="24"/>
        <v>7.8099331577444916E-5</v>
      </c>
      <c r="M337" s="24">
        <v>330</v>
      </c>
    </row>
    <row r="338" spans="2:13" s="15" customFormat="1" ht="13.5" thickBot="1" x14ac:dyDescent="0.25">
      <c r="B338" s="22" t="s">
        <v>554</v>
      </c>
      <c r="C338" s="25" t="s">
        <v>555</v>
      </c>
      <c r="D338" s="34">
        <v>11</v>
      </c>
      <c r="E338" s="35">
        <v>6</v>
      </c>
      <c r="F338" s="34">
        <v>4</v>
      </c>
      <c r="G338" s="58">
        <v>1</v>
      </c>
      <c r="H338" s="61">
        <f t="shared" si="21"/>
        <v>15</v>
      </c>
      <c r="I338" s="64">
        <f t="shared" si="21"/>
        <v>7</v>
      </c>
      <c r="J338" s="61">
        <f t="shared" si="22"/>
        <v>22</v>
      </c>
      <c r="K338" s="33">
        <f t="shared" si="23"/>
        <v>29</v>
      </c>
      <c r="L338" s="66">
        <f t="shared" si="24"/>
        <v>7.8099331577444916E-5</v>
      </c>
      <c r="M338" s="23">
        <v>331</v>
      </c>
    </row>
    <row r="339" spans="2:13" s="15" customFormat="1" ht="13.5" thickBot="1" x14ac:dyDescent="0.25">
      <c r="B339" s="22" t="s">
        <v>593</v>
      </c>
      <c r="C339" s="25" t="s">
        <v>594</v>
      </c>
      <c r="D339" s="34">
        <v>4</v>
      </c>
      <c r="E339" s="35">
        <v>0</v>
      </c>
      <c r="F339" s="34">
        <v>23</v>
      </c>
      <c r="G339" s="58">
        <v>0</v>
      </c>
      <c r="H339" s="61">
        <f t="shared" si="21"/>
        <v>27</v>
      </c>
      <c r="I339" s="64">
        <f t="shared" si="21"/>
        <v>0</v>
      </c>
      <c r="J339" s="61">
        <f t="shared" si="22"/>
        <v>27</v>
      </c>
      <c r="K339" s="33">
        <f t="shared" si="23"/>
        <v>27</v>
      </c>
      <c r="L339" s="66">
        <f t="shared" si="24"/>
        <v>7.2713170779000431E-5</v>
      </c>
      <c r="M339" s="24">
        <v>332</v>
      </c>
    </row>
    <row r="340" spans="2:13" s="15" customFormat="1" ht="13.5" thickBot="1" x14ac:dyDescent="0.25">
      <c r="B340" s="22" t="s">
        <v>543</v>
      </c>
      <c r="C340" s="25" t="s">
        <v>544</v>
      </c>
      <c r="D340" s="34">
        <v>0</v>
      </c>
      <c r="E340" s="35">
        <v>6</v>
      </c>
      <c r="F340" s="34">
        <v>0</v>
      </c>
      <c r="G340" s="58">
        <v>7</v>
      </c>
      <c r="H340" s="61">
        <f t="shared" si="21"/>
        <v>0</v>
      </c>
      <c r="I340" s="64">
        <f t="shared" si="21"/>
        <v>13</v>
      </c>
      <c r="J340" s="61">
        <f t="shared" si="22"/>
        <v>13</v>
      </c>
      <c r="K340" s="33">
        <f t="shared" si="23"/>
        <v>26</v>
      </c>
      <c r="L340" s="66">
        <f t="shared" si="24"/>
        <v>7.0020090379778203E-5</v>
      </c>
      <c r="M340" s="23">
        <v>333</v>
      </c>
    </row>
    <row r="341" spans="2:13" s="15" customFormat="1" ht="13.5" thickBot="1" x14ac:dyDescent="0.25">
      <c r="B341" s="22" t="s">
        <v>753</v>
      </c>
      <c r="C341" s="25" t="s">
        <v>754</v>
      </c>
      <c r="D341" s="34">
        <v>25</v>
      </c>
      <c r="E341" s="35">
        <v>0</v>
      </c>
      <c r="F341" s="34">
        <v>0</v>
      </c>
      <c r="G341" s="58">
        <v>0</v>
      </c>
      <c r="H341" s="61">
        <f t="shared" si="21"/>
        <v>25</v>
      </c>
      <c r="I341" s="64">
        <f t="shared" si="21"/>
        <v>0</v>
      </c>
      <c r="J341" s="61">
        <f t="shared" si="22"/>
        <v>25</v>
      </c>
      <c r="K341" s="33">
        <f t="shared" si="23"/>
        <v>25</v>
      </c>
      <c r="L341" s="66">
        <f t="shared" si="24"/>
        <v>6.7327009980555961E-5</v>
      </c>
      <c r="M341" s="24">
        <v>334</v>
      </c>
    </row>
    <row r="342" spans="2:13" s="15" customFormat="1" ht="13.5" thickBot="1" x14ac:dyDescent="0.25">
      <c r="B342" s="22" t="s">
        <v>646</v>
      </c>
      <c r="C342" s="25" t="s">
        <v>647</v>
      </c>
      <c r="D342" s="34">
        <v>0</v>
      </c>
      <c r="E342" s="35">
        <v>8</v>
      </c>
      <c r="F342" s="34">
        <v>2</v>
      </c>
      <c r="G342" s="58">
        <v>3</v>
      </c>
      <c r="H342" s="61">
        <f t="shared" si="21"/>
        <v>2</v>
      </c>
      <c r="I342" s="64">
        <f t="shared" si="21"/>
        <v>11</v>
      </c>
      <c r="J342" s="61">
        <f t="shared" si="22"/>
        <v>13</v>
      </c>
      <c r="K342" s="33">
        <f t="shared" si="23"/>
        <v>24</v>
      </c>
      <c r="L342" s="66">
        <f t="shared" si="24"/>
        <v>6.4633929581333718E-5</v>
      </c>
      <c r="M342" s="23">
        <v>335</v>
      </c>
    </row>
    <row r="343" spans="2:13" s="15" customFormat="1" ht="13.5" thickBot="1" x14ac:dyDescent="0.25">
      <c r="B343" s="22" t="s">
        <v>708</v>
      </c>
      <c r="C343" s="25" t="s">
        <v>709</v>
      </c>
      <c r="D343" s="34">
        <v>0</v>
      </c>
      <c r="E343" s="35">
        <v>7</v>
      </c>
      <c r="F343" s="34">
        <v>1</v>
      </c>
      <c r="G343" s="58">
        <v>4</v>
      </c>
      <c r="H343" s="61">
        <f t="shared" si="21"/>
        <v>1</v>
      </c>
      <c r="I343" s="64">
        <f t="shared" si="21"/>
        <v>11</v>
      </c>
      <c r="J343" s="61">
        <f t="shared" si="22"/>
        <v>12</v>
      </c>
      <c r="K343" s="33">
        <f t="shared" si="23"/>
        <v>23</v>
      </c>
      <c r="L343" s="66">
        <f t="shared" si="24"/>
        <v>6.1940849182111476E-5</v>
      </c>
      <c r="M343" s="24">
        <v>336</v>
      </c>
    </row>
    <row r="344" spans="2:13" s="15" customFormat="1" ht="13.5" thickBot="1" x14ac:dyDescent="0.25">
      <c r="B344" s="22" t="s">
        <v>644</v>
      </c>
      <c r="C344" s="25" t="s">
        <v>645</v>
      </c>
      <c r="D344" s="34">
        <v>6</v>
      </c>
      <c r="E344" s="35">
        <v>7</v>
      </c>
      <c r="F344" s="34">
        <v>1</v>
      </c>
      <c r="G344" s="58">
        <v>1</v>
      </c>
      <c r="H344" s="61">
        <f>D344+F345</f>
        <v>6</v>
      </c>
      <c r="I344" s="64">
        <f t="shared" si="21"/>
        <v>8</v>
      </c>
      <c r="J344" s="61">
        <f t="shared" si="22"/>
        <v>14</v>
      </c>
      <c r="K344" s="33">
        <f t="shared" si="23"/>
        <v>22</v>
      </c>
      <c r="L344" s="66">
        <f t="shared" si="24"/>
        <v>5.9247768782889247E-5</v>
      </c>
      <c r="M344" s="23">
        <v>337</v>
      </c>
    </row>
    <row r="345" spans="2:13" s="15" customFormat="1" ht="13.5" thickBot="1" x14ac:dyDescent="0.25">
      <c r="B345" s="22" t="s">
        <v>676</v>
      </c>
      <c r="C345" s="25" t="s">
        <v>677</v>
      </c>
      <c r="D345" s="34">
        <v>0</v>
      </c>
      <c r="E345" s="35">
        <v>0</v>
      </c>
      <c r="F345" s="34">
        <v>0</v>
      </c>
      <c r="G345" s="58">
        <v>11</v>
      </c>
      <c r="H345" s="61">
        <f t="shared" ref="H345:H370" si="25">D345+F345</f>
        <v>0</v>
      </c>
      <c r="I345" s="64">
        <f t="shared" si="21"/>
        <v>11</v>
      </c>
      <c r="J345" s="61">
        <f t="shared" si="22"/>
        <v>11</v>
      </c>
      <c r="K345" s="33">
        <f t="shared" si="23"/>
        <v>22</v>
      </c>
      <c r="L345" s="66">
        <f t="shared" si="24"/>
        <v>5.9247768782889247E-5</v>
      </c>
      <c r="M345" s="24">
        <v>338</v>
      </c>
    </row>
    <row r="346" spans="2:13" s="15" customFormat="1" ht="13.5" thickBot="1" x14ac:dyDescent="0.25">
      <c r="B346" s="22" t="s">
        <v>583</v>
      </c>
      <c r="C346" s="25" t="s">
        <v>584</v>
      </c>
      <c r="D346" s="34">
        <v>1</v>
      </c>
      <c r="E346" s="35">
        <v>5</v>
      </c>
      <c r="F346" s="34">
        <v>2</v>
      </c>
      <c r="G346" s="58">
        <v>4</v>
      </c>
      <c r="H346" s="61">
        <f t="shared" si="25"/>
        <v>3</v>
      </c>
      <c r="I346" s="64">
        <f t="shared" si="21"/>
        <v>9</v>
      </c>
      <c r="J346" s="61">
        <f t="shared" si="22"/>
        <v>12</v>
      </c>
      <c r="K346" s="33">
        <f t="shared" si="23"/>
        <v>21</v>
      </c>
      <c r="L346" s="66">
        <f t="shared" si="24"/>
        <v>5.6554688383667005E-5</v>
      </c>
      <c r="M346" s="23">
        <v>339</v>
      </c>
    </row>
    <row r="347" spans="2:13" s="15" customFormat="1" ht="13.5" thickBot="1" x14ac:dyDescent="0.25">
      <c r="B347" s="22" t="s">
        <v>656</v>
      </c>
      <c r="C347" s="25" t="s">
        <v>657</v>
      </c>
      <c r="D347" s="34">
        <v>6</v>
      </c>
      <c r="E347" s="35">
        <v>0</v>
      </c>
      <c r="F347" s="34">
        <v>12</v>
      </c>
      <c r="G347" s="58">
        <v>0</v>
      </c>
      <c r="H347" s="61">
        <f t="shared" si="25"/>
        <v>18</v>
      </c>
      <c r="I347" s="64">
        <f t="shared" si="21"/>
        <v>0</v>
      </c>
      <c r="J347" s="61">
        <f t="shared" si="22"/>
        <v>18</v>
      </c>
      <c r="K347" s="33">
        <f t="shared" si="23"/>
        <v>18</v>
      </c>
      <c r="L347" s="66">
        <f t="shared" si="24"/>
        <v>4.8475447186000292E-5</v>
      </c>
      <c r="M347" s="24">
        <v>340</v>
      </c>
    </row>
    <row r="348" spans="2:13" s="15" customFormat="1" ht="13.5" thickBot="1" x14ac:dyDescent="0.25">
      <c r="B348" s="22" t="s">
        <v>670</v>
      </c>
      <c r="C348" s="25" t="s">
        <v>671</v>
      </c>
      <c r="D348" s="34">
        <v>3</v>
      </c>
      <c r="E348" s="35">
        <v>4</v>
      </c>
      <c r="F348" s="34">
        <v>2</v>
      </c>
      <c r="G348" s="58">
        <v>1</v>
      </c>
      <c r="H348" s="61">
        <f t="shared" si="25"/>
        <v>5</v>
      </c>
      <c r="I348" s="64">
        <f t="shared" si="21"/>
        <v>5</v>
      </c>
      <c r="J348" s="61">
        <f t="shared" si="22"/>
        <v>10</v>
      </c>
      <c r="K348" s="33">
        <f t="shared" si="23"/>
        <v>15</v>
      </c>
      <c r="L348" s="66">
        <f t="shared" si="24"/>
        <v>4.0396205988333579E-5</v>
      </c>
      <c r="M348" s="23">
        <v>341</v>
      </c>
    </row>
    <row r="349" spans="2:13" s="15" customFormat="1" ht="13.5" thickBot="1" x14ac:dyDescent="0.25">
      <c r="B349" s="22" t="s">
        <v>748</v>
      </c>
      <c r="C349" s="25" t="s">
        <v>627</v>
      </c>
      <c r="D349" s="34">
        <v>2</v>
      </c>
      <c r="E349" s="35">
        <v>1</v>
      </c>
      <c r="F349" s="34">
        <v>0</v>
      </c>
      <c r="G349" s="58">
        <v>5</v>
      </c>
      <c r="H349" s="61">
        <f t="shared" si="25"/>
        <v>2</v>
      </c>
      <c r="I349" s="64">
        <f t="shared" si="21"/>
        <v>6</v>
      </c>
      <c r="J349" s="61">
        <f t="shared" si="22"/>
        <v>8</v>
      </c>
      <c r="K349" s="33">
        <f t="shared" si="23"/>
        <v>14</v>
      </c>
      <c r="L349" s="66">
        <f t="shared" si="24"/>
        <v>3.7703125589111337E-5</v>
      </c>
      <c r="M349" s="24">
        <v>342</v>
      </c>
    </row>
    <row r="350" spans="2:13" s="15" customFormat="1" ht="13.5" thickBot="1" x14ac:dyDescent="0.25">
      <c r="B350" s="22" t="s">
        <v>863</v>
      </c>
      <c r="C350" s="25" t="s">
        <v>864</v>
      </c>
      <c r="D350" s="34">
        <v>6</v>
      </c>
      <c r="E350" s="35">
        <v>2</v>
      </c>
      <c r="F350" s="34">
        <v>0</v>
      </c>
      <c r="G350" s="58">
        <v>1</v>
      </c>
      <c r="H350" s="61">
        <f t="shared" si="25"/>
        <v>6</v>
      </c>
      <c r="I350" s="64">
        <f t="shared" si="21"/>
        <v>3</v>
      </c>
      <c r="J350" s="61">
        <f t="shared" si="22"/>
        <v>9</v>
      </c>
      <c r="K350" s="33">
        <f t="shared" si="23"/>
        <v>12</v>
      </c>
      <c r="L350" s="66">
        <f t="shared" si="24"/>
        <v>3.2316964790666859E-5</v>
      </c>
      <c r="M350" s="23">
        <v>343</v>
      </c>
    </row>
    <row r="351" spans="2:13" s="15" customFormat="1" ht="13.5" thickBot="1" x14ac:dyDescent="0.25">
      <c r="B351" s="22" t="s">
        <v>847</v>
      </c>
      <c r="C351" s="25" t="s">
        <v>848</v>
      </c>
      <c r="D351" s="34">
        <v>0</v>
      </c>
      <c r="E351" s="35">
        <v>6</v>
      </c>
      <c r="F351" s="34">
        <v>0</v>
      </c>
      <c r="G351" s="58">
        <v>0</v>
      </c>
      <c r="H351" s="61">
        <f t="shared" si="25"/>
        <v>0</v>
      </c>
      <c r="I351" s="64">
        <f t="shared" si="21"/>
        <v>6</v>
      </c>
      <c r="J351" s="61">
        <f t="shared" si="22"/>
        <v>6</v>
      </c>
      <c r="K351" s="33">
        <f t="shared" si="23"/>
        <v>12</v>
      </c>
      <c r="L351" s="66">
        <f t="shared" si="24"/>
        <v>3.2316964790666859E-5</v>
      </c>
      <c r="M351" s="24">
        <v>344</v>
      </c>
    </row>
    <row r="352" spans="2:13" s="15" customFormat="1" ht="13.5" thickBot="1" x14ac:dyDescent="0.25">
      <c r="B352" s="22" t="s">
        <v>728</v>
      </c>
      <c r="C352" s="25" t="s">
        <v>729</v>
      </c>
      <c r="D352" s="34">
        <v>0</v>
      </c>
      <c r="E352" s="35">
        <v>1</v>
      </c>
      <c r="F352" s="34">
        <v>0</v>
      </c>
      <c r="G352" s="58">
        <v>5</v>
      </c>
      <c r="H352" s="61">
        <f t="shared" si="25"/>
        <v>0</v>
      </c>
      <c r="I352" s="64">
        <f t="shared" si="21"/>
        <v>6</v>
      </c>
      <c r="J352" s="61">
        <f t="shared" si="22"/>
        <v>6</v>
      </c>
      <c r="K352" s="33">
        <f t="shared" si="23"/>
        <v>12</v>
      </c>
      <c r="L352" s="66">
        <f t="shared" si="24"/>
        <v>3.2316964790666859E-5</v>
      </c>
      <c r="M352" s="23">
        <v>345</v>
      </c>
    </row>
    <row r="353" spans="2:13" s="15" customFormat="1" ht="13.5" thickBot="1" x14ac:dyDescent="0.25">
      <c r="B353" s="22" t="s">
        <v>666</v>
      </c>
      <c r="C353" s="25" t="s">
        <v>667</v>
      </c>
      <c r="D353" s="34">
        <v>0</v>
      </c>
      <c r="E353" s="35">
        <v>0</v>
      </c>
      <c r="F353" s="34">
        <v>5</v>
      </c>
      <c r="G353" s="58">
        <v>3</v>
      </c>
      <c r="H353" s="61">
        <f t="shared" si="25"/>
        <v>5</v>
      </c>
      <c r="I353" s="64">
        <f t="shared" si="21"/>
        <v>3</v>
      </c>
      <c r="J353" s="61">
        <f t="shared" si="22"/>
        <v>8</v>
      </c>
      <c r="K353" s="33">
        <f t="shared" si="23"/>
        <v>11</v>
      </c>
      <c r="L353" s="66">
        <f t="shared" si="24"/>
        <v>2.9623884391444624E-5</v>
      </c>
      <c r="M353" s="24">
        <v>346</v>
      </c>
    </row>
    <row r="354" spans="2:13" s="15" customFormat="1" ht="13.5" thickBot="1" x14ac:dyDescent="0.25">
      <c r="B354" s="22" t="s">
        <v>724</v>
      </c>
      <c r="C354" s="25" t="s">
        <v>725</v>
      </c>
      <c r="D354" s="34">
        <v>0</v>
      </c>
      <c r="E354" s="35">
        <v>1</v>
      </c>
      <c r="F354" s="34">
        <v>1</v>
      </c>
      <c r="G354" s="58">
        <v>4</v>
      </c>
      <c r="H354" s="61">
        <f t="shared" si="25"/>
        <v>1</v>
      </c>
      <c r="I354" s="64">
        <f t="shared" si="21"/>
        <v>5</v>
      </c>
      <c r="J354" s="61">
        <f t="shared" si="22"/>
        <v>6</v>
      </c>
      <c r="K354" s="33">
        <f t="shared" si="23"/>
        <v>11</v>
      </c>
      <c r="L354" s="66">
        <f t="shared" si="24"/>
        <v>2.9623884391444624E-5</v>
      </c>
      <c r="M354" s="23">
        <v>347</v>
      </c>
    </row>
    <row r="355" spans="2:13" s="15" customFormat="1" ht="13.5" thickBot="1" x14ac:dyDescent="0.25">
      <c r="B355" s="22" t="s">
        <v>658</v>
      </c>
      <c r="C355" s="25" t="s">
        <v>659</v>
      </c>
      <c r="D355" s="34">
        <v>0</v>
      </c>
      <c r="E355" s="35">
        <v>4</v>
      </c>
      <c r="F355" s="34">
        <v>2</v>
      </c>
      <c r="G355" s="58">
        <v>0</v>
      </c>
      <c r="H355" s="61">
        <f t="shared" si="25"/>
        <v>2</v>
      </c>
      <c r="I355" s="64">
        <f t="shared" si="21"/>
        <v>4</v>
      </c>
      <c r="J355" s="61">
        <f t="shared" si="22"/>
        <v>6</v>
      </c>
      <c r="K355" s="33">
        <f t="shared" si="23"/>
        <v>10</v>
      </c>
      <c r="L355" s="66">
        <f t="shared" si="24"/>
        <v>2.6930803992222385E-5</v>
      </c>
      <c r="M355" s="24">
        <v>348</v>
      </c>
    </row>
    <row r="356" spans="2:13" s="15" customFormat="1" ht="13.5" thickBot="1" x14ac:dyDescent="0.25">
      <c r="B356" s="22" t="s">
        <v>668</v>
      </c>
      <c r="C356" s="25" t="s">
        <v>669</v>
      </c>
      <c r="D356" s="34">
        <v>0</v>
      </c>
      <c r="E356" s="35">
        <v>0</v>
      </c>
      <c r="F356" s="34">
        <v>0</v>
      </c>
      <c r="G356" s="58">
        <v>5</v>
      </c>
      <c r="H356" s="61">
        <f t="shared" si="25"/>
        <v>0</v>
      </c>
      <c r="I356" s="64">
        <f t="shared" si="21"/>
        <v>5</v>
      </c>
      <c r="J356" s="61">
        <f t="shared" si="22"/>
        <v>5</v>
      </c>
      <c r="K356" s="33">
        <f t="shared" si="23"/>
        <v>10</v>
      </c>
      <c r="L356" s="66">
        <f t="shared" si="24"/>
        <v>2.6930803992222385E-5</v>
      </c>
      <c r="M356" s="23">
        <v>349</v>
      </c>
    </row>
    <row r="357" spans="2:13" s="15" customFormat="1" ht="13.5" thickBot="1" x14ac:dyDescent="0.25">
      <c r="B357" s="22" t="s">
        <v>539</v>
      </c>
      <c r="C357" s="25" t="s">
        <v>786</v>
      </c>
      <c r="D357" s="34">
        <v>3</v>
      </c>
      <c r="E357" s="35">
        <v>2</v>
      </c>
      <c r="F357" s="34">
        <v>1</v>
      </c>
      <c r="G357" s="58">
        <v>1</v>
      </c>
      <c r="H357" s="61">
        <f t="shared" si="25"/>
        <v>4</v>
      </c>
      <c r="I357" s="64">
        <f t="shared" si="21"/>
        <v>3</v>
      </c>
      <c r="J357" s="61">
        <f t="shared" si="22"/>
        <v>7</v>
      </c>
      <c r="K357" s="33">
        <f t="shared" si="23"/>
        <v>10</v>
      </c>
      <c r="L357" s="66">
        <f t="shared" si="24"/>
        <v>2.6930803992222385E-5</v>
      </c>
      <c r="M357" s="24">
        <v>350</v>
      </c>
    </row>
    <row r="358" spans="2:13" s="15" customFormat="1" ht="13.5" thickBot="1" x14ac:dyDescent="0.25">
      <c r="B358" s="22" t="s">
        <v>672</v>
      </c>
      <c r="C358" s="25" t="s">
        <v>673</v>
      </c>
      <c r="D358" s="34">
        <v>0</v>
      </c>
      <c r="E358" s="35">
        <v>5</v>
      </c>
      <c r="F358" s="34">
        <v>0</v>
      </c>
      <c r="G358" s="58">
        <v>0</v>
      </c>
      <c r="H358" s="61">
        <f t="shared" si="25"/>
        <v>0</v>
      </c>
      <c r="I358" s="64">
        <f t="shared" si="21"/>
        <v>5</v>
      </c>
      <c r="J358" s="61">
        <f t="shared" si="22"/>
        <v>5</v>
      </c>
      <c r="K358" s="33">
        <f t="shared" si="23"/>
        <v>10</v>
      </c>
      <c r="L358" s="66">
        <f t="shared" si="24"/>
        <v>2.6930803992222385E-5</v>
      </c>
      <c r="M358" s="23">
        <v>351</v>
      </c>
    </row>
    <row r="359" spans="2:13" s="15" customFormat="1" ht="13.5" thickBot="1" x14ac:dyDescent="0.25">
      <c r="B359" s="22" t="s">
        <v>572</v>
      </c>
      <c r="C359" s="25" t="s">
        <v>573</v>
      </c>
      <c r="D359" s="34">
        <v>2</v>
      </c>
      <c r="E359" s="35">
        <v>2</v>
      </c>
      <c r="F359" s="34">
        <v>0</v>
      </c>
      <c r="G359" s="58">
        <v>1</v>
      </c>
      <c r="H359" s="61">
        <f t="shared" si="25"/>
        <v>2</v>
      </c>
      <c r="I359" s="64">
        <f t="shared" si="21"/>
        <v>3</v>
      </c>
      <c r="J359" s="61">
        <f t="shared" si="22"/>
        <v>5</v>
      </c>
      <c r="K359" s="33">
        <f t="shared" si="23"/>
        <v>8</v>
      </c>
      <c r="L359" s="66">
        <f t="shared" si="24"/>
        <v>2.1544643193777907E-5</v>
      </c>
      <c r="M359" s="24">
        <v>352</v>
      </c>
    </row>
    <row r="360" spans="2:13" s="15" customFormat="1" ht="13.5" thickBot="1" x14ac:dyDescent="0.25">
      <c r="B360" s="22" t="s">
        <v>662</v>
      </c>
      <c r="C360" s="25" t="s">
        <v>663</v>
      </c>
      <c r="D360" s="34">
        <v>0</v>
      </c>
      <c r="E360" s="35">
        <v>0</v>
      </c>
      <c r="F360" s="34">
        <v>2</v>
      </c>
      <c r="G360" s="58">
        <v>2</v>
      </c>
      <c r="H360" s="61">
        <f t="shared" si="25"/>
        <v>2</v>
      </c>
      <c r="I360" s="64">
        <f t="shared" si="21"/>
        <v>2</v>
      </c>
      <c r="J360" s="61">
        <f t="shared" si="22"/>
        <v>4</v>
      </c>
      <c r="K360" s="33">
        <f t="shared" si="23"/>
        <v>6</v>
      </c>
      <c r="L360" s="66">
        <f t="shared" si="24"/>
        <v>1.615848239533343E-5</v>
      </c>
      <c r="M360" s="23">
        <v>353</v>
      </c>
    </row>
    <row r="361" spans="2:13" s="15" customFormat="1" ht="13.5" thickBot="1" x14ac:dyDescent="0.25">
      <c r="B361" s="22" t="s">
        <v>636</v>
      </c>
      <c r="C361" s="25" t="s">
        <v>637</v>
      </c>
      <c r="D361" s="34">
        <v>1</v>
      </c>
      <c r="E361" s="35">
        <v>1</v>
      </c>
      <c r="F361" s="34">
        <v>2</v>
      </c>
      <c r="G361" s="58">
        <v>0</v>
      </c>
      <c r="H361" s="61">
        <f t="shared" si="25"/>
        <v>3</v>
      </c>
      <c r="I361" s="64">
        <f t="shared" si="21"/>
        <v>1</v>
      </c>
      <c r="J361" s="61">
        <f t="shared" si="22"/>
        <v>4</v>
      </c>
      <c r="K361" s="33">
        <f t="shared" si="23"/>
        <v>5</v>
      </c>
      <c r="L361" s="66">
        <f t="shared" si="24"/>
        <v>1.3465401996111192E-5</v>
      </c>
      <c r="M361" s="24">
        <v>354</v>
      </c>
    </row>
    <row r="362" spans="2:13" s="15" customFormat="1" ht="13.5" thickBot="1" x14ac:dyDescent="0.25">
      <c r="B362" s="22" t="s">
        <v>654</v>
      </c>
      <c r="C362" s="25" t="s">
        <v>655</v>
      </c>
      <c r="D362" s="34">
        <v>0</v>
      </c>
      <c r="E362" s="35">
        <v>0</v>
      </c>
      <c r="F362" s="34">
        <v>3</v>
      </c>
      <c r="G362" s="58">
        <v>1</v>
      </c>
      <c r="H362" s="61">
        <f t="shared" si="25"/>
        <v>3</v>
      </c>
      <c r="I362" s="64">
        <f t="shared" si="21"/>
        <v>1</v>
      </c>
      <c r="J362" s="61">
        <f t="shared" si="22"/>
        <v>4</v>
      </c>
      <c r="K362" s="33">
        <f t="shared" si="23"/>
        <v>5</v>
      </c>
      <c r="L362" s="66">
        <f t="shared" si="24"/>
        <v>1.3465401996111192E-5</v>
      </c>
      <c r="M362" s="23">
        <v>355</v>
      </c>
    </row>
    <row r="363" spans="2:13" s="15" customFormat="1" ht="13.5" thickBot="1" x14ac:dyDescent="0.25">
      <c r="B363" s="22" t="s">
        <v>617</v>
      </c>
      <c r="C363" s="25" t="s">
        <v>618</v>
      </c>
      <c r="D363" s="34">
        <v>0</v>
      </c>
      <c r="E363" s="35">
        <v>2</v>
      </c>
      <c r="F363" s="34">
        <v>0</v>
      </c>
      <c r="G363" s="58">
        <v>0</v>
      </c>
      <c r="H363" s="61">
        <f t="shared" si="25"/>
        <v>0</v>
      </c>
      <c r="I363" s="64">
        <f t="shared" si="21"/>
        <v>2</v>
      </c>
      <c r="J363" s="61">
        <f t="shared" si="22"/>
        <v>2</v>
      </c>
      <c r="K363" s="33">
        <f t="shared" si="23"/>
        <v>4</v>
      </c>
      <c r="L363" s="66">
        <f t="shared" si="24"/>
        <v>1.0772321596888954E-5</v>
      </c>
      <c r="M363" s="24">
        <v>356</v>
      </c>
    </row>
    <row r="364" spans="2:13" s="15" customFormat="1" ht="13.5" thickBot="1" x14ac:dyDescent="0.25">
      <c r="B364" s="22" t="s">
        <v>778</v>
      </c>
      <c r="C364" s="25" t="s">
        <v>779</v>
      </c>
      <c r="D364" s="34">
        <v>0</v>
      </c>
      <c r="E364" s="35">
        <v>2</v>
      </c>
      <c r="F364" s="34">
        <v>0</v>
      </c>
      <c r="G364" s="58">
        <v>0</v>
      </c>
      <c r="H364" s="61">
        <f t="shared" si="25"/>
        <v>0</v>
      </c>
      <c r="I364" s="64">
        <f t="shared" si="21"/>
        <v>2</v>
      </c>
      <c r="J364" s="61">
        <f t="shared" si="22"/>
        <v>2</v>
      </c>
      <c r="K364" s="33">
        <f t="shared" si="23"/>
        <v>4</v>
      </c>
      <c r="L364" s="66">
        <f t="shared" si="24"/>
        <v>1.0772321596888954E-5</v>
      </c>
      <c r="M364" s="23">
        <v>357</v>
      </c>
    </row>
    <row r="365" spans="2:13" s="15" customFormat="1" ht="13.5" thickBot="1" x14ac:dyDescent="0.25">
      <c r="B365" s="22" t="s">
        <v>849</v>
      </c>
      <c r="C365" s="25" t="s">
        <v>850</v>
      </c>
      <c r="D365" s="34">
        <v>3</v>
      </c>
      <c r="E365" s="35">
        <v>0</v>
      </c>
      <c r="F365" s="34">
        <v>0</v>
      </c>
      <c r="G365" s="58">
        <v>0</v>
      </c>
      <c r="H365" s="61">
        <f t="shared" si="25"/>
        <v>3</v>
      </c>
      <c r="I365" s="64">
        <f t="shared" si="21"/>
        <v>0</v>
      </c>
      <c r="J365" s="61">
        <f t="shared" si="22"/>
        <v>3</v>
      </c>
      <c r="K365" s="33">
        <f t="shared" si="23"/>
        <v>3</v>
      </c>
      <c r="L365" s="66">
        <f t="shared" si="24"/>
        <v>8.0792411976667148E-6</v>
      </c>
      <c r="M365" s="24">
        <v>358</v>
      </c>
    </row>
    <row r="366" spans="2:13" s="15" customFormat="1" ht="13.5" thickBot="1" x14ac:dyDescent="0.25">
      <c r="B366" s="22" t="s">
        <v>688</v>
      </c>
      <c r="C366" s="25" t="s">
        <v>689</v>
      </c>
      <c r="D366" s="34">
        <v>2</v>
      </c>
      <c r="E366" s="35">
        <v>0</v>
      </c>
      <c r="F366" s="34">
        <v>1</v>
      </c>
      <c r="G366" s="58">
        <v>0</v>
      </c>
      <c r="H366" s="61">
        <f t="shared" si="25"/>
        <v>3</v>
      </c>
      <c r="I366" s="64">
        <f t="shared" si="21"/>
        <v>0</v>
      </c>
      <c r="J366" s="61">
        <f t="shared" si="22"/>
        <v>3</v>
      </c>
      <c r="K366" s="33">
        <f t="shared" si="23"/>
        <v>3</v>
      </c>
      <c r="L366" s="66">
        <f t="shared" si="24"/>
        <v>8.0792411976667148E-6</v>
      </c>
      <c r="M366" s="23">
        <v>359</v>
      </c>
    </row>
    <row r="367" spans="2:13" s="15" customFormat="1" ht="13.5" thickBot="1" x14ac:dyDescent="0.25">
      <c r="B367" s="22" t="s">
        <v>678</v>
      </c>
      <c r="C367" s="25" t="s">
        <v>679</v>
      </c>
      <c r="D367" s="34">
        <v>1</v>
      </c>
      <c r="E367" s="35">
        <v>0</v>
      </c>
      <c r="F367" s="34">
        <v>1</v>
      </c>
      <c r="G367" s="58">
        <v>0</v>
      </c>
      <c r="H367" s="61">
        <f t="shared" si="25"/>
        <v>2</v>
      </c>
      <c r="I367" s="64">
        <f t="shared" si="21"/>
        <v>0</v>
      </c>
      <c r="J367" s="61">
        <f t="shared" si="22"/>
        <v>2</v>
      </c>
      <c r="K367" s="33">
        <f t="shared" si="23"/>
        <v>2</v>
      </c>
      <c r="L367" s="66">
        <f t="shared" si="24"/>
        <v>5.3861607984444768E-6</v>
      </c>
      <c r="M367" s="24">
        <v>360</v>
      </c>
    </row>
    <row r="368" spans="2:13" s="15" customFormat="1" ht="13.5" thickBot="1" x14ac:dyDescent="0.25">
      <c r="B368" s="22" t="s">
        <v>702</v>
      </c>
      <c r="C368" s="25" t="s">
        <v>703</v>
      </c>
      <c r="D368" s="34">
        <v>0</v>
      </c>
      <c r="E368" s="35">
        <v>0</v>
      </c>
      <c r="F368" s="34">
        <v>2</v>
      </c>
      <c r="G368" s="58">
        <v>0</v>
      </c>
      <c r="H368" s="61">
        <f t="shared" si="25"/>
        <v>2</v>
      </c>
      <c r="I368" s="64">
        <f t="shared" si="21"/>
        <v>0</v>
      </c>
      <c r="J368" s="61">
        <f t="shared" si="22"/>
        <v>2</v>
      </c>
      <c r="K368" s="33">
        <f t="shared" si="23"/>
        <v>2</v>
      </c>
      <c r="L368" s="66">
        <f t="shared" si="24"/>
        <v>5.3861607984444768E-6</v>
      </c>
      <c r="M368" s="23">
        <v>361</v>
      </c>
    </row>
    <row r="369" spans="2:13" s="15" customFormat="1" ht="13.5" thickBot="1" x14ac:dyDescent="0.25">
      <c r="B369" s="22" t="s">
        <v>686</v>
      </c>
      <c r="C369" s="25" t="s">
        <v>687</v>
      </c>
      <c r="D369" s="34">
        <v>0</v>
      </c>
      <c r="E369" s="35">
        <v>0</v>
      </c>
      <c r="F369" s="34">
        <v>2</v>
      </c>
      <c r="G369" s="58">
        <v>0</v>
      </c>
      <c r="H369" s="61">
        <f t="shared" si="25"/>
        <v>2</v>
      </c>
      <c r="I369" s="64">
        <f t="shared" si="21"/>
        <v>0</v>
      </c>
      <c r="J369" s="61">
        <f t="shared" si="22"/>
        <v>2</v>
      </c>
      <c r="K369" s="33">
        <f t="shared" si="23"/>
        <v>2</v>
      </c>
      <c r="L369" s="66">
        <f t="shared" si="24"/>
        <v>5.3861607984444768E-6</v>
      </c>
      <c r="M369" s="24">
        <v>362</v>
      </c>
    </row>
    <row r="370" spans="2:13" s="15" customFormat="1" ht="13.5" thickBot="1" x14ac:dyDescent="0.25">
      <c r="B370" s="22" t="s">
        <v>674</v>
      </c>
      <c r="C370" s="25" t="s">
        <v>675</v>
      </c>
      <c r="D370" s="34">
        <v>2</v>
      </c>
      <c r="E370" s="35">
        <v>0</v>
      </c>
      <c r="F370" s="34">
        <v>0</v>
      </c>
      <c r="G370" s="58">
        <v>0</v>
      </c>
      <c r="H370" s="61">
        <f t="shared" si="25"/>
        <v>2</v>
      </c>
      <c r="I370" s="64">
        <f t="shared" si="21"/>
        <v>0</v>
      </c>
      <c r="J370" s="61">
        <f t="shared" si="22"/>
        <v>2</v>
      </c>
      <c r="K370" s="33">
        <f t="shared" si="23"/>
        <v>2</v>
      </c>
      <c r="L370" s="66">
        <f t="shared" si="24"/>
        <v>5.3861607984444768E-6</v>
      </c>
      <c r="M370" s="23">
        <v>363</v>
      </c>
    </row>
    <row r="371" spans="2:13" s="15" customFormat="1" ht="13.5" thickBot="1" x14ac:dyDescent="0.25">
      <c r="B371" s="22" t="s">
        <v>865</v>
      </c>
      <c r="C371" s="25" t="s">
        <v>866</v>
      </c>
      <c r="D371" s="34">
        <v>1</v>
      </c>
      <c r="E371" s="35">
        <v>0</v>
      </c>
      <c r="F371" s="34">
        <v>0</v>
      </c>
      <c r="G371" s="58">
        <v>0</v>
      </c>
      <c r="H371" s="61">
        <f t="shared" si="21"/>
        <v>1</v>
      </c>
      <c r="I371" s="64">
        <f t="shared" si="21"/>
        <v>0</v>
      </c>
      <c r="J371" s="61">
        <f t="shared" si="22"/>
        <v>1</v>
      </c>
      <c r="K371" s="33">
        <f t="shared" si="23"/>
        <v>1</v>
      </c>
      <c r="L371" s="66">
        <f t="shared" si="24"/>
        <v>2.6930803992222384E-6</v>
      </c>
      <c r="M371" s="24">
        <v>364</v>
      </c>
    </row>
    <row r="372" spans="2:13" s="15" customFormat="1" ht="13.5" thickBot="1" x14ac:dyDescent="0.25">
      <c r="B372" s="41" t="s">
        <v>334</v>
      </c>
      <c r="C372" s="25" t="s">
        <v>335</v>
      </c>
      <c r="D372" s="34">
        <v>1</v>
      </c>
      <c r="E372" s="35">
        <v>0</v>
      </c>
      <c r="F372" s="34">
        <v>0</v>
      </c>
      <c r="G372" s="58">
        <v>0</v>
      </c>
      <c r="H372" s="61">
        <f t="shared" si="21"/>
        <v>1</v>
      </c>
      <c r="I372" s="64">
        <f t="shared" si="21"/>
        <v>0</v>
      </c>
      <c r="J372" s="61">
        <f t="shared" si="22"/>
        <v>1</v>
      </c>
      <c r="K372" s="33">
        <f t="shared" si="23"/>
        <v>1</v>
      </c>
      <c r="L372" s="66">
        <f t="shared" si="24"/>
        <v>2.6930803992222384E-6</v>
      </c>
      <c r="M372" s="23">
        <v>365</v>
      </c>
    </row>
    <row r="373" spans="2:13" s="15" customFormat="1" ht="13.5" thickBot="1" x14ac:dyDescent="0.25">
      <c r="B373" s="42" t="s">
        <v>690</v>
      </c>
      <c r="C373" s="25" t="s">
        <v>691</v>
      </c>
      <c r="D373" s="34">
        <v>0</v>
      </c>
      <c r="E373" s="35">
        <v>0</v>
      </c>
      <c r="F373" s="34">
        <v>1</v>
      </c>
      <c r="G373" s="58">
        <v>0</v>
      </c>
      <c r="H373" s="61">
        <f t="shared" si="21"/>
        <v>1</v>
      </c>
      <c r="I373" s="64">
        <f t="shared" si="21"/>
        <v>0</v>
      </c>
      <c r="J373" s="61">
        <f t="shared" si="22"/>
        <v>1</v>
      </c>
      <c r="K373" s="33">
        <f t="shared" si="23"/>
        <v>1</v>
      </c>
      <c r="L373" s="66">
        <f t="shared" si="24"/>
        <v>2.6930803992222384E-6</v>
      </c>
      <c r="M373" s="24">
        <v>366</v>
      </c>
    </row>
    <row r="374" spans="2:13" s="15" customFormat="1" ht="13.5" thickBot="1" x14ac:dyDescent="0.25">
      <c r="B374" s="22" t="s">
        <v>845</v>
      </c>
      <c r="C374" s="25" t="s">
        <v>846</v>
      </c>
      <c r="D374" s="34">
        <v>0</v>
      </c>
      <c r="E374" s="35">
        <v>0</v>
      </c>
      <c r="F374" s="34">
        <v>1</v>
      </c>
      <c r="G374" s="58">
        <v>0</v>
      </c>
      <c r="H374" s="61">
        <f t="shared" si="21"/>
        <v>1</v>
      </c>
      <c r="I374" s="64">
        <f t="shared" si="21"/>
        <v>0</v>
      </c>
      <c r="J374" s="61">
        <f t="shared" si="22"/>
        <v>1</v>
      </c>
      <c r="K374" s="33">
        <f t="shared" si="23"/>
        <v>1</v>
      </c>
      <c r="L374" s="66">
        <f t="shared" si="24"/>
        <v>2.6930803992222384E-6</v>
      </c>
      <c r="M374" s="23">
        <v>367</v>
      </c>
    </row>
    <row r="375" spans="2:13" s="15" customFormat="1" ht="13.5" thickBot="1" x14ac:dyDescent="0.25">
      <c r="B375" s="22" t="s">
        <v>660</v>
      </c>
      <c r="C375" s="25" t="s">
        <v>661</v>
      </c>
      <c r="D375" s="34">
        <v>0</v>
      </c>
      <c r="E375" s="35">
        <v>0</v>
      </c>
      <c r="F375" s="34">
        <v>0</v>
      </c>
      <c r="G375" s="58">
        <v>0</v>
      </c>
      <c r="H375" s="61">
        <v>0</v>
      </c>
      <c r="I375" s="64">
        <v>0</v>
      </c>
      <c r="J375" s="61">
        <v>0</v>
      </c>
      <c r="K375" s="33">
        <v>0</v>
      </c>
      <c r="L375" s="66">
        <v>0</v>
      </c>
      <c r="M375" s="78">
        <v>368</v>
      </c>
    </row>
    <row r="376" spans="2:13" s="15" customFormat="1" ht="13.5" thickBot="1" x14ac:dyDescent="0.25">
      <c r="B376" s="22" t="s">
        <v>640</v>
      </c>
      <c r="C376" s="25" t="s">
        <v>641</v>
      </c>
      <c r="D376" s="34">
        <v>0</v>
      </c>
      <c r="E376" s="35">
        <v>0</v>
      </c>
      <c r="F376" s="34">
        <v>0</v>
      </c>
      <c r="G376" s="58">
        <v>0</v>
      </c>
      <c r="H376" s="61">
        <v>0</v>
      </c>
      <c r="I376" s="64">
        <v>0</v>
      </c>
      <c r="J376" s="61">
        <v>0</v>
      </c>
      <c r="K376" s="33">
        <v>0</v>
      </c>
      <c r="L376" s="66">
        <v>0</v>
      </c>
      <c r="M376" s="78">
        <v>369</v>
      </c>
    </row>
    <row r="377" spans="2:13" s="15" customFormat="1" ht="13.5" thickBot="1" x14ac:dyDescent="0.25">
      <c r="B377" s="22" t="s">
        <v>692</v>
      </c>
      <c r="C377" s="25" t="s">
        <v>693</v>
      </c>
      <c r="D377" s="34">
        <v>0</v>
      </c>
      <c r="E377" s="35">
        <v>0</v>
      </c>
      <c r="F377" s="34">
        <v>0</v>
      </c>
      <c r="G377" s="58">
        <v>0</v>
      </c>
      <c r="H377" s="61">
        <v>0</v>
      </c>
      <c r="I377" s="64">
        <v>0</v>
      </c>
      <c r="J377" s="61">
        <v>0</v>
      </c>
      <c r="K377" s="33">
        <v>0</v>
      </c>
      <c r="L377" s="66">
        <v>0</v>
      </c>
      <c r="M377" s="78">
        <v>370</v>
      </c>
    </row>
    <row r="378" spans="2:13" s="15" customFormat="1" ht="13.5" thickBot="1" x14ac:dyDescent="0.25">
      <c r="B378" s="22" t="s">
        <v>694</v>
      </c>
      <c r="C378" s="25" t="s">
        <v>695</v>
      </c>
      <c r="D378" s="34">
        <v>0</v>
      </c>
      <c r="E378" s="35">
        <v>0</v>
      </c>
      <c r="F378" s="34">
        <v>0</v>
      </c>
      <c r="G378" s="58">
        <v>0</v>
      </c>
      <c r="H378" s="61">
        <v>0</v>
      </c>
      <c r="I378" s="64">
        <v>0</v>
      </c>
      <c r="J378" s="61">
        <v>0</v>
      </c>
      <c r="K378" s="33">
        <v>0</v>
      </c>
      <c r="L378" s="66">
        <v>0</v>
      </c>
      <c r="M378" s="78">
        <v>371</v>
      </c>
    </row>
    <row r="379" spans="2:13" s="15" customFormat="1" ht="13.5" thickBot="1" x14ac:dyDescent="0.25">
      <c r="B379" s="22" t="s">
        <v>757</v>
      </c>
      <c r="C379" s="25" t="s">
        <v>758</v>
      </c>
      <c r="D379" s="34">
        <v>0</v>
      </c>
      <c r="E379" s="35">
        <v>0</v>
      </c>
      <c r="F379" s="34">
        <v>0</v>
      </c>
      <c r="G379" s="58">
        <v>0</v>
      </c>
      <c r="H379" s="61">
        <v>0</v>
      </c>
      <c r="I379" s="64">
        <v>0</v>
      </c>
      <c r="J379" s="61">
        <v>0</v>
      </c>
      <c r="K379" s="33">
        <v>0</v>
      </c>
      <c r="L379" s="66">
        <v>0</v>
      </c>
      <c r="M379" s="78">
        <v>372</v>
      </c>
    </row>
    <row r="380" spans="2:13" s="15" customFormat="1" ht="13.5" thickBot="1" x14ac:dyDescent="0.25">
      <c r="B380" s="22" t="s">
        <v>696</v>
      </c>
      <c r="C380" s="25" t="s">
        <v>697</v>
      </c>
      <c r="D380" s="34">
        <v>0</v>
      </c>
      <c r="E380" s="35">
        <v>0</v>
      </c>
      <c r="F380" s="34">
        <v>0</v>
      </c>
      <c r="G380" s="58">
        <v>0</v>
      </c>
      <c r="H380" s="61">
        <v>0</v>
      </c>
      <c r="I380" s="64">
        <v>0</v>
      </c>
      <c r="J380" s="61">
        <v>0</v>
      </c>
      <c r="K380" s="33">
        <v>0</v>
      </c>
      <c r="L380" s="66">
        <v>0</v>
      </c>
      <c r="M380" s="78">
        <v>373</v>
      </c>
    </row>
    <row r="381" spans="2:13" s="15" customFormat="1" ht="13.5" thickBot="1" x14ac:dyDescent="0.25">
      <c r="B381" s="22" t="s">
        <v>698</v>
      </c>
      <c r="C381" s="25" t="s">
        <v>699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851</v>
      </c>
      <c r="C382" s="25" t="s">
        <v>73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700</v>
      </c>
      <c r="C383" s="25" t="s">
        <v>701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704</v>
      </c>
      <c r="C384" s="25" t="s">
        <v>705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680</v>
      </c>
      <c r="C385" s="25" t="s">
        <v>681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576</v>
      </c>
      <c r="C386" s="25" t="s">
        <v>577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852</v>
      </c>
      <c r="C387" s="25" t="s">
        <v>75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706</v>
      </c>
      <c r="C388" s="25" t="s">
        <v>707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632</v>
      </c>
      <c r="C389" s="25" t="s">
        <v>633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710</v>
      </c>
      <c r="C390" s="25" t="s">
        <v>711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712</v>
      </c>
      <c r="C391" s="25" t="s">
        <v>713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791</v>
      </c>
      <c r="C392" s="25" t="s">
        <v>792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759</v>
      </c>
      <c r="C393" s="25" t="s">
        <v>760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476</v>
      </c>
      <c r="C394" s="25" t="s">
        <v>477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843</v>
      </c>
      <c r="C395" s="25" t="s">
        <v>844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714</v>
      </c>
      <c r="C396" s="25" t="s">
        <v>715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716</v>
      </c>
      <c r="C397" s="25" t="s">
        <v>717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755</v>
      </c>
      <c r="C398" s="25" t="s">
        <v>756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718</v>
      </c>
      <c r="C399" s="25" t="s">
        <v>719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682</v>
      </c>
      <c r="C400" s="25" t="s">
        <v>683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566</v>
      </c>
      <c r="C401" s="25" t="s">
        <v>567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720</v>
      </c>
      <c r="C402" s="25" t="s">
        <v>721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13" s="15" customFormat="1" ht="13.5" thickBot="1" x14ac:dyDescent="0.25">
      <c r="B403" s="22" t="s">
        <v>722</v>
      </c>
      <c r="C403" s="25" t="s">
        <v>723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13" s="15" customFormat="1" ht="13.5" thickBot="1" x14ac:dyDescent="0.25">
      <c r="B404" s="22" t="s">
        <v>764</v>
      </c>
      <c r="C404" s="25" t="s">
        <v>765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13" s="15" customFormat="1" ht="13.5" thickBot="1" x14ac:dyDescent="0.25">
      <c r="B405" s="22" t="s">
        <v>684</v>
      </c>
      <c r="C405" s="25" t="s">
        <v>685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13" s="15" customFormat="1" ht="13.5" thickBot="1" x14ac:dyDescent="0.25">
      <c r="B406" s="22" t="s">
        <v>652</v>
      </c>
      <c r="C406" s="25" t="s">
        <v>653</v>
      </c>
      <c r="D406" s="34">
        <v>0</v>
      </c>
      <c r="E406" s="35">
        <v>0</v>
      </c>
      <c r="F406" s="34">
        <v>0</v>
      </c>
      <c r="G406" s="58">
        <v>0</v>
      </c>
      <c r="H406" s="61">
        <f t="shared" ref="H406:I412" si="26">D406+F406</f>
        <v>0</v>
      </c>
      <c r="I406" s="64">
        <f t="shared" si="26"/>
        <v>0</v>
      </c>
      <c r="J406" s="61">
        <f t="shared" si="22"/>
        <v>0</v>
      </c>
      <c r="K406" s="33">
        <f t="shared" si="23"/>
        <v>0</v>
      </c>
      <c r="L406" s="66">
        <f t="shared" si="24"/>
        <v>0</v>
      </c>
      <c r="M406" s="24">
        <v>399</v>
      </c>
    </row>
    <row r="407" spans="2:13" s="15" customFormat="1" ht="13.5" thickBot="1" x14ac:dyDescent="0.25">
      <c r="B407" s="22" t="s">
        <v>397</v>
      </c>
      <c r="C407" s="25" t="s">
        <v>398</v>
      </c>
      <c r="D407" s="34">
        <v>0</v>
      </c>
      <c r="E407" s="35">
        <v>0</v>
      </c>
      <c r="F407" s="34">
        <v>0</v>
      </c>
      <c r="G407" s="58">
        <v>0</v>
      </c>
      <c r="H407" s="61">
        <f t="shared" si="26"/>
        <v>0</v>
      </c>
      <c r="I407" s="64">
        <f t="shared" si="26"/>
        <v>0</v>
      </c>
      <c r="J407" s="61">
        <f t="shared" si="22"/>
        <v>0</v>
      </c>
      <c r="K407" s="33">
        <f t="shared" si="23"/>
        <v>0</v>
      </c>
      <c r="L407" s="66">
        <f t="shared" si="24"/>
        <v>0</v>
      </c>
      <c r="M407" s="23">
        <v>400</v>
      </c>
    </row>
    <row r="408" spans="2:13" s="15" customFormat="1" ht="13.5" thickBot="1" x14ac:dyDescent="0.25">
      <c r="B408" s="22" t="s">
        <v>370</v>
      </c>
      <c r="C408" s="25" t="s">
        <v>371</v>
      </c>
      <c r="D408" s="34">
        <v>0</v>
      </c>
      <c r="E408" s="35">
        <v>0</v>
      </c>
      <c r="F408" s="34">
        <v>0</v>
      </c>
      <c r="G408" s="58">
        <v>0</v>
      </c>
      <c r="H408" s="61">
        <f t="shared" si="26"/>
        <v>0</v>
      </c>
      <c r="I408" s="64">
        <f t="shared" si="26"/>
        <v>0</v>
      </c>
      <c r="J408" s="61">
        <f t="shared" si="22"/>
        <v>0</v>
      </c>
      <c r="K408" s="33">
        <f t="shared" si="23"/>
        <v>0</v>
      </c>
      <c r="L408" s="66">
        <f t="shared" si="24"/>
        <v>0</v>
      </c>
      <c r="M408" s="24">
        <v>401</v>
      </c>
    </row>
    <row r="409" spans="2:13" s="15" customFormat="1" ht="13.5" thickBot="1" x14ac:dyDescent="0.25">
      <c r="B409" s="22" t="s">
        <v>642</v>
      </c>
      <c r="C409" s="25" t="s">
        <v>643</v>
      </c>
      <c r="D409" s="34">
        <v>0</v>
      </c>
      <c r="E409" s="35">
        <v>0</v>
      </c>
      <c r="F409" s="34">
        <v>0</v>
      </c>
      <c r="G409" s="58">
        <v>0</v>
      </c>
      <c r="H409" s="61">
        <f t="shared" si="26"/>
        <v>0</v>
      </c>
      <c r="I409" s="64">
        <f t="shared" si="26"/>
        <v>0</v>
      </c>
      <c r="J409" s="61">
        <f t="shared" si="22"/>
        <v>0</v>
      </c>
      <c r="K409" s="33">
        <f t="shared" si="23"/>
        <v>0</v>
      </c>
      <c r="L409" s="66">
        <f t="shared" si="24"/>
        <v>0</v>
      </c>
      <c r="M409" s="23">
        <v>402</v>
      </c>
    </row>
    <row r="410" spans="2:13" s="15" customFormat="1" ht="13.5" thickBot="1" x14ac:dyDescent="0.25">
      <c r="B410" s="22" t="s">
        <v>585</v>
      </c>
      <c r="C410" s="25" t="s">
        <v>586</v>
      </c>
      <c r="D410" s="34">
        <v>0</v>
      </c>
      <c r="E410" s="35">
        <v>0</v>
      </c>
      <c r="F410" s="34">
        <v>0</v>
      </c>
      <c r="G410" s="58">
        <v>0</v>
      </c>
      <c r="H410" s="61">
        <f t="shared" si="26"/>
        <v>0</v>
      </c>
      <c r="I410" s="64">
        <f t="shared" si="26"/>
        <v>0</v>
      </c>
      <c r="J410" s="61">
        <f t="shared" si="22"/>
        <v>0</v>
      </c>
      <c r="K410" s="33">
        <f t="shared" si="23"/>
        <v>0</v>
      </c>
      <c r="L410" s="66">
        <f t="shared" si="24"/>
        <v>0</v>
      </c>
      <c r="M410" s="24">
        <v>403</v>
      </c>
    </row>
    <row r="411" spans="2:13" s="15" customFormat="1" ht="13.5" thickBot="1" x14ac:dyDescent="0.25">
      <c r="B411" s="22" t="s">
        <v>332</v>
      </c>
      <c r="C411" s="25" t="s">
        <v>333</v>
      </c>
      <c r="D411" s="34">
        <v>0</v>
      </c>
      <c r="E411" s="35">
        <v>0</v>
      </c>
      <c r="F411" s="34">
        <v>0</v>
      </c>
      <c r="G411" s="58">
        <v>0</v>
      </c>
      <c r="H411" s="61">
        <f t="shared" si="26"/>
        <v>0</v>
      </c>
      <c r="I411" s="64">
        <f t="shared" si="26"/>
        <v>0</v>
      </c>
      <c r="J411" s="61">
        <f t="shared" si="22"/>
        <v>0</v>
      </c>
      <c r="K411" s="33">
        <f t="shared" si="23"/>
        <v>0</v>
      </c>
      <c r="L411" s="66">
        <f t="shared" si="24"/>
        <v>0</v>
      </c>
      <c r="M411" s="23">
        <v>404</v>
      </c>
    </row>
    <row r="412" spans="2:13" s="15" customFormat="1" ht="13.5" thickBot="1" x14ac:dyDescent="0.25">
      <c r="B412" s="22" t="s">
        <v>833</v>
      </c>
      <c r="C412" s="25" t="s">
        <v>834</v>
      </c>
      <c r="D412" s="34">
        <v>0</v>
      </c>
      <c r="E412" s="35">
        <v>0</v>
      </c>
      <c r="F412" s="34">
        <v>0</v>
      </c>
      <c r="G412" s="58">
        <v>0</v>
      </c>
      <c r="H412" s="61">
        <f t="shared" si="26"/>
        <v>0</v>
      </c>
      <c r="I412" s="64">
        <f t="shared" si="26"/>
        <v>0</v>
      </c>
      <c r="J412" s="61">
        <f t="shared" si="22"/>
        <v>0</v>
      </c>
      <c r="K412" s="33">
        <f t="shared" si="23"/>
        <v>0</v>
      </c>
      <c r="L412" s="66">
        <f t="shared" si="24"/>
        <v>0</v>
      </c>
      <c r="M412" s="24">
        <v>405</v>
      </c>
    </row>
    <row r="413" spans="2:13" s="15" customFormat="1" ht="13.5" thickBot="1" x14ac:dyDescent="0.25">
      <c r="B413" s="22" t="s">
        <v>789</v>
      </c>
      <c r="C413" s="25" t="s">
        <v>790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23">
        <v>406</v>
      </c>
    </row>
    <row r="414" spans="2:13" s="15" customFormat="1" ht="13.5" thickBot="1" x14ac:dyDescent="0.25">
      <c r="B414" s="22" t="s">
        <v>535</v>
      </c>
      <c r="C414" s="25" t="s">
        <v>536</v>
      </c>
      <c r="D414" s="34">
        <v>0</v>
      </c>
      <c r="E414" s="35">
        <v>0</v>
      </c>
      <c r="F414" s="34">
        <v>0</v>
      </c>
      <c r="G414" s="58">
        <v>0</v>
      </c>
      <c r="H414" s="61">
        <f>SUM(D414+F414)</f>
        <v>0</v>
      </c>
      <c r="I414" s="64">
        <f>E414+G414</f>
        <v>0</v>
      </c>
      <c r="J414" s="61">
        <f>H414+I414</f>
        <v>0</v>
      </c>
      <c r="K414" s="33">
        <f>H414+(I414*2)</f>
        <v>0</v>
      </c>
      <c r="L414" s="66">
        <f t="shared" si="24"/>
        <v>0</v>
      </c>
      <c r="M414" s="78">
        <v>407</v>
      </c>
    </row>
    <row r="415" spans="2:13" s="15" customFormat="1" ht="13.5" thickBot="1" x14ac:dyDescent="0.25">
      <c r="B415" s="22" t="s">
        <v>648</v>
      </c>
      <c r="C415" s="25" t="s">
        <v>649</v>
      </c>
      <c r="D415" s="34">
        <v>0</v>
      </c>
      <c r="E415" s="35">
        <v>0</v>
      </c>
      <c r="F415" s="34">
        <v>0</v>
      </c>
      <c r="G415" s="58">
        <v>0</v>
      </c>
      <c r="H415" s="61">
        <f>D415+F415</f>
        <v>0</v>
      </c>
      <c r="I415" s="64">
        <f>E415+G414</f>
        <v>0</v>
      </c>
      <c r="J415" s="61">
        <f>H415+I415</f>
        <v>0</v>
      </c>
      <c r="K415" s="33">
        <f>H415+(I415*2)</f>
        <v>0</v>
      </c>
      <c r="L415" s="66">
        <f t="shared" si="24"/>
        <v>0</v>
      </c>
      <c r="M415" s="78">
        <v>408</v>
      </c>
    </row>
    <row r="416" spans="2:13" s="15" customFormat="1" ht="13.5" thickBot="1" x14ac:dyDescent="0.25">
      <c r="B416" s="22" t="s">
        <v>611</v>
      </c>
      <c r="C416" s="25" t="s">
        <v>612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s="15" customFormat="1" ht="13.5" thickBot="1" x14ac:dyDescent="0.25">
      <c r="B417" s="22" t="s">
        <v>839</v>
      </c>
      <c r="C417" s="25" t="s">
        <v>840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78">
        <v>410</v>
      </c>
    </row>
    <row r="418" spans="2:13" s="15" customFormat="1" ht="13.5" thickBot="1" x14ac:dyDescent="0.25">
      <c r="B418" s="22" t="s">
        <v>761</v>
      </c>
      <c r="C418" s="25" t="s">
        <v>762</v>
      </c>
      <c r="D418" s="34">
        <v>0</v>
      </c>
      <c r="E418" s="35">
        <v>0</v>
      </c>
      <c r="F418" s="34">
        <v>0</v>
      </c>
      <c r="G418" s="58">
        <v>0</v>
      </c>
      <c r="H418" s="61">
        <v>0</v>
      </c>
      <c r="I418" s="64">
        <v>0</v>
      </c>
      <c r="J418" s="61">
        <v>0</v>
      </c>
      <c r="K418" s="33">
        <v>0</v>
      </c>
      <c r="L418" s="66">
        <v>0</v>
      </c>
      <c r="M418" s="24">
        <v>411</v>
      </c>
    </row>
    <row r="419" spans="2:13" s="15" customFormat="1" ht="13.5" thickBot="1" x14ac:dyDescent="0.25">
      <c r="B419" s="22" t="s">
        <v>250</v>
      </c>
      <c r="C419" s="25" t="s">
        <v>251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</row>
    <row r="420" spans="2:13" s="15" customFormat="1" x14ac:dyDescent="0.2">
      <c r="B420" s="22" t="s">
        <v>730</v>
      </c>
      <c r="C420" s="25" t="s">
        <v>731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v>0</v>
      </c>
      <c r="M420" s="23">
        <v>413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4594-F936-4B70-853E-AA03DA4D4172}">
  <dimension ref="B2:N422"/>
  <sheetViews>
    <sheetView zoomScaleNormal="100" workbookViewId="0">
      <pane xSplit="3" ySplit="7" topLeftCell="D76" activePane="bottomRight" state="frozen"/>
      <selection pane="topRight" activeCell="D1" sqref="D1"/>
      <selection pane="bottomLeft" activeCell="A4" sqref="A4"/>
      <selection pane="bottomRight" activeCell="C93" sqref="C93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45717</v>
      </c>
      <c r="E2" s="122"/>
      <c r="F2" s="21" t="s">
        <v>13</v>
      </c>
      <c r="G2" s="121">
        <v>45747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SUM(D8:D422)</f>
        <v>50633</v>
      </c>
      <c r="E4" s="7">
        <f t="shared" si="0"/>
        <v>80914</v>
      </c>
      <c r="F4" s="8">
        <f t="shared" si="0"/>
        <v>61465</v>
      </c>
      <c r="G4" s="9">
        <f t="shared" si="0"/>
        <v>67636</v>
      </c>
      <c r="H4" s="8">
        <f t="shared" si="0"/>
        <v>112099</v>
      </c>
      <c r="I4" s="10">
        <f t="shared" si="0"/>
        <v>148550</v>
      </c>
      <c r="J4" s="8">
        <f t="shared" si="0"/>
        <v>260649</v>
      </c>
      <c r="K4" s="10">
        <f t="shared" si="0"/>
        <v>409199</v>
      </c>
      <c r="L4" s="11">
        <f t="shared" si="0"/>
        <v>1.0000000000000007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3019</v>
      </c>
      <c r="E8" s="56">
        <v>4362</v>
      </c>
      <c r="F8" s="55">
        <v>6141</v>
      </c>
      <c r="G8" s="57">
        <v>4325</v>
      </c>
      <c r="H8" s="60">
        <f t="shared" ref="H8:I71" si="1">D8+F8</f>
        <v>9160</v>
      </c>
      <c r="I8" s="63">
        <f t="shared" si="1"/>
        <v>8687</v>
      </c>
      <c r="J8" s="60">
        <f t="shared" ref="J8:J71" si="2">H8+I8</f>
        <v>17847</v>
      </c>
      <c r="K8" s="32">
        <f t="shared" ref="K8:K71" si="3">H8+(I8*2)</f>
        <v>26534</v>
      </c>
      <c r="L8" s="66">
        <f t="shared" ref="L8:L71" si="4">(K8/$K$4)</f>
        <v>6.4843755727653288E-2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2206</v>
      </c>
      <c r="E9" s="35">
        <v>2958</v>
      </c>
      <c r="F9" s="34">
        <v>2930</v>
      </c>
      <c r="G9" s="58">
        <v>1859</v>
      </c>
      <c r="H9" s="61">
        <f t="shared" si="1"/>
        <v>5136</v>
      </c>
      <c r="I9" s="64">
        <f t="shared" si="1"/>
        <v>4817</v>
      </c>
      <c r="J9" s="61">
        <f t="shared" si="2"/>
        <v>9953</v>
      </c>
      <c r="K9" s="33">
        <f t="shared" si="3"/>
        <v>14770</v>
      </c>
      <c r="L9" s="66">
        <f t="shared" si="4"/>
        <v>3.6094907367808814E-2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55</v>
      </c>
      <c r="E10" s="35">
        <v>3948</v>
      </c>
      <c r="F10" s="34">
        <v>6</v>
      </c>
      <c r="G10" s="58">
        <v>1805</v>
      </c>
      <c r="H10" s="61">
        <f t="shared" si="1"/>
        <v>61</v>
      </c>
      <c r="I10" s="64">
        <f t="shared" si="1"/>
        <v>5753</v>
      </c>
      <c r="J10" s="61">
        <f t="shared" si="2"/>
        <v>5814</v>
      </c>
      <c r="K10" s="33">
        <f t="shared" si="3"/>
        <v>11567</v>
      </c>
      <c r="L10" s="66">
        <f t="shared" si="4"/>
        <v>2.8267420008357792E-2</v>
      </c>
      <c r="M10" s="23">
        <v>3</v>
      </c>
    </row>
    <row r="11" spans="2:13" s="15" customFormat="1" ht="13.5" thickBot="1" x14ac:dyDescent="0.25">
      <c r="B11" s="22" t="s">
        <v>733</v>
      </c>
      <c r="C11" s="25" t="s">
        <v>45</v>
      </c>
      <c r="D11" s="34">
        <v>506</v>
      </c>
      <c r="E11" s="35">
        <v>2710</v>
      </c>
      <c r="F11" s="34">
        <v>741</v>
      </c>
      <c r="G11" s="58">
        <v>1607</v>
      </c>
      <c r="H11" s="61">
        <f t="shared" si="1"/>
        <v>1247</v>
      </c>
      <c r="I11" s="64">
        <f t="shared" si="1"/>
        <v>4317</v>
      </c>
      <c r="J11" s="61">
        <f t="shared" si="2"/>
        <v>5564</v>
      </c>
      <c r="K11" s="33">
        <f t="shared" si="3"/>
        <v>9881</v>
      </c>
      <c r="L11" s="66">
        <f t="shared" si="4"/>
        <v>2.4147175335228092E-2</v>
      </c>
      <c r="M11" s="24">
        <v>4</v>
      </c>
    </row>
    <row r="12" spans="2:13" s="15" customFormat="1" ht="13.5" thickBot="1" x14ac:dyDescent="0.25">
      <c r="B12" s="22" t="s">
        <v>41</v>
      </c>
      <c r="C12" s="25" t="s">
        <v>42</v>
      </c>
      <c r="D12" s="34">
        <v>653</v>
      </c>
      <c r="E12" s="35">
        <v>2472</v>
      </c>
      <c r="F12" s="34">
        <v>660</v>
      </c>
      <c r="G12" s="58">
        <v>1595</v>
      </c>
      <c r="H12" s="61">
        <f t="shared" si="1"/>
        <v>1313</v>
      </c>
      <c r="I12" s="64">
        <f t="shared" si="1"/>
        <v>4067</v>
      </c>
      <c r="J12" s="61">
        <f t="shared" si="2"/>
        <v>5380</v>
      </c>
      <c r="K12" s="33">
        <f t="shared" si="3"/>
        <v>9447</v>
      </c>
      <c r="L12" s="66">
        <f t="shared" si="4"/>
        <v>2.3086566682714277E-2</v>
      </c>
      <c r="M12" s="23">
        <v>5</v>
      </c>
    </row>
    <row r="13" spans="2:13" s="15" customFormat="1" ht="13.5" thickBot="1" x14ac:dyDescent="0.25">
      <c r="B13" s="22" t="s">
        <v>65</v>
      </c>
      <c r="C13" s="25" t="s">
        <v>66</v>
      </c>
      <c r="D13" s="34">
        <v>815</v>
      </c>
      <c r="E13" s="35">
        <v>1835</v>
      </c>
      <c r="F13" s="34">
        <v>782</v>
      </c>
      <c r="G13" s="58">
        <v>1206</v>
      </c>
      <c r="H13" s="61">
        <f t="shared" si="1"/>
        <v>1597</v>
      </c>
      <c r="I13" s="64">
        <f t="shared" si="1"/>
        <v>3041</v>
      </c>
      <c r="J13" s="61">
        <f t="shared" si="2"/>
        <v>4638</v>
      </c>
      <c r="K13" s="33">
        <f t="shared" si="3"/>
        <v>7679</v>
      </c>
      <c r="L13" s="66">
        <f t="shared" si="4"/>
        <v>1.876593051302667E-2</v>
      </c>
      <c r="M13" s="24">
        <v>6</v>
      </c>
    </row>
    <row r="14" spans="2:13" s="15" customFormat="1" ht="13.5" thickBot="1" x14ac:dyDescent="0.25">
      <c r="B14" s="22" t="s">
        <v>735</v>
      </c>
      <c r="C14" s="25" t="s">
        <v>47</v>
      </c>
      <c r="D14" s="34">
        <v>204</v>
      </c>
      <c r="E14" s="35">
        <v>1293</v>
      </c>
      <c r="F14" s="34">
        <v>259</v>
      </c>
      <c r="G14" s="58">
        <v>2131</v>
      </c>
      <c r="H14" s="61">
        <f t="shared" si="1"/>
        <v>463</v>
      </c>
      <c r="I14" s="64">
        <f t="shared" si="1"/>
        <v>3424</v>
      </c>
      <c r="J14" s="61">
        <f t="shared" si="2"/>
        <v>3887</v>
      </c>
      <c r="K14" s="33">
        <f t="shared" si="3"/>
        <v>7311</v>
      </c>
      <c r="L14" s="66">
        <f t="shared" si="4"/>
        <v>1.7866612577254588E-2</v>
      </c>
      <c r="M14" s="23">
        <v>7</v>
      </c>
    </row>
    <row r="15" spans="2:13" s="15" customFormat="1" ht="13.5" thickBot="1" x14ac:dyDescent="0.25">
      <c r="B15" s="22" t="s">
        <v>50</v>
      </c>
      <c r="C15" s="25" t="s">
        <v>51</v>
      </c>
      <c r="D15" s="34">
        <v>962</v>
      </c>
      <c r="E15" s="35">
        <v>1078</v>
      </c>
      <c r="F15" s="34">
        <v>1391</v>
      </c>
      <c r="G15" s="58">
        <v>1114</v>
      </c>
      <c r="H15" s="61">
        <f t="shared" si="1"/>
        <v>2353</v>
      </c>
      <c r="I15" s="64">
        <f t="shared" si="1"/>
        <v>2192</v>
      </c>
      <c r="J15" s="61">
        <f t="shared" si="2"/>
        <v>4545</v>
      </c>
      <c r="K15" s="33">
        <f t="shared" si="3"/>
        <v>6737</v>
      </c>
      <c r="L15" s="66">
        <f t="shared" si="4"/>
        <v>1.6463872101349222E-2</v>
      </c>
      <c r="M15" s="24">
        <v>8</v>
      </c>
    </row>
    <row r="16" spans="2:13" s="15" customFormat="1" ht="13.5" thickBot="1" x14ac:dyDescent="0.25">
      <c r="B16" s="22" t="s">
        <v>58</v>
      </c>
      <c r="C16" s="25" t="s">
        <v>59</v>
      </c>
      <c r="D16" s="34">
        <v>766</v>
      </c>
      <c r="E16" s="35">
        <v>1037</v>
      </c>
      <c r="F16" s="34">
        <v>784</v>
      </c>
      <c r="G16" s="58">
        <v>1244</v>
      </c>
      <c r="H16" s="61">
        <f t="shared" si="1"/>
        <v>1550</v>
      </c>
      <c r="I16" s="64">
        <f t="shared" si="1"/>
        <v>2281</v>
      </c>
      <c r="J16" s="61">
        <f t="shared" si="2"/>
        <v>3831</v>
      </c>
      <c r="K16" s="33">
        <f t="shared" si="3"/>
        <v>6112</v>
      </c>
      <c r="L16" s="66">
        <f t="shared" si="4"/>
        <v>1.493649788977979E-2</v>
      </c>
      <c r="M16" s="23">
        <v>9</v>
      </c>
    </row>
    <row r="17" spans="2:13" s="15" customFormat="1" ht="13.5" thickBot="1" x14ac:dyDescent="0.25">
      <c r="B17" s="22" t="s">
        <v>734</v>
      </c>
      <c r="C17" s="25" t="s">
        <v>46</v>
      </c>
      <c r="D17" s="34">
        <v>640</v>
      </c>
      <c r="E17" s="35">
        <v>1082</v>
      </c>
      <c r="F17" s="34">
        <v>1009</v>
      </c>
      <c r="G17" s="58">
        <v>1134</v>
      </c>
      <c r="H17" s="61">
        <f t="shared" si="1"/>
        <v>1649</v>
      </c>
      <c r="I17" s="64">
        <f t="shared" si="1"/>
        <v>2216</v>
      </c>
      <c r="J17" s="61">
        <f t="shared" si="2"/>
        <v>3865</v>
      </c>
      <c r="K17" s="33">
        <f t="shared" si="3"/>
        <v>6081</v>
      </c>
      <c r="L17" s="66">
        <f t="shared" si="4"/>
        <v>1.4860740128885946E-2</v>
      </c>
      <c r="M17" s="24">
        <v>10</v>
      </c>
    </row>
    <row r="18" spans="2:13" s="15" customFormat="1" ht="13.5" thickBot="1" x14ac:dyDescent="0.25">
      <c r="B18" s="22" t="s">
        <v>52</v>
      </c>
      <c r="C18" s="25" t="s">
        <v>53</v>
      </c>
      <c r="D18" s="34">
        <v>0</v>
      </c>
      <c r="E18" s="35">
        <v>2107</v>
      </c>
      <c r="F18" s="34">
        <v>0</v>
      </c>
      <c r="G18" s="58">
        <v>923</v>
      </c>
      <c r="H18" s="61">
        <f t="shared" si="1"/>
        <v>0</v>
      </c>
      <c r="I18" s="64">
        <f t="shared" si="1"/>
        <v>3030</v>
      </c>
      <c r="J18" s="61">
        <f t="shared" si="2"/>
        <v>3030</v>
      </c>
      <c r="K18" s="33">
        <f t="shared" si="3"/>
        <v>6060</v>
      </c>
      <c r="L18" s="66">
        <f t="shared" si="4"/>
        <v>1.4809420355377212E-2</v>
      </c>
      <c r="M18" s="23">
        <v>11</v>
      </c>
    </row>
    <row r="19" spans="2:13" ht="13.5" thickBot="1" x14ac:dyDescent="0.25">
      <c r="B19" s="22" t="s">
        <v>56</v>
      </c>
      <c r="C19" s="25" t="s">
        <v>57</v>
      </c>
      <c r="D19" s="34">
        <v>138</v>
      </c>
      <c r="E19" s="35">
        <v>1875</v>
      </c>
      <c r="F19" s="34">
        <v>50</v>
      </c>
      <c r="G19" s="58">
        <v>883</v>
      </c>
      <c r="H19" s="61">
        <f t="shared" si="1"/>
        <v>188</v>
      </c>
      <c r="I19" s="64">
        <f t="shared" si="1"/>
        <v>2758</v>
      </c>
      <c r="J19" s="61">
        <f t="shared" si="2"/>
        <v>2946</v>
      </c>
      <c r="K19" s="33">
        <f t="shared" si="3"/>
        <v>5704</v>
      </c>
      <c r="L19" s="66">
        <f t="shared" si="4"/>
        <v>1.3939428004467264E-2</v>
      </c>
      <c r="M19" s="24">
        <v>12</v>
      </c>
    </row>
    <row r="20" spans="2:13" s="15" customFormat="1" ht="13.5" thickBot="1" x14ac:dyDescent="0.25">
      <c r="B20" s="22" t="s">
        <v>736</v>
      </c>
      <c r="C20" s="25" t="s">
        <v>60</v>
      </c>
      <c r="D20" s="34">
        <v>1114</v>
      </c>
      <c r="E20" s="35">
        <v>830</v>
      </c>
      <c r="F20" s="34">
        <v>1112</v>
      </c>
      <c r="G20" s="58">
        <v>896</v>
      </c>
      <c r="H20" s="61">
        <f t="shared" si="1"/>
        <v>2226</v>
      </c>
      <c r="I20" s="64">
        <f t="shared" si="1"/>
        <v>1726</v>
      </c>
      <c r="J20" s="61">
        <f t="shared" si="2"/>
        <v>3952</v>
      </c>
      <c r="K20" s="33">
        <f t="shared" si="3"/>
        <v>5678</v>
      </c>
      <c r="L20" s="66">
        <f t="shared" si="4"/>
        <v>1.3875889237265977E-2</v>
      </c>
      <c r="M20" s="23">
        <v>13</v>
      </c>
    </row>
    <row r="21" spans="2:13" ht="13.5" thickBot="1" x14ac:dyDescent="0.25">
      <c r="B21" s="22" t="s">
        <v>48</v>
      </c>
      <c r="C21" s="25" t="s">
        <v>49</v>
      </c>
      <c r="D21" s="34">
        <v>1312</v>
      </c>
      <c r="E21" s="35">
        <v>705</v>
      </c>
      <c r="F21" s="34">
        <v>934</v>
      </c>
      <c r="G21" s="58">
        <v>991</v>
      </c>
      <c r="H21" s="61">
        <f t="shared" si="1"/>
        <v>2246</v>
      </c>
      <c r="I21" s="64">
        <f t="shared" si="1"/>
        <v>1696</v>
      </c>
      <c r="J21" s="61">
        <f t="shared" si="2"/>
        <v>3942</v>
      </c>
      <c r="K21" s="33">
        <f t="shared" si="3"/>
        <v>5638</v>
      </c>
      <c r="L21" s="66">
        <f t="shared" si="4"/>
        <v>1.3778137287725532E-2</v>
      </c>
      <c r="M21" s="24">
        <v>14</v>
      </c>
    </row>
    <row r="22" spans="2:13" s="15" customFormat="1" ht="13.5" thickBot="1" x14ac:dyDescent="0.25">
      <c r="B22" s="22" t="s">
        <v>63</v>
      </c>
      <c r="C22" s="25" t="s">
        <v>64</v>
      </c>
      <c r="D22" s="34">
        <v>1135</v>
      </c>
      <c r="E22" s="35">
        <v>1078</v>
      </c>
      <c r="F22" s="34">
        <v>1406</v>
      </c>
      <c r="G22" s="58">
        <v>399</v>
      </c>
      <c r="H22" s="61">
        <f t="shared" si="1"/>
        <v>2541</v>
      </c>
      <c r="I22" s="64">
        <f t="shared" si="1"/>
        <v>1477</v>
      </c>
      <c r="J22" s="61">
        <f t="shared" si="2"/>
        <v>4018</v>
      </c>
      <c r="K22" s="33">
        <f t="shared" si="3"/>
        <v>5495</v>
      </c>
      <c r="L22" s="66">
        <f t="shared" si="4"/>
        <v>1.3428674068118446E-2</v>
      </c>
      <c r="M22" s="23">
        <v>15</v>
      </c>
    </row>
    <row r="23" spans="2:13" ht="13.5" thickBot="1" x14ac:dyDescent="0.25">
      <c r="B23" s="22" t="s">
        <v>71</v>
      </c>
      <c r="C23" s="25" t="s">
        <v>72</v>
      </c>
      <c r="D23" s="34">
        <v>322</v>
      </c>
      <c r="E23" s="35">
        <v>429</v>
      </c>
      <c r="F23" s="34">
        <v>371</v>
      </c>
      <c r="G23" s="58">
        <v>1509</v>
      </c>
      <c r="H23" s="61">
        <f t="shared" si="1"/>
        <v>693</v>
      </c>
      <c r="I23" s="64">
        <f t="shared" si="1"/>
        <v>1938</v>
      </c>
      <c r="J23" s="61">
        <f t="shared" si="2"/>
        <v>2631</v>
      </c>
      <c r="K23" s="33">
        <f t="shared" si="3"/>
        <v>4569</v>
      </c>
      <c r="L23" s="66">
        <f t="shared" si="4"/>
        <v>1.1165716436257175E-2</v>
      </c>
      <c r="M23" s="24">
        <v>16</v>
      </c>
    </row>
    <row r="24" spans="2:13" s="15" customFormat="1" ht="13.5" thickBot="1" x14ac:dyDescent="0.25">
      <c r="B24" s="22" t="s">
        <v>737</v>
      </c>
      <c r="C24" s="25" t="s">
        <v>74</v>
      </c>
      <c r="D24" s="34">
        <v>470</v>
      </c>
      <c r="E24" s="35">
        <v>1083</v>
      </c>
      <c r="F24" s="34">
        <v>147</v>
      </c>
      <c r="G24" s="58">
        <v>882</v>
      </c>
      <c r="H24" s="61">
        <f t="shared" si="1"/>
        <v>617</v>
      </c>
      <c r="I24" s="64">
        <f t="shared" si="1"/>
        <v>1965</v>
      </c>
      <c r="J24" s="61">
        <f t="shared" si="2"/>
        <v>2582</v>
      </c>
      <c r="K24" s="33">
        <f t="shared" si="3"/>
        <v>4547</v>
      </c>
      <c r="L24" s="66">
        <f t="shared" si="4"/>
        <v>1.1111952864009931E-2</v>
      </c>
      <c r="M24" s="23">
        <v>17</v>
      </c>
    </row>
    <row r="25" spans="2:13" ht="13.5" thickBot="1" x14ac:dyDescent="0.25">
      <c r="B25" s="22" t="s">
        <v>107</v>
      </c>
      <c r="C25" s="25" t="s">
        <v>108</v>
      </c>
      <c r="D25" s="34">
        <v>0</v>
      </c>
      <c r="E25" s="35">
        <v>1274</v>
      </c>
      <c r="F25" s="34">
        <v>0</v>
      </c>
      <c r="G25" s="58">
        <v>996</v>
      </c>
      <c r="H25" s="61">
        <f t="shared" si="1"/>
        <v>0</v>
      </c>
      <c r="I25" s="64">
        <f t="shared" si="1"/>
        <v>2270</v>
      </c>
      <c r="J25" s="61">
        <f t="shared" si="2"/>
        <v>2270</v>
      </c>
      <c r="K25" s="33">
        <f t="shared" si="3"/>
        <v>4540</v>
      </c>
      <c r="L25" s="66">
        <f t="shared" si="4"/>
        <v>1.1094846272840355E-2</v>
      </c>
      <c r="M25" s="24">
        <v>18</v>
      </c>
    </row>
    <row r="26" spans="2:13" s="15" customFormat="1" ht="13.5" thickBot="1" x14ac:dyDescent="0.25">
      <c r="B26" s="22" t="s">
        <v>61</v>
      </c>
      <c r="C26" s="25" t="s">
        <v>62</v>
      </c>
      <c r="D26" s="34">
        <v>286</v>
      </c>
      <c r="E26" s="35">
        <v>901</v>
      </c>
      <c r="F26" s="34">
        <v>829</v>
      </c>
      <c r="G26" s="58">
        <v>741</v>
      </c>
      <c r="H26" s="61">
        <f t="shared" si="1"/>
        <v>1115</v>
      </c>
      <c r="I26" s="64">
        <f t="shared" si="1"/>
        <v>1642</v>
      </c>
      <c r="J26" s="61">
        <f t="shared" si="2"/>
        <v>2757</v>
      </c>
      <c r="K26" s="33">
        <f t="shared" si="3"/>
        <v>4399</v>
      </c>
      <c r="L26" s="66">
        <f t="shared" si="4"/>
        <v>1.075027065071029E-2</v>
      </c>
      <c r="M26" s="23">
        <v>19</v>
      </c>
    </row>
    <row r="27" spans="2:13" s="15" customFormat="1" ht="13.5" thickBot="1" x14ac:dyDescent="0.25">
      <c r="B27" s="22" t="s">
        <v>81</v>
      </c>
      <c r="C27" s="25" t="s">
        <v>82</v>
      </c>
      <c r="D27" s="34">
        <v>1349</v>
      </c>
      <c r="E27" s="35">
        <v>728</v>
      </c>
      <c r="F27" s="34">
        <v>745</v>
      </c>
      <c r="G27" s="58">
        <v>350</v>
      </c>
      <c r="H27" s="61">
        <f t="shared" si="1"/>
        <v>2094</v>
      </c>
      <c r="I27" s="64">
        <f t="shared" si="1"/>
        <v>1078</v>
      </c>
      <c r="J27" s="61">
        <f t="shared" si="2"/>
        <v>3172</v>
      </c>
      <c r="K27" s="33">
        <f t="shared" si="3"/>
        <v>4250</v>
      </c>
      <c r="L27" s="66">
        <f t="shared" si="4"/>
        <v>1.0386144638672138E-2</v>
      </c>
      <c r="M27" s="24">
        <v>20</v>
      </c>
    </row>
    <row r="28" spans="2:13" s="15" customFormat="1" ht="13.5" thickBot="1" x14ac:dyDescent="0.25">
      <c r="B28" s="22" t="s">
        <v>119</v>
      </c>
      <c r="C28" s="25" t="s">
        <v>120</v>
      </c>
      <c r="D28" s="34">
        <v>136</v>
      </c>
      <c r="E28" s="35">
        <v>452</v>
      </c>
      <c r="F28" s="34">
        <v>512</v>
      </c>
      <c r="G28" s="58">
        <v>1271</v>
      </c>
      <c r="H28" s="61">
        <f t="shared" si="1"/>
        <v>648</v>
      </c>
      <c r="I28" s="64">
        <f t="shared" si="1"/>
        <v>1723</v>
      </c>
      <c r="J28" s="61">
        <f t="shared" si="2"/>
        <v>2371</v>
      </c>
      <c r="K28" s="33">
        <f t="shared" si="3"/>
        <v>4094</v>
      </c>
      <c r="L28" s="66">
        <f t="shared" si="4"/>
        <v>1.0004912035464407E-2</v>
      </c>
      <c r="M28" s="23">
        <v>21</v>
      </c>
    </row>
    <row r="29" spans="2:13" s="15" customFormat="1" ht="13.5" thickBot="1" x14ac:dyDescent="0.25">
      <c r="B29" s="22" t="s">
        <v>83</v>
      </c>
      <c r="C29" s="25" t="s">
        <v>84</v>
      </c>
      <c r="D29" s="34">
        <v>545</v>
      </c>
      <c r="E29" s="35">
        <v>551</v>
      </c>
      <c r="F29" s="34">
        <v>951</v>
      </c>
      <c r="G29" s="58">
        <v>620</v>
      </c>
      <c r="H29" s="61">
        <f t="shared" si="1"/>
        <v>1496</v>
      </c>
      <c r="I29" s="64">
        <f t="shared" si="1"/>
        <v>1171</v>
      </c>
      <c r="J29" s="61">
        <f t="shared" si="2"/>
        <v>2667</v>
      </c>
      <c r="K29" s="33">
        <f t="shared" si="3"/>
        <v>3838</v>
      </c>
      <c r="L29" s="66">
        <f t="shared" si="4"/>
        <v>9.3792995584055672E-3</v>
      </c>
      <c r="M29" s="24">
        <v>22</v>
      </c>
    </row>
    <row r="30" spans="2:13" s="15" customFormat="1" ht="13.5" thickBot="1" x14ac:dyDescent="0.25">
      <c r="B30" s="22" t="s">
        <v>54</v>
      </c>
      <c r="C30" s="25" t="s">
        <v>55</v>
      </c>
      <c r="D30" s="34">
        <v>487</v>
      </c>
      <c r="E30" s="35">
        <v>711</v>
      </c>
      <c r="F30" s="34">
        <v>1013</v>
      </c>
      <c r="G30" s="58">
        <v>450</v>
      </c>
      <c r="H30" s="61">
        <f t="shared" si="1"/>
        <v>1500</v>
      </c>
      <c r="I30" s="64">
        <f t="shared" si="1"/>
        <v>1161</v>
      </c>
      <c r="J30" s="61">
        <f t="shared" si="2"/>
        <v>2661</v>
      </c>
      <c r="K30" s="33">
        <f t="shared" si="3"/>
        <v>3822</v>
      </c>
      <c r="L30" s="66">
        <f t="shared" si="4"/>
        <v>9.3401987785893901E-3</v>
      </c>
      <c r="M30" s="23">
        <v>23</v>
      </c>
    </row>
    <row r="31" spans="2:13" s="15" customFormat="1" ht="13.5" thickBot="1" x14ac:dyDescent="0.25">
      <c r="B31" s="22" t="s">
        <v>67</v>
      </c>
      <c r="C31" s="25" t="s">
        <v>68</v>
      </c>
      <c r="D31" s="34">
        <v>518</v>
      </c>
      <c r="E31" s="35">
        <v>425</v>
      </c>
      <c r="F31" s="34">
        <v>595</v>
      </c>
      <c r="G31" s="58">
        <v>910</v>
      </c>
      <c r="H31" s="61">
        <f t="shared" si="1"/>
        <v>1113</v>
      </c>
      <c r="I31" s="64">
        <f t="shared" si="1"/>
        <v>1335</v>
      </c>
      <c r="J31" s="61">
        <f t="shared" si="2"/>
        <v>2448</v>
      </c>
      <c r="K31" s="33">
        <f t="shared" si="3"/>
        <v>3783</v>
      </c>
      <c r="L31" s="66">
        <f t="shared" si="4"/>
        <v>9.2448906277874578E-3</v>
      </c>
      <c r="M31" s="24">
        <v>24</v>
      </c>
    </row>
    <row r="32" spans="2:13" s="15" customFormat="1" ht="13.5" thickBot="1" x14ac:dyDescent="0.25">
      <c r="B32" s="22" t="s">
        <v>125</v>
      </c>
      <c r="C32" s="25" t="s">
        <v>126</v>
      </c>
      <c r="D32" s="34">
        <v>660</v>
      </c>
      <c r="E32" s="35">
        <v>533</v>
      </c>
      <c r="F32" s="34">
        <v>452</v>
      </c>
      <c r="G32" s="58">
        <v>671</v>
      </c>
      <c r="H32" s="61">
        <f t="shared" si="1"/>
        <v>1112</v>
      </c>
      <c r="I32" s="64">
        <f t="shared" si="1"/>
        <v>1204</v>
      </c>
      <c r="J32" s="61">
        <f t="shared" si="2"/>
        <v>2316</v>
      </c>
      <c r="K32" s="33">
        <f t="shared" si="3"/>
        <v>3520</v>
      </c>
      <c r="L32" s="66">
        <f t="shared" si="4"/>
        <v>8.6021715595590402E-3</v>
      </c>
      <c r="M32" s="23">
        <v>25</v>
      </c>
    </row>
    <row r="33" spans="2:13" ht="13.5" thickBot="1" x14ac:dyDescent="0.25">
      <c r="B33" s="22" t="s">
        <v>85</v>
      </c>
      <c r="C33" s="25" t="s">
        <v>86</v>
      </c>
      <c r="D33" s="34">
        <v>667</v>
      </c>
      <c r="E33" s="35">
        <v>681</v>
      </c>
      <c r="F33" s="34">
        <v>674</v>
      </c>
      <c r="G33" s="58">
        <v>393</v>
      </c>
      <c r="H33" s="61">
        <f t="shared" si="1"/>
        <v>1341</v>
      </c>
      <c r="I33" s="64">
        <f t="shared" si="1"/>
        <v>1074</v>
      </c>
      <c r="J33" s="61">
        <f t="shared" si="2"/>
        <v>2415</v>
      </c>
      <c r="K33" s="33">
        <f t="shared" si="3"/>
        <v>3489</v>
      </c>
      <c r="L33" s="66">
        <f t="shared" si="4"/>
        <v>8.5264137986651965E-3</v>
      </c>
      <c r="M33" s="24">
        <v>26</v>
      </c>
    </row>
    <row r="34" spans="2:13" s="15" customFormat="1" ht="13.5" thickBot="1" x14ac:dyDescent="0.25">
      <c r="B34" s="22" t="s">
        <v>69</v>
      </c>
      <c r="C34" s="25" t="s">
        <v>70</v>
      </c>
      <c r="D34" s="34">
        <v>612</v>
      </c>
      <c r="E34" s="35">
        <v>575</v>
      </c>
      <c r="F34" s="34">
        <v>632</v>
      </c>
      <c r="G34" s="58">
        <v>461</v>
      </c>
      <c r="H34" s="61">
        <f t="shared" si="1"/>
        <v>1244</v>
      </c>
      <c r="I34" s="64">
        <f t="shared" si="1"/>
        <v>1036</v>
      </c>
      <c r="J34" s="61">
        <f t="shared" si="2"/>
        <v>2280</v>
      </c>
      <c r="K34" s="33">
        <f t="shared" si="3"/>
        <v>3316</v>
      </c>
      <c r="L34" s="66">
        <f t="shared" si="4"/>
        <v>8.103636616902778E-3</v>
      </c>
      <c r="M34" s="23">
        <v>27</v>
      </c>
    </row>
    <row r="35" spans="2:13" s="15" customFormat="1" ht="13.5" thickBot="1" x14ac:dyDescent="0.25">
      <c r="B35" s="22" t="s">
        <v>87</v>
      </c>
      <c r="C35" s="25" t="s">
        <v>88</v>
      </c>
      <c r="D35" s="34">
        <v>323</v>
      </c>
      <c r="E35" s="35">
        <v>1082</v>
      </c>
      <c r="F35" s="34">
        <v>213</v>
      </c>
      <c r="G35" s="58">
        <v>297</v>
      </c>
      <c r="H35" s="61">
        <f t="shared" si="1"/>
        <v>536</v>
      </c>
      <c r="I35" s="64">
        <f t="shared" si="1"/>
        <v>1379</v>
      </c>
      <c r="J35" s="61">
        <f t="shared" si="2"/>
        <v>1915</v>
      </c>
      <c r="K35" s="33">
        <f t="shared" si="3"/>
        <v>3294</v>
      </c>
      <c r="L35" s="66">
        <f t="shared" si="4"/>
        <v>8.0498730446555335E-3</v>
      </c>
      <c r="M35" s="24">
        <v>28</v>
      </c>
    </row>
    <row r="36" spans="2:13" ht="13.5" thickBot="1" x14ac:dyDescent="0.25">
      <c r="B36" s="22" t="s">
        <v>771</v>
      </c>
      <c r="C36" s="25" t="s">
        <v>772</v>
      </c>
      <c r="D36" s="34">
        <v>190</v>
      </c>
      <c r="E36" s="35">
        <v>982</v>
      </c>
      <c r="F36" s="34">
        <v>189</v>
      </c>
      <c r="G36" s="58">
        <v>472</v>
      </c>
      <c r="H36" s="61">
        <f t="shared" si="1"/>
        <v>379</v>
      </c>
      <c r="I36" s="64">
        <f t="shared" si="1"/>
        <v>1454</v>
      </c>
      <c r="J36" s="61">
        <f t="shared" si="2"/>
        <v>1833</v>
      </c>
      <c r="K36" s="33">
        <f t="shared" si="3"/>
        <v>3287</v>
      </c>
      <c r="L36" s="66">
        <f t="shared" si="4"/>
        <v>8.0327664534859573E-3</v>
      </c>
      <c r="M36" s="23">
        <v>29</v>
      </c>
    </row>
    <row r="37" spans="2:13" s="15" customFormat="1" ht="13.5" thickBot="1" x14ac:dyDescent="0.25">
      <c r="B37" s="22" t="s">
        <v>739</v>
      </c>
      <c r="C37" s="25" t="s">
        <v>109</v>
      </c>
      <c r="D37" s="34">
        <v>558</v>
      </c>
      <c r="E37" s="35">
        <v>631</v>
      </c>
      <c r="F37" s="34">
        <v>963</v>
      </c>
      <c r="G37" s="58">
        <v>250</v>
      </c>
      <c r="H37" s="61">
        <f t="shared" si="1"/>
        <v>1521</v>
      </c>
      <c r="I37" s="64">
        <f t="shared" si="1"/>
        <v>881</v>
      </c>
      <c r="J37" s="61">
        <f t="shared" si="2"/>
        <v>2402</v>
      </c>
      <c r="K37" s="33">
        <f t="shared" si="3"/>
        <v>3283</v>
      </c>
      <c r="L37" s="66">
        <f t="shared" si="4"/>
        <v>8.022991258531913E-3</v>
      </c>
      <c r="M37" s="24">
        <v>30</v>
      </c>
    </row>
    <row r="38" spans="2:13" s="15" customFormat="1" ht="13.5" thickBot="1" x14ac:dyDescent="0.25">
      <c r="B38" s="22" t="s">
        <v>121</v>
      </c>
      <c r="C38" s="25" t="s">
        <v>122</v>
      </c>
      <c r="D38" s="34">
        <v>250</v>
      </c>
      <c r="E38" s="35">
        <v>1100</v>
      </c>
      <c r="F38" s="34">
        <v>148</v>
      </c>
      <c r="G38" s="58">
        <v>333</v>
      </c>
      <c r="H38" s="61">
        <f t="shared" si="1"/>
        <v>398</v>
      </c>
      <c r="I38" s="64">
        <f t="shared" si="1"/>
        <v>1433</v>
      </c>
      <c r="J38" s="61">
        <f t="shared" si="2"/>
        <v>1831</v>
      </c>
      <c r="K38" s="33">
        <f t="shared" si="3"/>
        <v>3264</v>
      </c>
      <c r="L38" s="66">
        <f t="shared" si="4"/>
        <v>7.9765590825002022E-3</v>
      </c>
      <c r="M38" s="23">
        <v>31</v>
      </c>
    </row>
    <row r="39" spans="2:13" s="15" customFormat="1" ht="13.5" thickBot="1" x14ac:dyDescent="0.25">
      <c r="B39" s="22" t="s">
        <v>110</v>
      </c>
      <c r="C39" s="25" t="s">
        <v>111</v>
      </c>
      <c r="D39" s="34">
        <v>375</v>
      </c>
      <c r="E39" s="35">
        <v>463</v>
      </c>
      <c r="F39" s="34">
        <v>263</v>
      </c>
      <c r="G39" s="58">
        <v>839</v>
      </c>
      <c r="H39" s="61">
        <f t="shared" si="1"/>
        <v>638</v>
      </c>
      <c r="I39" s="64">
        <f t="shared" si="1"/>
        <v>1302</v>
      </c>
      <c r="J39" s="61">
        <f t="shared" si="2"/>
        <v>1940</v>
      </c>
      <c r="K39" s="33">
        <f t="shared" si="3"/>
        <v>3242</v>
      </c>
      <c r="L39" s="66">
        <f t="shared" si="4"/>
        <v>7.9227955102529578E-3</v>
      </c>
      <c r="M39" s="24">
        <v>32</v>
      </c>
    </row>
    <row r="40" spans="2:13" s="15" customFormat="1" ht="13.5" thickBot="1" x14ac:dyDescent="0.25">
      <c r="B40" s="22" t="s">
        <v>89</v>
      </c>
      <c r="C40" s="25" t="s">
        <v>90</v>
      </c>
      <c r="D40" s="34">
        <v>378</v>
      </c>
      <c r="E40" s="35">
        <v>1040</v>
      </c>
      <c r="F40" s="34">
        <v>130</v>
      </c>
      <c r="G40" s="58">
        <v>318</v>
      </c>
      <c r="H40" s="61">
        <f t="shared" si="1"/>
        <v>508</v>
      </c>
      <c r="I40" s="64">
        <f t="shared" si="1"/>
        <v>1358</v>
      </c>
      <c r="J40" s="61">
        <f t="shared" si="2"/>
        <v>1866</v>
      </c>
      <c r="K40" s="33">
        <f t="shared" si="3"/>
        <v>3224</v>
      </c>
      <c r="L40" s="66">
        <f t="shared" si="4"/>
        <v>7.8788071329597576E-3</v>
      </c>
      <c r="M40" s="23">
        <v>33</v>
      </c>
    </row>
    <row r="41" spans="2:13" s="15" customFormat="1" ht="13.5" thickBot="1" x14ac:dyDescent="0.25">
      <c r="B41" s="22" t="s">
        <v>766</v>
      </c>
      <c r="C41" s="25" t="s">
        <v>78</v>
      </c>
      <c r="D41" s="34">
        <v>207</v>
      </c>
      <c r="E41" s="35">
        <v>843</v>
      </c>
      <c r="F41" s="34">
        <v>492</v>
      </c>
      <c r="G41" s="58">
        <v>404</v>
      </c>
      <c r="H41" s="61">
        <f t="shared" si="1"/>
        <v>699</v>
      </c>
      <c r="I41" s="64">
        <f t="shared" si="1"/>
        <v>1247</v>
      </c>
      <c r="J41" s="61">
        <f t="shared" si="2"/>
        <v>1946</v>
      </c>
      <c r="K41" s="33">
        <f t="shared" si="3"/>
        <v>3193</v>
      </c>
      <c r="L41" s="66">
        <f t="shared" si="4"/>
        <v>7.8030493720659139E-3</v>
      </c>
      <c r="M41" s="24">
        <v>34</v>
      </c>
    </row>
    <row r="42" spans="2:13" s="15" customFormat="1" ht="13.5" thickBot="1" x14ac:dyDescent="0.25">
      <c r="B42" s="22" t="s">
        <v>131</v>
      </c>
      <c r="C42" s="25" t="s">
        <v>132</v>
      </c>
      <c r="D42" s="34">
        <v>286</v>
      </c>
      <c r="E42" s="35">
        <v>783</v>
      </c>
      <c r="F42" s="34">
        <v>131</v>
      </c>
      <c r="G42" s="58">
        <v>602</v>
      </c>
      <c r="H42" s="61">
        <f t="shared" si="1"/>
        <v>417</v>
      </c>
      <c r="I42" s="64">
        <f t="shared" si="1"/>
        <v>1385</v>
      </c>
      <c r="J42" s="61">
        <f t="shared" si="2"/>
        <v>1802</v>
      </c>
      <c r="K42" s="33">
        <f t="shared" si="3"/>
        <v>3187</v>
      </c>
      <c r="L42" s="66">
        <f t="shared" si="4"/>
        <v>7.7883865796348475E-3</v>
      </c>
      <c r="M42" s="23">
        <v>35</v>
      </c>
    </row>
    <row r="43" spans="2:13" s="15" customFormat="1" ht="13.5" thickBot="1" x14ac:dyDescent="0.25">
      <c r="B43" s="22" t="s">
        <v>95</v>
      </c>
      <c r="C43" s="25" t="s">
        <v>96</v>
      </c>
      <c r="D43" s="34">
        <v>891</v>
      </c>
      <c r="E43" s="35">
        <v>30</v>
      </c>
      <c r="F43" s="34">
        <v>1765</v>
      </c>
      <c r="G43" s="58">
        <v>163</v>
      </c>
      <c r="H43" s="61">
        <f t="shared" si="1"/>
        <v>2656</v>
      </c>
      <c r="I43" s="64">
        <f t="shared" si="1"/>
        <v>193</v>
      </c>
      <c r="J43" s="61">
        <f t="shared" si="2"/>
        <v>2849</v>
      </c>
      <c r="K43" s="33">
        <f t="shared" si="3"/>
        <v>3042</v>
      </c>
      <c r="L43" s="66">
        <f t="shared" si="4"/>
        <v>7.434035762550739E-3</v>
      </c>
      <c r="M43" s="24">
        <v>36</v>
      </c>
    </row>
    <row r="44" spans="2:13" s="15" customFormat="1" ht="13.5" thickBot="1" x14ac:dyDescent="0.25">
      <c r="B44" s="22" t="s">
        <v>102</v>
      </c>
      <c r="C44" s="25" t="s">
        <v>103</v>
      </c>
      <c r="D44" s="34">
        <v>412</v>
      </c>
      <c r="E44" s="35">
        <v>363</v>
      </c>
      <c r="F44" s="34">
        <v>838</v>
      </c>
      <c r="G44" s="58">
        <v>518</v>
      </c>
      <c r="H44" s="61">
        <f t="shared" si="1"/>
        <v>1250</v>
      </c>
      <c r="I44" s="64">
        <f t="shared" si="1"/>
        <v>881</v>
      </c>
      <c r="J44" s="61">
        <f t="shared" si="2"/>
        <v>2131</v>
      </c>
      <c r="K44" s="33">
        <f t="shared" si="3"/>
        <v>3012</v>
      </c>
      <c r="L44" s="66">
        <f t="shared" si="4"/>
        <v>7.3607218003954068E-3</v>
      </c>
      <c r="M44" s="23">
        <v>37</v>
      </c>
    </row>
    <row r="45" spans="2:13" ht="13.5" thickBot="1" x14ac:dyDescent="0.25">
      <c r="B45" s="22" t="s">
        <v>97</v>
      </c>
      <c r="C45" s="25" t="s">
        <v>98</v>
      </c>
      <c r="D45" s="34">
        <v>425</v>
      </c>
      <c r="E45" s="35">
        <v>610</v>
      </c>
      <c r="F45" s="34">
        <v>530</v>
      </c>
      <c r="G45" s="58">
        <v>413</v>
      </c>
      <c r="H45" s="61">
        <f t="shared" si="1"/>
        <v>955</v>
      </c>
      <c r="I45" s="64">
        <f t="shared" si="1"/>
        <v>1023</v>
      </c>
      <c r="J45" s="61">
        <f t="shared" si="2"/>
        <v>1978</v>
      </c>
      <c r="K45" s="33">
        <f t="shared" si="3"/>
        <v>3001</v>
      </c>
      <c r="L45" s="66">
        <f t="shared" si="4"/>
        <v>7.3338400142717846E-3</v>
      </c>
      <c r="M45" s="24">
        <v>38</v>
      </c>
    </row>
    <row r="46" spans="2:13" s="15" customFormat="1" ht="13.5" thickBot="1" x14ac:dyDescent="0.25">
      <c r="B46" s="22" t="s">
        <v>79</v>
      </c>
      <c r="C46" s="25" t="s">
        <v>80</v>
      </c>
      <c r="D46" s="34">
        <v>286</v>
      </c>
      <c r="E46" s="35">
        <v>629</v>
      </c>
      <c r="F46" s="34">
        <v>218</v>
      </c>
      <c r="G46" s="58">
        <v>616</v>
      </c>
      <c r="H46" s="61">
        <f t="shared" si="1"/>
        <v>504</v>
      </c>
      <c r="I46" s="64">
        <f t="shared" si="1"/>
        <v>1245</v>
      </c>
      <c r="J46" s="61">
        <f t="shared" si="2"/>
        <v>1749</v>
      </c>
      <c r="K46" s="33">
        <f t="shared" si="3"/>
        <v>2994</v>
      </c>
      <c r="L46" s="66">
        <f t="shared" si="4"/>
        <v>7.3167334231022067E-3</v>
      </c>
      <c r="M46" s="23">
        <v>39</v>
      </c>
    </row>
    <row r="47" spans="2:13" s="15" customFormat="1" ht="13.5" thickBot="1" x14ac:dyDescent="0.25">
      <c r="B47" s="22" t="s">
        <v>875</v>
      </c>
      <c r="C47" s="37" t="s">
        <v>106</v>
      </c>
      <c r="D47" s="34">
        <v>392</v>
      </c>
      <c r="E47" s="35">
        <v>699</v>
      </c>
      <c r="F47" s="34">
        <v>207</v>
      </c>
      <c r="G47" s="58">
        <v>455</v>
      </c>
      <c r="H47" s="61">
        <f t="shared" si="1"/>
        <v>599</v>
      </c>
      <c r="I47" s="64">
        <f t="shared" si="1"/>
        <v>1154</v>
      </c>
      <c r="J47" s="61">
        <f t="shared" si="2"/>
        <v>1753</v>
      </c>
      <c r="K47" s="33">
        <f t="shared" si="3"/>
        <v>2907</v>
      </c>
      <c r="L47" s="66">
        <f t="shared" si="4"/>
        <v>7.1041229328517421E-3</v>
      </c>
      <c r="M47" s="24">
        <v>40</v>
      </c>
    </row>
    <row r="48" spans="2:13" s="15" customFormat="1" ht="13.5" thickBot="1" x14ac:dyDescent="0.25">
      <c r="B48" s="22" t="s">
        <v>100</v>
      </c>
      <c r="C48" s="25" t="s">
        <v>101</v>
      </c>
      <c r="D48" s="34">
        <v>250</v>
      </c>
      <c r="E48" s="35">
        <v>284</v>
      </c>
      <c r="F48" s="34">
        <v>742</v>
      </c>
      <c r="G48" s="58">
        <v>644</v>
      </c>
      <c r="H48" s="61">
        <f t="shared" si="1"/>
        <v>992</v>
      </c>
      <c r="I48" s="64">
        <f t="shared" si="1"/>
        <v>928</v>
      </c>
      <c r="J48" s="61">
        <f t="shared" si="2"/>
        <v>1920</v>
      </c>
      <c r="K48" s="33">
        <f t="shared" si="3"/>
        <v>2848</v>
      </c>
      <c r="L48" s="66">
        <f t="shared" si="4"/>
        <v>6.9599388072795875E-3</v>
      </c>
      <c r="M48" s="23">
        <v>41</v>
      </c>
    </row>
    <row r="49" spans="2:13" s="15" customFormat="1" ht="13.5" thickBot="1" x14ac:dyDescent="0.25">
      <c r="B49" s="22" t="s">
        <v>112</v>
      </c>
      <c r="C49" s="25" t="s">
        <v>113</v>
      </c>
      <c r="D49" s="34">
        <v>347</v>
      </c>
      <c r="E49" s="35">
        <v>428</v>
      </c>
      <c r="F49" s="34">
        <v>420</v>
      </c>
      <c r="G49" s="58">
        <v>515</v>
      </c>
      <c r="H49" s="61">
        <f t="shared" si="1"/>
        <v>767</v>
      </c>
      <c r="I49" s="64">
        <f t="shared" si="1"/>
        <v>943</v>
      </c>
      <c r="J49" s="61">
        <f t="shared" si="2"/>
        <v>1710</v>
      </c>
      <c r="K49" s="33">
        <f t="shared" si="3"/>
        <v>2653</v>
      </c>
      <c r="L49" s="66">
        <f t="shared" si="4"/>
        <v>6.4833980532699245E-3</v>
      </c>
      <c r="M49" s="24">
        <v>42</v>
      </c>
    </row>
    <row r="50" spans="2:13" s="15" customFormat="1" ht="13.5" thickBot="1" x14ac:dyDescent="0.25">
      <c r="B50" s="22" t="s">
        <v>76</v>
      </c>
      <c r="C50" s="25" t="s">
        <v>77</v>
      </c>
      <c r="D50" s="34">
        <v>263</v>
      </c>
      <c r="E50" s="35">
        <v>489</v>
      </c>
      <c r="F50" s="34">
        <v>243</v>
      </c>
      <c r="G50" s="58">
        <v>562</v>
      </c>
      <c r="H50" s="61">
        <f t="shared" si="1"/>
        <v>506</v>
      </c>
      <c r="I50" s="64">
        <f t="shared" si="1"/>
        <v>1051</v>
      </c>
      <c r="J50" s="61">
        <f t="shared" si="2"/>
        <v>1557</v>
      </c>
      <c r="K50" s="33">
        <f t="shared" si="3"/>
        <v>2608</v>
      </c>
      <c r="L50" s="66">
        <f t="shared" si="4"/>
        <v>6.3734271100369258E-3</v>
      </c>
      <c r="M50" s="23">
        <v>43</v>
      </c>
    </row>
    <row r="51" spans="2:13" s="15" customFormat="1" ht="13.5" thickBot="1" x14ac:dyDescent="0.25">
      <c r="B51" s="22" t="s">
        <v>114</v>
      </c>
      <c r="C51" s="25" t="s">
        <v>115</v>
      </c>
      <c r="D51" s="34">
        <v>390</v>
      </c>
      <c r="E51" s="35">
        <v>424</v>
      </c>
      <c r="F51" s="34">
        <v>369</v>
      </c>
      <c r="G51" s="58">
        <v>466</v>
      </c>
      <c r="H51" s="61">
        <f t="shared" si="1"/>
        <v>759</v>
      </c>
      <c r="I51" s="64">
        <f t="shared" si="1"/>
        <v>890</v>
      </c>
      <c r="J51" s="61">
        <f t="shared" si="2"/>
        <v>1649</v>
      </c>
      <c r="K51" s="33">
        <f t="shared" si="3"/>
        <v>2539</v>
      </c>
      <c r="L51" s="66">
        <f t="shared" si="4"/>
        <v>6.2048049970796606E-3</v>
      </c>
      <c r="M51" s="24">
        <v>44</v>
      </c>
    </row>
    <row r="52" spans="2:13" s="15" customFormat="1" ht="13.5" thickBot="1" x14ac:dyDescent="0.25">
      <c r="B52" s="22" t="s">
        <v>138</v>
      </c>
      <c r="C52" s="25" t="s">
        <v>139</v>
      </c>
      <c r="D52" s="34">
        <v>211</v>
      </c>
      <c r="E52" s="35">
        <v>547</v>
      </c>
      <c r="F52" s="34">
        <v>100</v>
      </c>
      <c r="G52" s="58">
        <v>536</v>
      </c>
      <c r="H52" s="61">
        <f t="shared" si="1"/>
        <v>311</v>
      </c>
      <c r="I52" s="64">
        <f t="shared" si="1"/>
        <v>1083</v>
      </c>
      <c r="J52" s="61">
        <f t="shared" si="2"/>
        <v>1394</v>
      </c>
      <c r="K52" s="33">
        <f t="shared" si="3"/>
        <v>2477</v>
      </c>
      <c r="L52" s="66">
        <f t="shared" si="4"/>
        <v>6.0532894752919732E-3</v>
      </c>
      <c r="M52" s="23">
        <v>45</v>
      </c>
    </row>
    <row r="53" spans="2:13" s="15" customFormat="1" ht="13.5" thickBot="1" x14ac:dyDescent="0.25">
      <c r="B53" s="22" t="s">
        <v>859</v>
      </c>
      <c r="C53" s="25" t="s">
        <v>860</v>
      </c>
      <c r="D53" s="34">
        <v>576</v>
      </c>
      <c r="E53" s="35">
        <v>463</v>
      </c>
      <c r="F53" s="34">
        <v>363</v>
      </c>
      <c r="G53" s="58">
        <v>305</v>
      </c>
      <c r="H53" s="61">
        <f t="shared" si="1"/>
        <v>939</v>
      </c>
      <c r="I53" s="64">
        <f t="shared" si="1"/>
        <v>768</v>
      </c>
      <c r="J53" s="61">
        <f t="shared" si="2"/>
        <v>1707</v>
      </c>
      <c r="K53" s="33">
        <f t="shared" si="3"/>
        <v>2475</v>
      </c>
      <c r="L53" s="66">
        <f t="shared" si="4"/>
        <v>6.0484018778149511E-3</v>
      </c>
      <c r="M53" s="24">
        <v>46</v>
      </c>
    </row>
    <row r="54" spans="2:13" s="15" customFormat="1" ht="13.5" thickBot="1" x14ac:dyDescent="0.25">
      <c r="B54" s="22" t="s">
        <v>91</v>
      </c>
      <c r="C54" s="25" t="s">
        <v>92</v>
      </c>
      <c r="D54" s="34">
        <v>197</v>
      </c>
      <c r="E54" s="35">
        <v>388</v>
      </c>
      <c r="F54" s="34">
        <v>275</v>
      </c>
      <c r="G54" s="58">
        <v>594</v>
      </c>
      <c r="H54" s="61">
        <f t="shared" si="1"/>
        <v>472</v>
      </c>
      <c r="I54" s="64">
        <f t="shared" si="1"/>
        <v>982</v>
      </c>
      <c r="J54" s="61">
        <f t="shared" si="2"/>
        <v>1454</v>
      </c>
      <c r="K54" s="33">
        <f t="shared" si="3"/>
        <v>2436</v>
      </c>
      <c r="L54" s="66">
        <f t="shared" si="4"/>
        <v>5.9530937270130179E-3</v>
      </c>
      <c r="M54" s="23">
        <v>47</v>
      </c>
    </row>
    <row r="55" spans="2:13" s="15" customFormat="1" ht="13.5" thickBot="1" x14ac:dyDescent="0.25">
      <c r="B55" s="22" t="s">
        <v>740</v>
      </c>
      <c r="C55" s="25" t="s">
        <v>116</v>
      </c>
      <c r="D55" s="34">
        <v>358</v>
      </c>
      <c r="E55" s="35">
        <v>529</v>
      </c>
      <c r="F55" s="34">
        <v>210</v>
      </c>
      <c r="G55" s="58">
        <v>395</v>
      </c>
      <c r="H55" s="61">
        <f t="shared" si="1"/>
        <v>568</v>
      </c>
      <c r="I55" s="64">
        <f t="shared" si="1"/>
        <v>924</v>
      </c>
      <c r="J55" s="61">
        <f t="shared" si="2"/>
        <v>1492</v>
      </c>
      <c r="K55" s="33">
        <f t="shared" si="3"/>
        <v>2416</v>
      </c>
      <c r="L55" s="66">
        <f t="shared" si="4"/>
        <v>5.9042177522427965E-3</v>
      </c>
      <c r="M55" s="24">
        <v>48</v>
      </c>
    </row>
    <row r="56" spans="2:13" s="15" customFormat="1" ht="13.5" thickBot="1" x14ac:dyDescent="0.25">
      <c r="B56" s="22" t="s">
        <v>741</v>
      </c>
      <c r="C56" s="25" t="s">
        <v>133</v>
      </c>
      <c r="D56" s="34">
        <v>374</v>
      </c>
      <c r="E56" s="35">
        <v>174</v>
      </c>
      <c r="F56" s="34">
        <v>1165</v>
      </c>
      <c r="G56" s="58">
        <v>247</v>
      </c>
      <c r="H56" s="61">
        <f t="shared" si="1"/>
        <v>1539</v>
      </c>
      <c r="I56" s="64">
        <f t="shared" si="1"/>
        <v>421</v>
      </c>
      <c r="J56" s="61">
        <f t="shared" si="2"/>
        <v>1960</v>
      </c>
      <c r="K56" s="33">
        <f t="shared" si="3"/>
        <v>2381</v>
      </c>
      <c r="L56" s="66">
        <f t="shared" si="4"/>
        <v>5.8186847963949077E-3</v>
      </c>
      <c r="M56" s="23">
        <v>49</v>
      </c>
    </row>
    <row r="57" spans="2:13" s="15" customFormat="1" ht="13.5" thickBot="1" x14ac:dyDescent="0.25">
      <c r="B57" s="22" t="s">
        <v>129</v>
      </c>
      <c r="C57" s="25" t="s">
        <v>130</v>
      </c>
      <c r="D57" s="34">
        <v>340</v>
      </c>
      <c r="E57" s="35">
        <v>314</v>
      </c>
      <c r="F57" s="34">
        <v>587</v>
      </c>
      <c r="G57" s="58">
        <v>407</v>
      </c>
      <c r="H57" s="61">
        <f t="shared" si="1"/>
        <v>927</v>
      </c>
      <c r="I57" s="64">
        <f t="shared" si="1"/>
        <v>721</v>
      </c>
      <c r="J57" s="61">
        <f t="shared" si="2"/>
        <v>1648</v>
      </c>
      <c r="K57" s="33">
        <f t="shared" si="3"/>
        <v>2369</v>
      </c>
      <c r="L57" s="66">
        <f t="shared" si="4"/>
        <v>5.7893592115327748E-3</v>
      </c>
      <c r="M57" s="24">
        <v>50</v>
      </c>
    </row>
    <row r="58" spans="2:13" s="15" customFormat="1" ht="13.5" thickBot="1" x14ac:dyDescent="0.25">
      <c r="B58" s="22" t="s">
        <v>136</v>
      </c>
      <c r="C58" s="25" t="s">
        <v>137</v>
      </c>
      <c r="D58" s="34">
        <v>481</v>
      </c>
      <c r="E58" s="35">
        <v>45</v>
      </c>
      <c r="F58" s="34">
        <v>1379</v>
      </c>
      <c r="G58" s="58">
        <v>196</v>
      </c>
      <c r="H58" s="61">
        <f t="shared" si="1"/>
        <v>1860</v>
      </c>
      <c r="I58" s="64">
        <f t="shared" si="1"/>
        <v>241</v>
      </c>
      <c r="J58" s="61">
        <f t="shared" si="2"/>
        <v>2101</v>
      </c>
      <c r="K58" s="33">
        <f t="shared" si="3"/>
        <v>2342</v>
      </c>
      <c r="L58" s="66">
        <f t="shared" si="4"/>
        <v>5.7233766455929754E-3</v>
      </c>
      <c r="M58" s="23">
        <v>51</v>
      </c>
    </row>
    <row r="59" spans="2:13" s="15" customFormat="1" ht="13.5" thickBot="1" x14ac:dyDescent="0.25">
      <c r="B59" s="22" t="s">
        <v>134</v>
      </c>
      <c r="C59" s="25" t="s">
        <v>135</v>
      </c>
      <c r="D59" s="34">
        <v>254</v>
      </c>
      <c r="E59" s="35">
        <v>409</v>
      </c>
      <c r="F59" s="34">
        <v>376</v>
      </c>
      <c r="G59" s="58">
        <v>389</v>
      </c>
      <c r="H59" s="61">
        <f t="shared" si="1"/>
        <v>630</v>
      </c>
      <c r="I59" s="64">
        <f t="shared" si="1"/>
        <v>798</v>
      </c>
      <c r="J59" s="61">
        <f t="shared" si="2"/>
        <v>1428</v>
      </c>
      <c r="K59" s="33">
        <f t="shared" si="3"/>
        <v>2226</v>
      </c>
      <c r="L59" s="66">
        <f t="shared" si="4"/>
        <v>5.4398959919256893E-3</v>
      </c>
      <c r="M59" s="24">
        <v>52</v>
      </c>
    </row>
    <row r="60" spans="2:13" ht="13.5" thickBot="1" x14ac:dyDescent="0.25">
      <c r="B60" s="22" t="s">
        <v>795</v>
      </c>
      <c r="C60" s="25" t="s">
        <v>99</v>
      </c>
      <c r="D60" s="34">
        <v>131</v>
      </c>
      <c r="E60" s="35">
        <v>455</v>
      </c>
      <c r="F60" s="34">
        <v>133</v>
      </c>
      <c r="G60" s="58">
        <v>480</v>
      </c>
      <c r="H60" s="61">
        <f t="shared" si="1"/>
        <v>264</v>
      </c>
      <c r="I60" s="64">
        <f t="shared" si="1"/>
        <v>935</v>
      </c>
      <c r="J60" s="61">
        <f t="shared" si="2"/>
        <v>1199</v>
      </c>
      <c r="K60" s="33">
        <f t="shared" si="3"/>
        <v>2134</v>
      </c>
      <c r="L60" s="66">
        <f t="shared" si="4"/>
        <v>5.2150665079826689E-3</v>
      </c>
      <c r="M60" s="23">
        <v>53</v>
      </c>
    </row>
    <row r="61" spans="2:13" ht="13.5" thickBot="1" x14ac:dyDescent="0.25">
      <c r="B61" s="22" t="s">
        <v>93</v>
      </c>
      <c r="C61" s="25" t="s">
        <v>94</v>
      </c>
      <c r="D61" s="34">
        <v>592</v>
      </c>
      <c r="E61" s="35">
        <v>242</v>
      </c>
      <c r="F61" s="34">
        <v>538</v>
      </c>
      <c r="G61" s="58">
        <v>235</v>
      </c>
      <c r="H61" s="61">
        <f t="shared" si="1"/>
        <v>1130</v>
      </c>
      <c r="I61" s="64">
        <f t="shared" si="1"/>
        <v>477</v>
      </c>
      <c r="J61" s="61">
        <f t="shared" si="2"/>
        <v>1607</v>
      </c>
      <c r="K61" s="33">
        <f t="shared" si="3"/>
        <v>2084</v>
      </c>
      <c r="L61" s="66">
        <f t="shared" si="4"/>
        <v>5.0928765710571144E-3</v>
      </c>
      <c r="M61" s="24">
        <v>54</v>
      </c>
    </row>
    <row r="62" spans="2:13" s="15" customFormat="1" ht="13.5" thickBot="1" x14ac:dyDescent="0.25">
      <c r="B62" s="22" t="s">
        <v>150</v>
      </c>
      <c r="C62" s="25" t="s">
        <v>151</v>
      </c>
      <c r="D62" s="34">
        <v>473</v>
      </c>
      <c r="E62" s="35">
        <v>358</v>
      </c>
      <c r="F62" s="34">
        <v>130</v>
      </c>
      <c r="G62" s="58">
        <v>381</v>
      </c>
      <c r="H62" s="61">
        <f t="shared" si="1"/>
        <v>603</v>
      </c>
      <c r="I62" s="64">
        <f t="shared" si="1"/>
        <v>739</v>
      </c>
      <c r="J62" s="61">
        <f t="shared" si="2"/>
        <v>1342</v>
      </c>
      <c r="K62" s="33">
        <f t="shared" si="3"/>
        <v>2081</v>
      </c>
      <c r="L62" s="66">
        <f t="shared" si="4"/>
        <v>5.0855451748415808E-3</v>
      </c>
      <c r="M62" s="23">
        <v>55</v>
      </c>
    </row>
    <row r="63" spans="2:13" s="15" customFormat="1" ht="13.5" thickBot="1" x14ac:dyDescent="0.25">
      <c r="B63" s="22" t="s">
        <v>142</v>
      </c>
      <c r="C63" s="25" t="s">
        <v>143</v>
      </c>
      <c r="D63" s="34">
        <v>130</v>
      </c>
      <c r="E63" s="35">
        <v>443</v>
      </c>
      <c r="F63" s="34">
        <v>244</v>
      </c>
      <c r="G63" s="58">
        <v>398</v>
      </c>
      <c r="H63" s="61">
        <f t="shared" si="1"/>
        <v>374</v>
      </c>
      <c r="I63" s="64">
        <f t="shared" si="1"/>
        <v>841</v>
      </c>
      <c r="J63" s="61">
        <f t="shared" si="2"/>
        <v>1215</v>
      </c>
      <c r="K63" s="33">
        <f t="shared" si="3"/>
        <v>2056</v>
      </c>
      <c r="L63" s="66">
        <f t="shared" si="4"/>
        <v>5.0244502063788036E-3</v>
      </c>
      <c r="M63" s="24">
        <v>56</v>
      </c>
    </row>
    <row r="64" spans="2:13" s="15" customFormat="1" ht="13.5" thickBot="1" x14ac:dyDescent="0.25">
      <c r="B64" s="22" t="s">
        <v>127</v>
      </c>
      <c r="C64" s="25" t="s">
        <v>128</v>
      </c>
      <c r="D64" s="34">
        <v>742</v>
      </c>
      <c r="E64" s="35">
        <v>437</v>
      </c>
      <c r="F64" s="34">
        <v>212</v>
      </c>
      <c r="G64" s="58">
        <v>105</v>
      </c>
      <c r="H64" s="61">
        <f t="shared" si="1"/>
        <v>954</v>
      </c>
      <c r="I64" s="64">
        <f t="shared" si="1"/>
        <v>542</v>
      </c>
      <c r="J64" s="61">
        <f t="shared" si="2"/>
        <v>1496</v>
      </c>
      <c r="K64" s="33">
        <f t="shared" si="3"/>
        <v>2038</v>
      </c>
      <c r="L64" s="66">
        <f t="shared" si="4"/>
        <v>4.9804618290856043E-3</v>
      </c>
      <c r="M64" s="23">
        <v>57</v>
      </c>
    </row>
    <row r="65" spans="2:13" s="15" customFormat="1" ht="13.5" thickBot="1" x14ac:dyDescent="0.25">
      <c r="B65" s="22" t="s">
        <v>117</v>
      </c>
      <c r="C65" s="25" t="s">
        <v>118</v>
      </c>
      <c r="D65" s="34">
        <v>666</v>
      </c>
      <c r="E65" s="35">
        <v>355</v>
      </c>
      <c r="F65" s="34">
        <v>249</v>
      </c>
      <c r="G65" s="58">
        <v>204</v>
      </c>
      <c r="H65" s="61">
        <f t="shared" si="1"/>
        <v>915</v>
      </c>
      <c r="I65" s="64">
        <f t="shared" si="1"/>
        <v>559</v>
      </c>
      <c r="J65" s="61">
        <f t="shared" si="2"/>
        <v>1474</v>
      </c>
      <c r="K65" s="33">
        <f t="shared" si="3"/>
        <v>2033</v>
      </c>
      <c r="L65" s="66">
        <f t="shared" si="4"/>
        <v>4.9682428353930485E-3</v>
      </c>
      <c r="M65" s="24">
        <v>58</v>
      </c>
    </row>
    <row r="66" spans="2:13" s="15" customFormat="1" ht="13.5" thickBot="1" x14ac:dyDescent="0.25">
      <c r="B66" s="22" t="s">
        <v>204</v>
      </c>
      <c r="C66" s="25" t="s">
        <v>205</v>
      </c>
      <c r="D66" s="34">
        <v>177</v>
      </c>
      <c r="E66" s="35">
        <v>377</v>
      </c>
      <c r="F66" s="34">
        <v>294</v>
      </c>
      <c r="G66" s="58">
        <v>401</v>
      </c>
      <c r="H66" s="61">
        <f t="shared" si="1"/>
        <v>471</v>
      </c>
      <c r="I66" s="64">
        <f t="shared" si="1"/>
        <v>778</v>
      </c>
      <c r="J66" s="61">
        <f t="shared" si="2"/>
        <v>1249</v>
      </c>
      <c r="K66" s="33">
        <f t="shared" si="3"/>
        <v>2027</v>
      </c>
      <c r="L66" s="66">
        <f t="shared" si="4"/>
        <v>4.953580042961982E-3</v>
      </c>
      <c r="M66" s="23">
        <v>59</v>
      </c>
    </row>
    <row r="67" spans="2:13" s="15" customFormat="1" ht="13.5" thickBot="1" x14ac:dyDescent="0.25">
      <c r="B67" s="22" t="s">
        <v>799</v>
      </c>
      <c r="C67" s="25" t="s">
        <v>800</v>
      </c>
      <c r="D67" s="34">
        <v>0</v>
      </c>
      <c r="E67" s="35">
        <v>817</v>
      </c>
      <c r="F67" s="34">
        <v>0</v>
      </c>
      <c r="G67" s="58">
        <v>184</v>
      </c>
      <c r="H67" s="61">
        <f t="shared" si="1"/>
        <v>0</v>
      </c>
      <c r="I67" s="64">
        <f t="shared" si="1"/>
        <v>1001</v>
      </c>
      <c r="J67" s="61">
        <f t="shared" si="2"/>
        <v>1001</v>
      </c>
      <c r="K67" s="33">
        <f t="shared" si="3"/>
        <v>2002</v>
      </c>
      <c r="L67" s="66">
        <f t="shared" si="4"/>
        <v>4.8924850744992048E-3</v>
      </c>
      <c r="M67" s="24">
        <v>60</v>
      </c>
    </row>
    <row r="68" spans="2:13" s="15" customFormat="1" ht="13.5" thickBot="1" x14ac:dyDescent="0.25">
      <c r="B68" s="22" t="s">
        <v>140</v>
      </c>
      <c r="C68" s="25" t="s">
        <v>141</v>
      </c>
      <c r="D68" s="34">
        <v>476</v>
      </c>
      <c r="E68" s="35">
        <v>70</v>
      </c>
      <c r="F68" s="34">
        <v>1314</v>
      </c>
      <c r="G68" s="58">
        <v>32</v>
      </c>
      <c r="H68" s="61">
        <f t="shared" si="1"/>
        <v>1790</v>
      </c>
      <c r="I68" s="64">
        <f t="shared" si="1"/>
        <v>102</v>
      </c>
      <c r="J68" s="61">
        <f t="shared" si="2"/>
        <v>1892</v>
      </c>
      <c r="K68" s="33">
        <f t="shared" si="3"/>
        <v>1994</v>
      </c>
      <c r="L68" s="66">
        <f t="shared" si="4"/>
        <v>4.8729346845911162E-3</v>
      </c>
      <c r="M68" s="23">
        <v>61</v>
      </c>
    </row>
    <row r="69" spans="2:13" s="15" customFormat="1" ht="13.5" thickBot="1" x14ac:dyDescent="0.25">
      <c r="B69" s="22" t="s">
        <v>154</v>
      </c>
      <c r="C69" s="25" t="s">
        <v>155</v>
      </c>
      <c r="D69" s="34">
        <v>688</v>
      </c>
      <c r="E69" s="35">
        <v>262</v>
      </c>
      <c r="F69" s="34">
        <v>306</v>
      </c>
      <c r="G69" s="58">
        <v>177</v>
      </c>
      <c r="H69" s="61">
        <f t="shared" si="1"/>
        <v>994</v>
      </c>
      <c r="I69" s="64">
        <f t="shared" si="1"/>
        <v>439</v>
      </c>
      <c r="J69" s="61">
        <f t="shared" si="2"/>
        <v>1433</v>
      </c>
      <c r="K69" s="33">
        <f t="shared" si="3"/>
        <v>1872</v>
      </c>
      <c r="L69" s="66">
        <f t="shared" si="4"/>
        <v>4.5747912384927628E-3</v>
      </c>
      <c r="M69" s="24">
        <v>62</v>
      </c>
    </row>
    <row r="70" spans="2:13" s="15" customFormat="1" ht="13.5" thickBot="1" x14ac:dyDescent="0.25">
      <c r="B70" s="22" t="s">
        <v>222</v>
      </c>
      <c r="C70" s="25" t="s">
        <v>223</v>
      </c>
      <c r="D70" s="34">
        <v>105</v>
      </c>
      <c r="E70" s="35">
        <v>496</v>
      </c>
      <c r="F70" s="34">
        <v>57</v>
      </c>
      <c r="G70" s="58">
        <v>349</v>
      </c>
      <c r="H70" s="61">
        <f t="shared" si="1"/>
        <v>162</v>
      </c>
      <c r="I70" s="64">
        <f t="shared" si="1"/>
        <v>845</v>
      </c>
      <c r="J70" s="61">
        <f t="shared" si="2"/>
        <v>1007</v>
      </c>
      <c r="K70" s="33">
        <f t="shared" si="3"/>
        <v>1852</v>
      </c>
      <c r="L70" s="66">
        <f t="shared" si="4"/>
        <v>4.5259152637225405E-3</v>
      </c>
      <c r="M70" s="23">
        <v>63</v>
      </c>
    </row>
    <row r="71" spans="2:13" s="15" customFormat="1" ht="13.5" thickBot="1" x14ac:dyDescent="0.25">
      <c r="B71" s="22" t="s">
        <v>170</v>
      </c>
      <c r="C71" s="25" t="s">
        <v>171</v>
      </c>
      <c r="D71" s="34">
        <v>106</v>
      </c>
      <c r="E71" s="35">
        <v>341</v>
      </c>
      <c r="F71" s="34">
        <v>92</v>
      </c>
      <c r="G71" s="58">
        <v>471</v>
      </c>
      <c r="H71" s="61">
        <f t="shared" si="1"/>
        <v>198</v>
      </c>
      <c r="I71" s="64">
        <f t="shared" si="1"/>
        <v>812</v>
      </c>
      <c r="J71" s="61">
        <f t="shared" si="2"/>
        <v>1010</v>
      </c>
      <c r="K71" s="33">
        <f t="shared" si="3"/>
        <v>1822</v>
      </c>
      <c r="L71" s="66">
        <f t="shared" si="4"/>
        <v>4.4526013015672083E-3</v>
      </c>
      <c r="M71" s="24">
        <v>64</v>
      </c>
    </row>
    <row r="72" spans="2:13" s="15" customFormat="1" ht="13.5" thickBot="1" x14ac:dyDescent="0.25">
      <c r="B72" s="22" t="s">
        <v>181</v>
      </c>
      <c r="C72" s="25" t="s">
        <v>182</v>
      </c>
      <c r="D72" s="34">
        <v>279</v>
      </c>
      <c r="E72" s="35">
        <v>448</v>
      </c>
      <c r="F72" s="34">
        <v>200</v>
      </c>
      <c r="G72" s="58">
        <v>215</v>
      </c>
      <c r="H72" s="61">
        <f t="shared" ref="H72:I135" si="5">D72+F72</f>
        <v>479</v>
      </c>
      <c r="I72" s="64">
        <f t="shared" si="5"/>
        <v>663</v>
      </c>
      <c r="J72" s="61">
        <f t="shared" ref="J72:J135" si="6">H72+I72</f>
        <v>1142</v>
      </c>
      <c r="K72" s="33">
        <f t="shared" ref="K72:K135" si="7">H72+(I72*2)</f>
        <v>1805</v>
      </c>
      <c r="L72" s="66">
        <f t="shared" ref="L72:L135" si="8">(K72/$K$4)</f>
        <v>4.4110567230125197E-3</v>
      </c>
      <c r="M72" s="23">
        <v>65</v>
      </c>
    </row>
    <row r="73" spans="2:13" s="15" customFormat="1" ht="13.5" thickBot="1" x14ac:dyDescent="0.25">
      <c r="B73" s="22" t="s">
        <v>123</v>
      </c>
      <c r="C73" s="25" t="s">
        <v>124</v>
      </c>
      <c r="D73" s="34">
        <v>349</v>
      </c>
      <c r="E73" s="35">
        <v>235</v>
      </c>
      <c r="F73" s="34">
        <v>382</v>
      </c>
      <c r="G73" s="58">
        <v>298</v>
      </c>
      <c r="H73" s="61">
        <f t="shared" si="5"/>
        <v>731</v>
      </c>
      <c r="I73" s="64">
        <f t="shared" si="5"/>
        <v>533</v>
      </c>
      <c r="J73" s="61">
        <f t="shared" si="6"/>
        <v>1264</v>
      </c>
      <c r="K73" s="33">
        <f t="shared" si="7"/>
        <v>1797</v>
      </c>
      <c r="L73" s="66">
        <f t="shared" si="8"/>
        <v>4.3915063331044311E-3</v>
      </c>
      <c r="M73" s="24">
        <v>66</v>
      </c>
    </row>
    <row r="74" spans="2:13" s="15" customFormat="1" ht="13.5" thickBot="1" x14ac:dyDescent="0.25">
      <c r="B74" s="22" t="s">
        <v>156</v>
      </c>
      <c r="C74" s="25" t="s">
        <v>157</v>
      </c>
      <c r="D74" s="34">
        <v>143</v>
      </c>
      <c r="E74" s="35">
        <v>297</v>
      </c>
      <c r="F74" s="34">
        <v>163</v>
      </c>
      <c r="G74" s="58">
        <v>435</v>
      </c>
      <c r="H74" s="61">
        <f t="shared" si="5"/>
        <v>306</v>
      </c>
      <c r="I74" s="64">
        <f t="shared" si="5"/>
        <v>732</v>
      </c>
      <c r="J74" s="61">
        <f t="shared" si="6"/>
        <v>1038</v>
      </c>
      <c r="K74" s="33">
        <f t="shared" si="7"/>
        <v>1770</v>
      </c>
      <c r="L74" s="66">
        <f t="shared" si="8"/>
        <v>4.3255237671646317E-3</v>
      </c>
      <c r="M74" s="23">
        <v>67</v>
      </c>
    </row>
    <row r="75" spans="2:13" s="15" customFormat="1" ht="13.5" thickBot="1" x14ac:dyDescent="0.25">
      <c r="B75" s="22" t="s">
        <v>198</v>
      </c>
      <c r="C75" s="25" t="s">
        <v>199</v>
      </c>
      <c r="D75" s="34">
        <v>44</v>
      </c>
      <c r="E75" s="35">
        <v>66</v>
      </c>
      <c r="F75" s="34">
        <v>44</v>
      </c>
      <c r="G75" s="58">
        <v>739</v>
      </c>
      <c r="H75" s="61">
        <f t="shared" si="5"/>
        <v>88</v>
      </c>
      <c r="I75" s="64">
        <f t="shared" si="5"/>
        <v>805</v>
      </c>
      <c r="J75" s="61">
        <f t="shared" si="6"/>
        <v>893</v>
      </c>
      <c r="K75" s="33">
        <f t="shared" si="7"/>
        <v>1698</v>
      </c>
      <c r="L75" s="66">
        <f t="shared" si="8"/>
        <v>4.1495702579918328E-3</v>
      </c>
      <c r="M75" s="24">
        <v>68</v>
      </c>
    </row>
    <row r="76" spans="2:13" s="15" customFormat="1" ht="13.5" thickBot="1" x14ac:dyDescent="0.25">
      <c r="B76" s="22" t="s">
        <v>152</v>
      </c>
      <c r="C76" s="25" t="s">
        <v>153</v>
      </c>
      <c r="D76" s="34">
        <v>191</v>
      </c>
      <c r="E76" s="35">
        <v>179</v>
      </c>
      <c r="F76" s="34">
        <v>552</v>
      </c>
      <c r="G76" s="58">
        <v>258</v>
      </c>
      <c r="H76" s="61">
        <f t="shared" si="5"/>
        <v>743</v>
      </c>
      <c r="I76" s="64">
        <f t="shared" si="5"/>
        <v>437</v>
      </c>
      <c r="J76" s="61">
        <f t="shared" si="6"/>
        <v>1180</v>
      </c>
      <c r="K76" s="33">
        <f t="shared" si="7"/>
        <v>1617</v>
      </c>
      <c r="L76" s="66">
        <f t="shared" si="8"/>
        <v>3.9516225601724346E-3</v>
      </c>
      <c r="M76" s="23">
        <v>69</v>
      </c>
    </row>
    <row r="77" spans="2:13" s="15" customFormat="1" ht="13.5" thickBot="1" x14ac:dyDescent="0.25">
      <c r="B77" s="22" t="s">
        <v>176</v>
      </c>
      <c r="C77" s="25" t="s">
        <v>177</v>
      </c>
      <c r="D77" s="34">
        <v>182</v>
      </c>
      <c r="E77" s="35">
        <v>310</v>
      </c>
      <c r="F77" s="34">
        <v>192</v>
      </c>
      <c r="G77" s="58">
        <v>291</v>
      </c>
      <c r="H77" s="61">
        <f t="shared" si="5"/>
        <v>374</v>
      </c>
      <c r="I77" s="64">
        <f t="shared" si="5"/>
        <v>601</v>
      </c>
      <c r="J77" s="61">
        <f t="shared" si="6"/>
        <v>975</v>
      </c>
      <c r="K77" s="33">
        <f t="shared" si="7"/>
        <v>1576</v>
      </c>
      <c r="L77" s="66">
        <f t="shared" si="8"/>
        <v>3.8514268118934798E-3</v>
      </c>
      <c r="M77" s="24">
        <v>70</v>
      </c>
    </row>
    <row r="78" spans="2:13" s="15" customFormat="1" ht="13.5" thickBot="1" x14ac:dyDescent="0.25">
      <c r="B78" s="22" t="s">
        <v>248</v>
      </c>
      <c r="C78" s="25" t="s">
        <v>249</v>
      </c>
      <c r="D78" s="34">
        <v>238</v>
      </c>
      <c r="E78" s="35">
        <v>454</v>
      </c>
      <c r="F78" s="34">
        <v>130</v>
      </c>
      <c r="G78" s="58">
        <v>116</v>
      </c>
      <c r="H78" s="61">
        <f t="shared" si="5"/>
        <v>368</v>
      </c>
      <c r="I78" s="64">
        <f t="shared" si="5"/>
        <v>570</v>
      </c>
      <c r="J78" s="61">
        <f t="shared" si="6"/>
        <v>938</v>
      </c>
      <c r="K78" s="33">
        <f t="shared" si="7"/>
        <v>1508</v>
      </c>
      <c r="L78" s="66">
        <f t="shared" si="8"/>
        <v>3.6852484976747256E-3</v>
      </c>
      <c r="M78" s="23">
        <v>71</v>
      </c>
    </row>
    <row r="79" spans="2:13" s="15" customFormat="1" ht="13.5" thickBot="1" x14ac:dyDescent="0.25">
      <c r="B79" s="22" t="s">
        <v>200</v>
      </c>
      <c r="C79" s="25" t="s">
        <v>201</v>
      </c>
      <c r="D79" s="34">
        <v>326</v>
      </c>
      <c r="E79" s="35">
        <v>189</v>
      </c>
      <c r="F79" s="34">
        <v>282</v>
      </c>
      <c r="G79" s="58">
        <v>258</v>
      </c>
      <c r="H79" s="61">
        <f t="shared" si="5"/>
        <v>608</v>
      </c>
      <c r="I79" s="64">
        <f t="shared" si="5"/>
        <v>447</v>
      </c>
      <c r="J79" s="61">
        <f t="shared" si="6"/>
        <v>1055</v>
      </c>
      <c r="K79" s="33">
        <f t="shared" si="7"/>
        <v>1502</v>
      </c>
      <c r="L79" s="66">
        <f t="shared" si="8"/>
        <v>3.6705857052436591E-3</v>
      </c>
      <c r="M79" s="24">
        <v>72</v>
      </c>
    </row>
    <row r="80" spans="2:13" s="15" customFormat="1" ht="13.5" thickBot="1" x14ac:dyDescent="0.25">
      <c r="B80" s="22" t="s">
        <v>164</v>
      </c>
      <c r="C80" s="25" t="s">
        <v>165</v>
      </c>
      <c r="D80" s="34">
        <v>56</v>
      </c>
      <c r="E80" s="35">
        <v>359</v>
      </c>
      <c r="F80" s="34">
        <v>64</v>
      </c>
      <c r="G80" s="58">
        <v>312</v>
      </c>
      <c r="H80" s="61">
        <f t="shared" si="5"/>
        <v>120</v>
      </c>
      <c r="I80" s="64">
        <f t="shared" si="5"/>
        <v>671</v>
      </c>
      <c r="J80" s="61">
        <f t="shared" si="6"/>
        <v>791</v>
      </c>
      <c r="K80" s="33">
        <f t="shared" si="7"/>
        <v>1462</v>
      </c>
      <c r="L80" s="66">
        <f t="shared" si="8"/>
        <v>3.5728337557032154E-3</v>
      </c>
      <c r="M80" s="23">
        <v>73</v>
      </c>
    </row>
    <row r="81" spans="2:13" s="15" customFormat="1" ht="13.5" thickBot="1" x14ac:dyDescent="0.25">
      <c r="B81" s="22" t="s">
        <v>206</v>
      </c>
      <c r="C81" s="25" t="s">
        <v>207</v>
      </c>
      <c r="D81" s="34">
        <v>114</v>
      </c>
      <c r="E81" s="35">
        <v>145</v>
      </c>
      <c r="F81" s="34">
        <v>282</v>
      </c>
      <c r="G81" s="58">
        <v>387</v>
      </c>
      <c r="H81" s="61">
        <f t="shared" si="5"/>
        <v>396</v>
      </c>
      <c r="I81" s="64">
        <f t="shared" si="5"/>
        <v>532</v>
      </c>
      <c r="J81" s="61">
        <f t="shared" si="6"/>
        <v>928</v>
      </c>
      <c r="K81" s="33">
        <f t="shared" si="7"/>
        <v>1460</v>
      </c>
      <c r="L81" s="66">
        <f t="shared" si="8"/>
        <v>3.5679461582261932E-3</v>
      </c>
      <c r="M81" s="24">
        <v>74</v>
      </c>
    </row>
    <row r="82" spans="2:13" s="15" customFormat="1" ht="13.5" thickBot="1" x14ac:dyDescent="0.25">
      <c r="B82" s="22" t="s">
        <v>158</v>
      </c>
      <c r="C82" s="25" t="s">
        <v>159</v>
      </c>
      <c r="D82" s="34">
        <v>397</v>
      </c>
      <c r="E82" s="35">
        <v>180</v>
      </c>
      <c r="F82" s="34">
        <v>438</v>
      </c>
      <c r="G82" s="58">
        <v>126</v>
      </c>
      <c r="H82" s="61">
        <f t="shared" si="5"/>
        <v>835</v>
      </c>
      <c r="I82" s="64">
        <f t="shared" si="5"/>
        <v>306</v>
      </c>
      <c r="J82" s="61">
        <f t="shared" si="6"/>
        <v>1141</v>
      </c>
      <c r="K82" s="33">
        <f t="shared" si="7"/>
        <v>1447</v>
      </c>
      <c r="L82" s="66">
        <f t="shared" si="8"/>
        <v>3.5361767746255489E-3</v>
      </c>
      <c r="M82" s="23">
        <v>75</v>
      </c>
    </row>
    <row r="83" spans="2:13" s="15" customFormat="1" ht="13.5" thickBot="1" x14ac:dyDescent="0.25">
      <c r="B83" s="22" t="s">
        <v>742</v>
      </c>
      <c r="C83" s="25" t="s">
        <v>232</v>
      </c>
      <c r="D83" s="34">
        <v>194</v>
      </c>
      <c r="E83" s="35">
        <v>128</v>
      </c>
      <c r="F83" s="34">
        <v>681</v>
      </c>
      <c r="G83" s="58">
        <v>154</v>
      </c>
      <c r="H83" s="61">
        <f t="shared" si="5"/>
        <v>875</v>
      </c>
      <c r="I83" s="64">
        <f t="shared" si="5"/>
        <v>282</v>
      </c>
      <c r="J83" s="61">
        <f t="shared" si="6"/>
        <v>1157</v>
      </c>
      <c r="K83" s="33">
        <f t="shared" si="7"/>
        <v>1439</v>
      </c>
      <c r="L83" s="66">
        <f t="shared" si="8"/>
        <v>3.5166263847174603E-3</v>
      </c>
      <c r="M83" s="24">
        <v>76</v>
      </c>
    </row>
    <row r="84" spans="2:13" s="15" customFormat="1" ht="13.5" thickBot="1" x14ac:dyDescent="0.25">
      <c r="B84" s="22" t="s">
        <v>189</v>
      </c>
      <c r="C84" s="25" t="s">
        <v>190</v>
      </c>
      <c r="D84" s="34">
        <v>216</v>
      </c>
      <c r="E84" s="35">
        <v>309</v>
      </c>
      <c r="F84" s="34">
        <v>188</v>
      </c>
      <c r="G84" s="58">
        <v>208</v>
      </c>
      <c r="H84" s="61">
        <f t="shared" si="5"/>
        <v>404</v>
      </c>
      <c r="I84" s="64">
        <f t="shared" si="5"/>
        <v>517</v>
      </c>
      <c r="J84" s="61">
        <f t="shared" si="6"/>
        <v>921</v>
      </c>
      <c r="K84" s="33">
        <f t="shared" si="7"/>
        <v>1438</v>
      </c>
      <c r="L84" s="66">
        <f t="shared" si="8"/>
        <v>3.5141825859789492E-3</v>
      </c>
      <c r="M84" s="23">
        <v>77</v>
      </c>
    </row>
    <row r="85" spans="2:13" s="15" customFormat="1" ht="13.5" thickBot="1" x14ac:dyDescent="0.25">
      <c r="B85" s="22" t="s">
        <v>749</v>
      </c>
      <c r="C85" s="25" t="s">
        <v>269</v>
      </c>
      <c r="D85" s="34">
        <v>221</v>
      </c>
      <c r="E85" s="35">
        <v>224</v>
      </c>
      <c r="F85" s="34">
        <v>168</v>
      </c>
      <c r="G85" s="58">
        <v>289</v>
      </c>
      <c r="H85" s="61">
        <f t="shared" si="5"/>
        <v>389</v>
      </c>
      <c r="I85" s="64">
        <f t="shared" si="5"/>
        <v>513</v>
      </c>
      <c r="J85" s="61">
        <f t="shared" si="6"/>
        <v>902</v>
      </c>
      <c r="K85" s="33">
        <f t="shared" si="7"/>
        <v>1415</v>
      </c>
      <c r="L85" s="66">
        <f t="shared" si="8"/>
        <v>3.4579752149931941E-3</v>
      </c>
      <c r="M85" s="24">
        <v>78</v>
      </c>
    </row>
    <row r="86" spans="2:13" s="15" customFormat="1" ht="13.5" thickBot="1" x14ac:dyDescent="0.25">
      <c r="B86" s="22" t="s">
        <v>368</v>
      </c>
      <c r="C86" s="25" t="s">
        <v>369</v>
      </c>
      <c r="D86" s="34">
        <v>141</v>
      </c>
      <c r="E86" s="35">
        <v>531</v>
      </c>
      <c r="F86" s="34">
        <v>1</v>
      </c>
      <c r="G86" s="58">
        <v>100</v>
      </c>
      <c r="H86" s="61">
        <f t="shared" si="5"/>
        <v>142</v>
      </c>
      <c r="I86" s="64">
        <f t="shared" si="5"/>
        <v>631</v>
      </c>
      <c r="J86" s="61">
        <f t="shared" si="6"/>
        <v>773</v>
      </c>
      <c r="K86" s="33">
        <f t="shared" si="7"/>
        <v>1404</v>
      </c>
      <c r="L86" s="66">
        <f t="shared" si="8"/>
        <v>3.4310934288695719E-3</v>
      </c>
      <c r="M86" s="23">
        <v>79</v>
      </c>
    </row>
    <row r="87" spans="2:13" s="15" customFormat="1" ht="13.5" thickBot="1" x14ac:dyDescent="0.25">
      <c r="B87" s="22" t="s">
        <v>146</v>
      </c>
      <c r="C87" s="25" t="s">
        <v>147</v>
      </c>
      <c r="D87" s="34">
        <v>292</v>
      </c>
      <c r="E87" s="35">
        <v>233</v>
      </c>
      <c r="F87" s="34">
        <v>270</v>
      </c>
      <c r="G87" s="58">
        <v>163</v>
      </c>
      <c r="H87" s="61">
        <f t="shared" si="5"/>
        <v>562</v>
      </c>
      <c r="I87" s="64">
        <f t="shared" si="5"/>
        <v>396</v>
      </c>
      <c r="J87" s="61">
        <f t="shared" si="6"/>
        <v>958</v>
      </c>
      <c r="K87" s="33">
        <f t="shared" si="7"/>
        <v>1354</v>
      </c>
      <c r="L87" s="66">
        <f t="shared" si="8"/>
        <v>3.3089034919440174E-3</v>
      </c>
      <c r="M87" s="24">
        <v>80</v>
      </c>
    </row>
    <row r="88" spans="2:13" ht="13.5" thickBot="1" x14ac:dyDescent="0.25">
      <c r="B88" s="22" t="s">
        <v>144</v>
      </c>
      <c r="C88" s="25" t="s">
        <v>145</v>
      </c>
      <c r="D88" s="34">
        <v>143</v>
      </c>
      <c r="E88" s="35">
        <v>208</v>
      </c>
      <c r="F88" s="34">
        <v>132</v>
      </c>
      <c r="G88" s="58">
        <v>328</v>
      </c>
      <c r="H88" s="61">
        <f t="shared" si="5"/>
        <v>275</v>
      </c>
      <c r="I88" s="64">
        <f t="shared" si="5"/>
        <v>536</v>
      </c>
      <c r="J88" s="61">
        <f t="shared" si="6"/>
        <v>811</v>
      </c>
      <c r="K88" s="33">
        <f t="shared" si="7"/>
        <v>1347</v>
      </c>
      <c r="L88" s="66">
        <f t="shared" si="8"/>
        <v>3.2917969007744399E-3</v>
      </c>
      <c r="M88" s="23">
        <v>81</v>
      </c>
    </row>
    <row r="89" spans="2:13" s="15" customFormat="1" ht="13.5" thickBot="1" x14ac:dyDescent="0.25">
      <c r="B89" s="22" t="s">
        <v>196</v>
      </c>
      <c r="C89" s="25" t="s">
        <v>197</v>
      </c>
      <c r="D89" s="34">
        <v>171</v>
      </c>
      <c r="E89" s="35">
        <v>343</v>
      </c>
      <c r="F89" s="34">
        <v>127</v>
      </c>
      <c r="G89" s="58">
        <v>178</v>
      </c>
      <c r="H89" s="61">
        <f t="shared" si="5"/>
        <v>298</v>
      </c>
      <c r="I89" s="64">
        <f t="shared" si="5"/>
        <v>521</v>
      </c>
      <c r="J89" s="61">
        <f t="shared" si="6"/>
        <v>819</v>
      </c>
      <c r="K89" s="33">
        <f t="shared" si="7"/>
        <v>1340</v>
      </c>
      <c r="L89" s="66">
        <f t="shared" si="8"/>
        <v>3.2746903096048624E-3</v>
      </c>
      <c r="M89" s="24">
        <v>82</v>
      </c>
    </row>
    <row r="90" spans="2:13" s="15" customFormat="1" ht="13.5" thickBot="1" x14ac:dyDescent="0.25">
      <c r="B90" s="22" t="s">
        <v>228</v>
      </c>
      <c r="C90" s="25" t="s">
        <v>229</v>
      </c>
      <c r="D90" s="34">
        <v>224</v>
      </c>
      <c r="E90" s="35">
        <v>253</v>
      </c>
      <c r="F90" s="34">
        <v>228</v>
      </c>
      <c r="G90" s="58">
        <v>183</v>
      </c>
      <c r="H90" s="61">
        <f t="shared" si="5"/>
        <v>452</v>
      </c>
      <c r="I90" s="64">
        <f t="shared" si="5"/>
        <v>436</v>
      </c>
      <c r="J90" s="61">
        <f t="shared" si="6"/>
        <v>888</v>
      </c>
      <c r="K90" s="33">
        <f t="shared" si="7"/>
        <v>1324</v>
      </c>
      <c r="L90" s="66">
        <f t="shared" si="8"/>
        <v>3.2355895297886848E-3</v>
      </c>
      <c r="M90" s="23">
        <v>83</v>
      </c>
    </row>
    <row r="91" spans="2:13" s="15" customFormat="1" ht="13.5" thickBot="1" x14ac:dyDescent="0.25">
      <c r="B91" s="22" t="s">
        <v>187</v>
      </c>
      <c r="C91" s="25" t="s">
        <v>188</v>
      </c>
      <c r="D91" s="34">
        <v>120</v>
      </c>
      <c r="E91" s="35">
        <v>250</v>
      </c>
      <c r="F91" s="34">
        <v>113</v>
      </c>
      <c r="G91" s="58">
        <v>291</v>
      </c>
      <c r="H91" s="61">
        <f t="shared" si="5"/>
        <v>233</v>
      </c>
      <c r="I91" s="64">
        <f t="shared" si="5"/>
        <v>541</v>
      </c>
      <c r="J91" s="61">
        <f t="shared" si="6"/>
        <v>774</v>
      </c>
      <c r="K91" s="33">
        <f t="shared" si="7"/>
        <v>1315</v>
      </c>
      <c r="L91" s="66">
        <f t="shared" si="8"/>
        <v>3.2135953411420847E-3</v>
      </c>
      <c r="M91" s="24">
        <v>84</v>
      </c>
    </row>
    <row r="92" spans="2:13" s="15" customFormat="1" ht="13.5" thickBot="1" x14ac:dyDescent="0.25">
      <c r="B92" s="22" t="s">
        <v>172</v>
      </c>
      <c r="C92" s="25" t="s">
        <v>173</v>
      </c>
      <c r="D92" s="34">
        <v>277</v>
      </c>
      <c r="E92" s="35">
        <v>231</v>
      </c>
      <c r="F92" s="34">
        <v>294</v>
      </c>
      <c r="G92" s="58">
        <v>136</v>
      </c>
      <c r="H92" s="61">
        <f t="shared" si="5"/>
        <v>571</v>
      </c>
      <c r="I92" s="64">
        <f t="shared" si="5"/>
        <v>367</v>
      </c>
      <c r="J92" s="61">
        <f t="shared" si="6"/>
        <v>938</v>
      </c>
      <c r="K92" s="33">
        <f t="shared" si="7"/>
        <v>1305</v>
      </c>
      <c r="L92" s="66">
        <f t="shared" si="8"/>
        <v>3.189157353756974E-3</v>
      </c>
      <c r="M92" s="23">
        <v>85</v>
      </c>
    </row>
    <row r="93" spans="2:13" s="15" customFormat="1" ht="13.5" thickBot="1" x14ac:dyDescent="0.25">
      <c r="B93" s="22" t="s">
        <v>881</v>
      </c>
      <c r="C93" s="25" t="s">
        <v>818</v>
      </c>
      <c r="D93" s="34">
        <v>187</v>
      </c>
      <c r="E93" s="35">
        <v>191</v>
      </c>
      <c r="F93" s="34">
        <v>226</v>
      </c>
      <c r="G93" s="58">
        <v>250</v>
      </c>
      <c r="H93" s="61">
        <f t="shared" si="5"/>
        <v>413</v>
      </c>
      <c r="I93" s="64">
        <f t="shared" si="5"/>
        <v>441</v>
      </c>
      <c r="J93" s="61">
        <f t="shared" si="6"/>
        <v>854</v>
      </c>
      <c r="K93" s="33">
        <f t="shared" si="7"/>
        <v>1295</v>
      </c>
      <c r="L93" s="66">
        <f t="shared" si="8"/>
        <v>3.1647193663718633E-3</v>
      </c>
      <c r="M93" s="24">
        <v>86</v>
      </c>
    </row>
    <row r="94" spans="2:13" s="15" customFormat="1" ht="13.5" thickBot="1" x14ac:dyDescent="0.25">
      <c r="B94" s="22" t="s">
        <v>220</v>
      </c>
      <c r="C94" s="25" t="s">
        <v>221</v>
      </c>
      <c r="D94" s="34">
        <v>20</v>
      </c>
      <c r="E94" s="35">
        <v>625</v>
      </c>
      <c r="F94" s="34">
        <v>1</v>
      </c>
      <c r="G94" s="58">
        <v>10</v>
      </c>
      <c r="H94" s="61">
        <f t="shared" si="5"/>
        <v>21</v>
      </c>
      <c r="I94" s="64">
        <f t="shared" si="5"/>
        <v>635</v>
      </c>
      <c r="J94" s="61">
        <f t="shared" si="6"/>
        <v>656</v>
      </c>
      <c r="K94" s="33">
        <f t="shared" si="7"/>
        <v>1291</v>
      </c>
      <c r="L94" s="66">
        <f t="shared" si="8"/>
        <v>3.1549441714178185E-3</v>
      </c>
      <c r="M94" s="23">
        <v>87</v>
      </c>
    </row>
    <row r="95" spans="2:13" s="15" customFormat="1" ht="13.5" thickBot="1" x14ac:dyDescent="0.25">
      <c r="B95" s="22" t="s">
        <v>210</v>
      </c>
      <c r="C95" s="25" t="s">
        <v>211</v>
      </c>
      <c r="D95" s="34">
        <v>101</v>
      </c>
      <c r="E95" s="35">
        <v>232</v>
      </c>
      <c r="F95" s="34">
        <v>172</v>
      </c>
      <c r="G95" s="58">
        <v>276</v>
      </c>
      <c r="H95" s="61">
        <f t="shared" si="5"/>
        <v>273</v>
      </c>
      <c r="I95" s="64">
        <f t="shared" si="5"/>
        <v>508</v>
      </c>
      <c r="J95" s="61">
        <f t="shared" si="6"/>
        <v>781</v>
      </c>
      <c r="K95" s="33">
        <f t="shared" si="7"/>
        <v>1289</v>
      </c>
      <c r="L95" s="66">
        <f t="shared" si="8"/>
        <v>3.1500565739407964E-3</v>
      </c>
      <c r="M95" s="24">
        <v>88</v>
      </c>
    </row>
    <row r="96" spans="2:13" s="15" customFormat="1" ht="13.5" thickBot="1" x14ac:dyDescent="0.25">
      <c r="B96" s="22" t="s">
        <v>174</v>
      </c>
      <c r="C96" s="25" t="s">
        <v>175</v>
      </c>
      <c r="D96" s="34">
        <v>122</v>
      </c>
      <c r="E96" s="35">
        <v>303</v>
      </c>
      <c r="F96" s="34">
        <v>257</v>
      </c>
      <c r="G96" s="58">
        <v>146</v>
      </c>
      <c r="H96" s="61">
        <f t="shared" si="5"/>
        <v>379</v>
      </c>
      <c r="I96" s="64">
        <f t="shared" si="5"/>
        <v>449</v>
      </c>
      <c r="J96" s="61">
        <f t="shared" si="6"/>
        <v>828</v>
      </c>
      <c r="K96" s="33">
        <f t="shared" si="7"/>
        <v>1277</v>
      </c>
      <c r="L96" s="66">
        <f t="shared" si="8"/>
        <v>3.1207309890786635E-3</v>
      </c>
      <c r="M96" s="23">
        <v>89</v>
      </c>
    </row>
    <row r="97" spans="2:13" s="15" customFormat="1" ht="13.5" thickBot="1" x14ac:dyDescent="0.25">
      <c r="B97" s="22" t="s">
        <v>194</v>
      </c>
      <c r="C97" s="25" t="s">
        <v>195</v>
      </c>
      <c r="D97" s="34">
        <v>401</v>
      </c>
      <c r="E97" s="35">
        <v>84</v>
      </c>
      <c r="F97" s="34">
        <v>413</v>
      </c>
      <c r="G97" s="58">
        <v>138</v>
      </c>
      <c r="H97" s="61">
        <f t="shared" si="5"/>
        <v>814</v>
      </c>
      <c r="I97" s="64">
        <f t="shared" si="5"/>
        <v>222</v>
      </c>
      <c r="J97" s="61">
        <f t="shared" si="6"/>
        <v>1036</v>
      </c>
      <c r="K97" s="33">
        <f t="shared" si="7"/>
        <v>1258</v>
      </c>
      <c r="L97" s="66">
        <f t="shared" si="8"/>
        <v>3.0742988130469527E-3</v>
      </c>
      <c r="M97" s="24">
        <v>90</v>
      </c>
    </row>
    <row r="98" spans="2:13" s="15" customFormat="1" ht="13.5" thickBot="1" x14ac:dyDescent="0.25">
      <c r="B98" s="22" t="s">
        <v>218</v>
      </c>
      <c r="C98" s="25" t="s">
        <v>219</v>
      </c>
      <c r="D98" s="34">
        <v>152</v>
      </c>
      <c r="E98" s="35">
        <v>48</v>
      </c>
      <c r="F98" s="34">
        <v>652</v>
      </c>
      <c r="G98" s="58">
        <v>169</v>
      </c>
      <c r="H98" s="61">
        <f t="shared" si="5"/>
        <v>804</v>
      </c>
      <c r="I98" s="64">
        <f t="shared" si="5"/>
        <v>217</v>
      </c>
      <c r="J98" s="61">
        <f t="shared" si="6"/>
        <v>1021</v>
      </c>
      <c r="K98" s="33">
        <f t="shared" si="7"/>
        <v>1238</v>
      </c>
      <c r="L98" s="66">
        <f t="shared" si="8"/>
        <v>3.0254228382767308E-3</v>
      </c>
      <c r="M98" s="23">
        <v>91</v>
      </c>
    </row>
    <row r="99" spans="2:13" s="15" customFormat="1" ht="13.5" thickBot="1" x14ac:dyDescent="0.25">
      <c r="B99" s="22" t="s">
        <v>162</v>
      </c>
      <c r="C99" s="38" t="s">
        <v>163</v>
      </c>
      <c r="D99" s="34">
        <v>232</v>
      </c>
      <c r="E99" s="35">
        <v>277</v>
      </c>
      <c r="F99" s="34">
        <v>95</v>
      </c>
      <c r="G99" s="58">
        <v>162</v>
      </c>
      <c r="H99" s="61">
        <f t="shared" si="5"/>
        <v>327</v>
      </c>
      <c r="I99" s="64">
        <f t="shared" si="5"/>
        <v>439</v>
      </c>
      <c r="J99" s="61">
        <f t="shared" si="6"/>
        <v>766</v>
      </c>
      <c r="K99" s="33">
        <f t="shared" si="7"/>
        <v>1205</v>
      </c>
      <c r="L99" s="66">
        <f t="shared" si="8"/>
        <v>2.944777479905865E-3</v>
      </c>
      <c r="M99" s="24">
        <v>92</v>
      </c>
    </row>
    <row r="100" spans="2:13" s="15" customFormat="1" ht="13.5" thickBot="1" x14ac:dyDescent="0.25">
      <c r="B100" s="22" t="s">
        <v>246</v>
      </c>
      <c r="C100" s="25" t="s">
        <v>247</v>
      </c>
      <c r="D100" s="34">
        <v>312</v>
      </c>
      <c r="E100" s="35">
        <v>299</v>
      </c>
      <c r="F100" s="34">
        <v>136</v>
      </c>
      <c r="G100" s="58">
        <v>72</v>
      </c>
      <c r="H100" s="61">
        <f t="shared" si="5"/>
        <v>448</v>
      </c>
      <c r="I100" s="64">
        <f t="shared" si="5"/>
        <v>371</v>
      </c>
      <c r="J100" s="61">
        <f t="shared" si="6"/>
        <v>819</v>
      </c>
      <c r="K100" s="33">
        <f t="shared" si="7"/>
        <v>1190</v>
      </c>
      <c r="L100" s="66">
        <f t="shared" si="8"/>
        <v>2.9081204988281985E-3</v>
      </c>
      <c r="M100" s="23">
        <v>93</v>
      </c>
    </row>
    <row r="101" spans="2:13" s="15" customFormat="1" ht="13.5" thickBot="1" x14ac:dyDescent="0.25">
      <c r="B101" s="22" t="s">
        <v>259</v>
      </c>
      <c r="C101" s="25" t="s">
        <v>260</v>
      </c>
      <c r="D101" s="34">
        <v>144</v>
      </c>
      <c r="E101" s="35">
        <v>249</v>
      </c>
      <c r="F101" s="34">
        <v>79</v>
      </c>
      <c r="G101" s="58">
        <v>232</v>
      </c>
      <c r="H101" s="61">
        <f t="shared" si="5"/>
        <v>223</v>
      </c>
      <c r="I101" s="64">
        <f t="shared" si="5"/>
        <v>481</v>
      </c>
      <c r="J101" s="61">
        <f t="shared" si="6"/>
        <v>704</v>
      </c>
      <c r="K101" s="33">
        <f t="shared" si="7"/>
        <v>1185</v>
      </c>
      <c r="L101" s="66">
        <f t="shared" si="8"/>
        <v>2.8959015051356432E-3</v>
      </c>
      <c r="M101" s="24">
        <v>94</v>
      </c>
    </row>
    <row r="102" spans="2:13" s="15" customFormat="1" ht="13.5" thickBot="1" x14ac:dyDescent="0.25">
      <c r="B102" s="22" t="s">
        <v>263</v>
      </c>
      <c r="C102" s="25" t="s">
        <v>264</v>
      </c>
      <c r="D102" s="34">
        <v>486</v>
      </c>
      <c r="E102" s="35">
        <v>83</v>
      </c>
      <c r="F102" s="34">
        <v>462</v>
      </c>
      <c r="G102" s="58">
        <v>32</v>
      </c>
      <c r="H102" s="61">
        <f t="shared" si="5"/>
        <v>948</v>
      </c>
      <c r="I102" s="64">
        <f t="shared" si="5"/>
        <v>115</v>
      </c>
      <c r="J102" s="61">
        <f t="shared" si="6"/>
        <v>1063</v>
      </c>
      <c r="K102" s="33">
        <f t="shared" si="7"/>
        <v>1178</v>
      </c>
      <c r="L102" s="66">
        <f t="shared" si="8"/>
        <v>2.8787949139660652E-3</v>
      </c>
      <c r="M102" s="23">
        <v>95</v>
      </c>
    </row>
    <row r="103" spans="2:13" s="15" customFormat="1" ht="13.5" thickBot="1" x14ac:dyDescent="0.25">
      <c r="B103" s="22" t="s">
        <v>257</v>
      </c>
      <c r="C103" s="25" t="s">
        <v>258</v>
      </c>
      <c r="D103" s="34">
        <v>111</v>
      </c>
      <c r="E103" s="35">
        <v>150</v>
      </c>
      <c r="F103" s="34">
        <v>137</v>
      </c>
      <c r="G103" s="58">
        <v>309</v>
      </c>
      <c r="H103" s="61">
        <f t="shared" si="5"/>
        <v>248</v>
      </c>
      <c r="I103" s="64">
        <f t="shared" si="5"/>
        <v>459</v>
      </c>
      <c r="J103" s="61">
        <f t="shared" si="6"/>
        <v>707</v>
      </c>
      <c r="K103" s="33">
        <f t="shared" si="7"/>
        <v>1166</v>
      </c>
      <c r="L103" s="66">
        <f t="shared" si="8"/>
        <v>2.8494693291039323E-3</v>
      </c>
      <c r="M103" s="24">
        <v>96</v>
      </c>
    </row>
    <row r="104" spans="2:13" s="15" customFormat="1" ht="13.5" thickBot="1" x14ac:dyDescent="0.25">
      <c r="B104" s="22" t="s">
        <v>265</v>
      </c>
      <c r="C104" s="25" t="s">
        <v>266</v>
      </c>
      <c r="D104" s="34">
        <v>33</v>
      </c>
      <c r="E104" s="35">
        <v>368</v>
      </c>
      <c r="F104" s="34">
        <v>303</v>
      </c>
      <c r="G104" s="58">
        <v>37</v>
      </c>
      <c r="H104" s="61">
        <f t="shared" si="5"/>
        <v>336</v>
      </c>
      <c r="I104" s="64">
        <f t="shared" si="5"/>
        <v>405</v>
      </c>
      <c r="J104" s="61">
        <f t="shared" si="6"/>
        <v>741</v>
      </c>
      <c r="K104" s="33">
        <f t="shared" si="7"/>
        <v>1146</v>
      </c>
      <c r="L104" s="66">
        <f t="shared" si="8"/>
        <v>2.8005933543337105E-3</v>
      </c>
      <c r="M104" s="23">
        <v>97</v>
      </c>
    </row>
    <row r="105" spans="2:13" s="15" customFormat="1" ht="13.5" thickBot="1" x14ac:dyDescent="0.25">
      <c r="B105" s="22" t="s">
        <v>856</v>
      </c>
      <c r="C105" s="25" t="s">
        <v>325</v>
      </c>
      <c r="D105" s="34">
        <v>162</v>
      </c>
      <c r="E105" s="35">
        <v>228</v>
      </c>
      <c r="F105" s="34">
        <v>247</v>
      </c>
      <c r="G105" s="58">
        <v>135</v>
      </c>
      <c r="H105" s="61">
        <f t="shared" si="5"/>
        <v>409</v>
      </c>
      <c r="I105" s="64">
        <f t="shared" si="5"/>
        <v>363</v>
      </c>
      <c r="J105" s="61">
        <f t="shared" si="6"/>
        <v>772</v>
      </c>
      <c r="K105" s="33">
        <f t="shared" si="7"/>
        <v>1135</v>
      </c>
      <c r="L105" s="66">
        <f t="shared" si="8"/>
        <v>2.7737115682100887E-3</v>
      </c>
      <c r="M105" s="24">
        <v>98</v>
      </c>
    </row>
    <row r="106" spans="2:13" s="15" customFormat="1" ht="13.5" thickBot="1" x14ac:dyDescent="0.25">
      <c r="B106" s="22" t="s">
        <v>148</v>
      </c>
      <c r="C106" s="25" t="s">
        <v>149</v>
      </c>
      <c r="D106" s="34">
        <v>50</v>
      </c>
      <c r="E106" s="35">
        <v>245</v>
      </c>
      <c r="F106" s="34">
        <v>50</v>
      </c>
      <c r="G106" s="58">
        <v>262</v>
      </c>
      <c r="H106" s="61">
        <f t="shared" si="5"/>
        <v>100</v>
      </c>
      <c r="I106" s="64">
        <f t="shared" si="5"/>
        <v>507</v>
      </c>
      <c r="J106" s="61">
        <f t="shared" si="6"/>
        <v>607</v>
      </c>
      <c r="K106" s="33">
        <f t="shared" si="7"/>
        <v>1114</v>
      </c>
      <c r="L106" s="66">
        <f t="shared" si="8"/>
        <v>2.7223917947013557E-3</v>
      </c>
      <c r="M106" s="23">
        <v>99</v>
      </c>
    </row>
    <row r="107" spans="2:13" s="15" customFormat="1" ht="13.5" thickBot="1" x14ac:dyDescent="0.25">
      <c r="B107" s="22" t="s">
        <v>796</v>
      </c>
      <c r="C107" s="25" t="s">
        <v>191</v>
      </c>
      <c r="D107" s="34">
        <v>323</v>
      </c>
      <c r="E107" s="35">
        <v>188</v>
      </c>
      <c r="F107" s="34">
        <v>112</v>
      </c>
      <c r="G107" s="58">
        <v>145</v>
      </c>
      <c r="H107" s="61">
        <f t="shared" si="5"/>
        <v>435</v>
      </c>
      <c r="I107" s="64">
        <f t="shared" si="5"/>
        <v>333</v>
      </c>
      <c r="J107" s="61">
        <f t="shared" si="6"/>
        <v>768</v>
      </c>
      <c r="K107" s="33">
        <f t="shared" si="7"/>
        <v>1101</v>
      </c>
      <c r="L107" s="66">
        <f t="shared" si="8"/>
        <v>2.6906224111007114E-3</v>
      </c>
      <c r="M107" s="24">
        <v>100</v>
      </c>
    </row>
    <row r="108" spans="2:13" s="15" customFormat="1" ht="13.5" thickBot="1" x14ac:dyDescent="0.25">
      <c r="B108" s="22" t="s">
        <v>743</v>
      </c>
      <c r="C108" s="25" t="s">
        <v>256</v>
      </c>
      <c r="D108" s="34">
        <v>82</v>
      </c>
      <c r="E108" s="35">
        <v>299</v>
      </c>
      <c r="F108" s="34">
        <v>82</v>
      </c>
      <c r="G108" s="58">
        <v>167</v>
      </c>
      <c r="H108" s="61">
        <f t="shared" si="5"/>
        <v>164</v>
      </c>
      <c r="I108" s="64">
        <f t="shared" si="5"/>
        <v>466</v>
      </c>
      <c r="J108" s="61">
        <f t="shared" si="6"/>
        <v>630</v>
      </c>
      <c r="K108" s="33">
        <f t="shared" si="7"/>
        <v>1096</v>
      </c>
      <c r="L108" s="66">
        <f t="shared" si="8"/>
        <v>2.678403417408156E-3</v>
      </c>
      <c r="M108" s="23">
        <v>101</v>
      </c>
    </row>
    <row r="109" spans="2:13" s="15" customFormat="1" ht="13.5" thickBot="1" x14ac:dyDescent="0.25">
      <c r="B109" s="22" t="s">
        <v>166</v>
      </c>
      <c r="C109" s="25" t="s">
        <v>167</v>
      </c>
      <c r="D109" s="34">
        <v>85</v>
      </c>
      <c r="E109" s="35">
        <v>225</v>
      </c>
      <c r="F109" s="34">
        <v>92</v>
      </c>
      <c r="G109" s="58">
        <v>232</v>
      </c>
      <c r="H109" s="61">
        <f t="shared" si="5"/>
        <v>177</v>
      </c>
      <c r="I109" s="64">
        <f t="shared" si="5"/>
        <v>457</v>
      </c>
      <c r="J109" s="61">
        <f t="shared" si="6"/>
        <v>634</v>
      </c>
      <c r="K109" s="33">
        <f t="shared" si="7"/>
        <v>1091</v>
      </c>
      <c r="L109" s="66">
        <f t="shared" si="8"/>
        <v>2.6661844237156006E-3</v>
      </c>
      <c r="M109" s="24">
        <v>102</v>
      </c>
    </row>
    <row r="110" spans="2:13" s="15" customFormat="1" ht="13.5" thickBot="1" x14ac:dyDescent="0.25">
      <c r="B110" s="22" t="s">
        <v>310</v>
      </c>
      <c r="C110" s="25" t="s">
        <v>311</v>
      </c>
      <c r="D110" s="34">
        <v>94</v>
      </c>
      <c r="E110" s="35">
        <v>175</v>
      </c>
      <c r="F110" s="34">
        <v>121</v>
      </c>
      <c r="G110" s="58">
        <v>262</v>
      </c>
      <c r="H110" s="61">
        <f t="shared" si="5"/>
        <v>215</v>
      </c>
      <c r="I110" s="64">
        <f t="shared" si="5"/>
        <v>437</v>
      </c>
      <c r="J110" s="61">
        <f t="shared" si="6"/>
        <v>652</v>
      </c>
      <c r="K110" s="33">
        <f t="shared" si="7"/>
        <v>1089</v>
      </c>
      <c r="L110" s="66">
        <f t="shared" si="8"/>
        <v>2.6612968262385785E-3</v>
      </c>
      <c r="M110" s="23">
        <v>103</v>
      </c>
    </row>
    <row r="111" spans="2:13" s="15" customFormat="1" ht="13.5" thickBot="1" x14ac:dyDescent="0.25">
      <c r="B111" s="22" t="s">
        <v>160</v>
      </c>
      <c r="C111" s="25" t="s">
        <v>161</v>
      </c>
      <c r="D111" s="34">
        <v>149</v>
      </c>
      <c r="E111" s="35">
        <v>224</v>
      </c>
      <c r="F111" s="34">
        <v>163</v>
      </c>
      <c r="G111" s="58">
        <v>159</v>
      </c>
      <c r="H111" s="61">
        <f t="shared" si="5"/>
        <v>312</v>
      </c>
      <c r="I111" s="64">
        <f t="shared" si="5"/>
        <v>383</v>
      </c>
      <c r="J111" s="61">
        <f t="shared" si="6"/>
        <v>695</v>
      </c>
      <c r="K111" s="33">
        <f t="shared" si="7"/>
        <v>1078</v>
      </c>
      <c r="L111" s="66">
        <f t="shared" si="8"/>
        <v>2.6344150401149563E-3</v>
      </c>
      <c r="M111" s="24">
        <v>104</v>
      </c>
    </row>
    <row r="112" spans="2:13" s="15" customFormat="1" ht="13.5" thickBot="1" x14ac:dyDescent="0.25">
      <c r="B112" s="22" t="s">
        <v>168</v>
      </c>
      <c r="C112" s="25" t="s">
        <v>169</v>
      </c>
      <c r="D112" s="34">
        <v>16</v>
      </c>
      <c r="E112" s="35">
        <v>136</v>
      </c>
      <c r="F112" s="34">
        <v>262</v>
      </c>
      <c r="G112" s="58">
        <v>258</v>
      </c>
      <c r="H112" s="61">
        <f t="shared" si="5"/>
        <v>278</v>
      </c>
      <c r="I112" s="64">
        <f t="shared" si="5"/>
        <v>394</v>
      </c>
      <c r="J112" s="61">
        <f t="shared" si="6"/>
        <v>672</v>
      </c>
      <c r="K112" s="33">
        <f t="shared" si="7"/>
        <v>1066</v>
      </c>
      <c r="L112" s="66">
        <f t="shared" si="8"/>
        <v>2.6050894552528234E-3</v>
      </c>
      <c r="M112" s="23">
        <v>105</v>
      </c>
    </row>
    <row r="113" spans="2:13" s="15" customFormat="1" ht="13.5" thickBot="1" x14ac:dyDescent="0.25">
      <c r="B113" s="22" t="s">
        <v>241</v>
      </c>
      <c r="C113" s="25" t="s">
        <v>242</v>
      </c>
      <c r="D113" s="34">
        <v>59</v>
      </c>
      <c r="E113" s="35">
        <v>151</v>
      </c>
      <c r="F113" s="34">
        <v>94</v>
      </c>
      <c r="G113" s="58">
        <v>301</v>
      </c>
      <c r="H113" s="61">
        <f t="shared" si="5"/>
        <v>153</v>
      </c>
      <c r="I113" s="64">
        <f t="shared" si="5"/>
        <v>452</v>
      </c>
      <c r="J113" s="61">
        <f t="shared" si="6"/>
        <v>605</v>
      </c>
      <c r="K113" s="33">
        <f t="shared" si="7"/>
        <v>1057</v>
      </c>
      <c r="L113" s="66">
        <f t="shared" si="8"/>
        <v>2.5830952666062233E-3</v>
      </c>
      <c r="M113" s="24">
        <v>106</v>
      </c>
    </row>
    <row r="114" spans="2:13" s="15" customFormat="1" ht="13.5" thickBot="1" x14ac:dyDescent="0.25">
      <c r="B114" s="22" t="s">
        <v>352</v>
      </c>
      <c r="C114" s="25" t="s">
        <v>353</v>
      </c>
      <c r="D114" s="34">
        <v>392</v>
      </c>
      <c r="E114" s="35">
        <v>268</v>
      </c>
      <c r="F114" s="34">
        <v>50</v>
      </c>
      <c r="G114" s="58">
        <v>28</v>
      </c>
      <c r="H114" s="61">
        <f t="shared" si="5"/>
        <v>442</v>
      </c>
      <c r="I114" s="64">
        <f t="shared" si="5"/>
        <v>296</v>
      </c>
      <c r="J114" s="61">
        <f t="shared" si="6"/>
        <v>738</v>
      </c>
      <c r="K114" s="33">
        <f t="shared" si="7"/>
        <v>1034</v>
      </c>
      <c r="L114" s="66">
        <f t="shared" si="8"/>
        <v>2.5268878956204682E-3</v>
      </c>
      <c r="M114" s="23">
        <v>107</v>
      </c>
    </row>
    <row r="115" spans="2:13" s="15" customFormat="1" ht="13.5" thickBot="1" x14ac:dyDescent="0.25">
      <c r="B115" s="22" t="s">
        <v>214</v>
      </c>
      <c r="C115" s="25" t="s">
        <v>215</v>
      </c>
      <c r="D115" s="34">
        <v>145</v>
      </c>
      <c r="E115" s="35">
        <v>161</v>
      </c>
      <c r="F115" s="34">
        <v>129</v>
      </c>
      <c r="G115" s="58">
        <v>199</v>
      </c>
      <c r="H115" s="61">
        <f t="shared" si="5"/>
        <v>274</v>
      </c>
      <c r="I115" s="64">
        <f t="shared" si="5"/>
        <v>360</v>
      </c>
      <c r="J115" s="61">
        <f t="shared" si="6"/>
        <v>634</v>
      </c>
      <c r="K115" s="33">
        <f t="shared" si="7"/>
        <v>994</v>
      </c>
      <c r="L115" s="66">
        <f t="shared" si="8"/>
        <v>2.4291359460800245E-3</v>
      </c>
      <c r="M115" s="24">
        <v>108</v>
      </c>
    </row>
    <row r="116" spans="2:13" s="15" customFormat="1" ht="13.5" thickBot="1" x14ac:dyDescent="0.25">
      <c r="B116" s="22" t="s">
        <v>185</v>
      </c>
      <c r="C116" s="25" t="s">
        <v>186</v>
      </c>
      <c r="D116" s="34">
        <v>17</v>
      </c>
      <c r="E116" s="35">
        <v>329</v>
      </c>
      <c r="F116" s="34">
        <v>116</v>
      </c>
      <c r="G116" s="58">
        <v>94</v>
      </c>
      <c r="H116" s="61">
        <f t="shared" si="5"/>
        <v>133</v>
      </c>
      <c r="I116" s="64">
        <f t="shared" si="5"/>
        <v>423</v>
      </c>
      <c r="J116" s="61">
        <f t="shared" si="6"/>
        <v>556</v>
      </c>
      <c r="K116" s="33">
        <f t="shared" si="7"/>
        <v>979</v>
      </c>
      <c r="L116" s="66">
        <f t="shared" si="8"/>
        <v>2.3924789650023584E-3</v>
      </c>
      <c r="M116" s="23">
        <v>109</v>
      </c>
    </row>
    <row r="117" spans="2:13" s="15" customFormat="1" ht="13.5" thickBot="1" x14ac:dyDescent="0.25">
      <c r="B117" s="22" t="s">
        <v>272</v>
      </c>
      <c r="C117" s="25" t="s">
        <v>273</v>
      </c>
      <c r="D117" s="34">
        <v>45</v>
      </c>
      <c r="E117" s="35">
        <v>305</v>
      </c>
      <c r="F117" s="34">
        <v>1</v>
      </c>
      <c r="G117" s="58">
        <v>161</v>
      </c>
      <c r="H117" s="61">
        <f t="shared" si="5"/>
        <v>46</v>
      </c>
      <c r="I117" s="64">
        <f t="shared" si="5"/>
        <v>466</v>
      </c>
      <c r="J117" s="61">
        <f t="shared" si="6"/>
        <v>512</v>
      </c>
      <c r="K117" s="33">
        <f t="shared" si="7"/>
        <v>978</v>
      </c>
      <c r="L117" s="66">
        <f t="shared" si="8"/>
        <v>2.3900351662638473E-3</v>
      </c>
      <c r="M117" s="24">
        <v>110</v>
      </c>
    </row>
    <row r="118" spans="2:13" s="15" customFormat="1" ht="13.5" thickBot="1" x14ac:dyDescent="0.25">
      <c r="B118" s="22" t="s">
        <v>340</v>
      </c>
      <c r="C118" s="25" t="s">
        <v>341</v>
      </c>
      <c r="D118" s="34">
        <v>281</v>
      </c>
      <c r="E118" s="35">
        <v>103</v>
      </c>
      <c r="F118" s="34">
        <v>334</v>
      </c>
      <c r="G118" s="58">
        <v>69</v>
      </c>
      <c r="H118" s="61">
        <f t="shared" si="5"/>
        <v>615</v>
      </c>
      <c r="I118" s="64">
        <f t="shared" si="5"/>
        <v>172</v>
      </c>
      <c r="J118" s="61">
        <f t="shared" si="6"/>
        <v>787</v>
      </c>
      <c r="K118" s="33">
        <f t="shared" si="7"/>
        <v>959</v>
      </c>
      <c r="L118" s="66">
        <f t="shared" si="8"/>
        <v>2.3436029902321365E-3</v>
      </c>
      <c r="M118" s="23">
        <v>111</v>
      </c>
    </row>
    <row r="119" spans="2:13" s="15" customFormat="1" ht="13.5" thickBot="1" x14ac:dyDescent="0.25">
      <c r="B119" s="22" t="s">
        <v>183</v>
      </c>
      <c r="C119" s="25" t="s">
        <v>184</v>
      </c>
      <c r="D119" s="34">
        <v>116</v>
      </c>
      <c r="E119" s="35">
        <v>279</v>
      </c>
      <c r="F119" s="34">
        <v>32</v>
      </c>
      <c r="G119" s="58">
        <v>119</v>
      </c>
      <c r="H119" s="61">
        <f t="shared" si="5"/>
        <v>148</v>
      </c>
      <c r="I119" s="64">
        <f t="shared" si="5"/>
        <v>398</v>
      </c>
      <c r="J119" s="61">
        <f t="shared" si="6"/>
        <v>546</v>
      </c>
      <c r="K119" s="33">
        <f t="shared" si="7"/>
        <v>944</v>
      </c>
      <c r="L119" s="66">
        <f t="shared" si="8"/>
        <v>2.30694600915447E-3</v>
      </c>
      <c r="M119" s="24">
        <v>112</v>
      </c>
    </row>
    <row r="120" spans="2:13" s="15" customFormat="1" ht="13.5" thickBot="1" x14ac:dyDescent="0.25">
      <c r="B120" s="22" t="s">
        <v>854</v>
      </c>
      <c r="C120" s="25" t="s">
        <v>178</v>
      </c>
      <c r="D120" s="34">
        <v>108</v>
      </c>
      <c r="E120" s="35">
        <v>112</v>
      </c>
      <c r="F120" s="34">
        <v>152</v>
      </c>
      <c r="G120" s="58">
        <v>230</v>
      </c>
      <c r="H120" s="61">
        <f t="shared" si="5"/>
        <v>260</v>
      </c>
      <c r="I120" s="64">
        <f t="shared" si="5"/>
        <v>342</v>
      </c>
      <c r="J120" s="61">
        <f t="shared" si="6"/>
        <v>602</v>
      </c>
      <c r="K120" s="33">
        <f t="shared" si="7"/>
        <v>944</v>
      </c>
      <c r="L120" s="66">
        <f t="shared" si="8"/>
        <v>2.30694600915447E-3</v>
      </c>
      <c r="M120" s="23">
        <v>113</v>
      </c>
    </row>
    <row r="121" spans="2:13" s="15" customFormat="1" ht="13.5" thickBot="1" x14ac:dyDescent="0.25">
      <c r="B121" s="22" t="s">
        <v>226</v>
      </c>
      <c r="C121" s="25" t="s">
        <v>227</v>
      </c>
      <c r="D121" s="34">
        <v>75</v>
      </c>
      <c r="E121" s="35">
        <v>189</v>
      </c>
      <c r="F121" s="34">
        <v>65</v>
      </c>
      <c r="G121" s="58">
        <v>201</v>
      </c>
      <c r="H121" s="61">
        <f t="shared" si="5"/>
        <v>140</v>
      </c>
      <c r="I121" s="64">
        <f t="shared" si="5"/>
        <v>390</v>
      </c>
      <c r="J121" s="61">
        <f t="shared" si="6"/>
        <v>530</v>
      </c>
      <c r="K121" s="33">
        <f t="shared" si="7"/>
        <v>920</v>
      </c>
      <c r="L121" s="66">
        <f t="shared" si="8"/>
        <v>2.2482948394302038E-3</v>
      </c>
      <c r="M121" s="24">
        <v>114</v>
      </c>
    </row>
    <row r="122" spans="2:13" s="15" customFormat="1" ht="13.5" thickBot="1" x14ac:dyDescent="0.25">
      <c r="B122" s="22" t="s">
        <v>261</v>
      </c>
      <c r="C122" s="25" t="s">
        <v>262</v>
      </c>
      <c r="D122" s="34">
        <v>36</v>
      </c>
      <c r="E122" s="35">
        <v>149</v>
      </c>
      <c r="F122" s="34">
        <v>25</v>
      </c>
      <c r="G122" s="58">
        <v>270</v>
      </c>
      <c r="H122" s="61">
        <f t="shared" si="5"/>
        <v>61</v>
      </c>
      <c r="I122" s="64">
        <f t="shared" si="5"/>
        <v>419</v>
      </c>
      <c r="J122" s="61">
        <f t="shared" si="6"/>
        <v>480</v>
      </c>
      <c r="K122" s="33">
        <f t="shared" si="7"/>
        <v>899</v>
      </c>
      <c r="L122" s="66">
        <f t="shared" si="8"/>
        <v>2.1969750659214709E-3</v>
      </c>
      <c r="M122" s="23">
        <v>115</v>
      </c>
    </row>
    <row r="123" spans="2:13" s="15" customFormat="1" ht="13.5" thickBot="1" x14ac:dyDescent="0.25">
      <c r="B123" s="22" t="s">
        <v>267</v>
      </c>
      <c r="C123" s="25" t="s">
        <v>268</v>
      </c>
      <c r="D123" s="34">
        <v>75</v>
      </c>
      <c r="E123" s="35">
        <v>145</v>
      </c>
      <c r="F123" s="34">
        <v>76</v>
      </c>
      <c r="G123" s="58">
        <v>226</v>
      </c>
      <c r="H123" s="61">
        <f t="shared" si="5"/>
        <v>151</v>
      </c>
      <c r="I123" s="64">
        <f t="shared" si="5"/>
        <v>371</v>
      </c>
      <c r="J123" s="61">
        <f t="shared" si="6"/>
        <v>522</v>
      </c>
      <c r="K123" s="33">
        <f t="shared" si="7"/>
        <v>893</v>
      </c>
      <c r="L123" s="66">
        <f t="shared" si="8"/>
        <v>2.1823122734904044E-3</v>
      </c>
      <c r="M123" s="24">
        <v>116</v>
      </c>
    </row>
    <row r="124" spans="2:13" s="15" customFormat="1" ht="13.5" thickBot="1" x14ac:dyDescent="0.25">
      <c r="B124" s="22" t="s">
        <v>230</v>
      </c>
      <c r="C124" s="25" t="s">
        <v>231</v>
      </c>
      <c r="D124" s="34">
        <v>272</v>
      </c>
      <c r="E124" s="35">
        <v>200</v>
      </c>
      <c r="F124" s="34">
        <v>124</v>
      </c>
      <c r="G124" s="58">
        <v>45</v>
      </c>
      <c r="H124" s="61">
        <f t="shared" si="5"/>
        <v>396</v>
      </c>
      <c r="I124" s="64">
        <f t="shared" si="5"/>
        <v>245</v>
      </c>
      <c r="J124" s="61">
        <f t="shared" si="6"/>
        <v>641</v>
      </c>
      <c r="K124" s="33">
        <f t="shared" si="7"/>
        <v>886</v>
      </c>
      <c r="L124" s="66">
        <f t="shared" si="8"/>
        <v>2.1652056823208269E-3</v>
      </c>
      <c r="M124" s="23">
        <v>117</v>
      </c>
    </row>
    <row r="125" spans="2:13" s="15" customFormat="1" ht="13.5" thickBot="1" x14ac:dyDescent="0.25">
      <c r="B125" s="22" t="s">
        <v>179</v>
      </c>
      <c r="C125" s="25" t="s">
        <v>180</v>
      </c>
      <c r="D125" s="34">
        <v>376</v>
      </c>
      <c r="E125" s="35">
        <v>72</v>
      </c>
      <c r="F125" s="34">
        <v>141</v>
      </c>
      <c r="G125" s="58">
        <v>109</v>
      </c>
      <c r="H125" s="61">
        <f t="shared" si="5"/>
        <v>517</v>
      </c>
      <c r="I125" s="64">
        <f t="shared" si="5"/>
        <v>181</v>
      </c>
      <c r="J125" s="61">
        <f t="shared" si="6"/>
        <v>698</v>
      </c>
      <c r="K125" s="33">
        <f t="shared" si="7"/>
        <v>879</v>
      </c>
      <c r="L125" s="66">
        <f t="shared" si="8"/>
        <v>2.148099091151249E-3</v>
      </c>
      <c r="M125" s="24">
        <v>118</v>
      </c>
    </row>
    <row r="126" spans="2:13" s="15" customFormat="1" ht="13.5" thickBot="1" x14ac:dyDescent="0.25">
      <c r="B126" s="22" t="s">
        <v>774</v>
      </c>
      <c r="C126" s="25" t="s">
        <v>775</v>
      </c>
      <c r="D126" s="34">
        <v>49</v>
      </c>
      <c r="E126" s="35">
        <v>267</v>
      </c>
      <c r="F126" s="34">
        <v>29</v>
      </c>
      <c r="G126" s="58">
        <v>126</v>
      </c>
      <c r="H126" s="61">
        <f t="shared" si="5"/>
        <v>78</v>
      </c>
      <c r="I126" s="64">
        <f t="shared" si="5"/>
        <v>393</v>
      </c>
      <c r="J126" s="61">
        <f t="shared" si="6"/>
        <v>471</v>
      </c>
      <c r="K126" s="33">
        <f t="shared" si="7"/>
        <v>864</v>
      </c>
      <c r="L126" s="66">
        <f t="shared" si="8"/>
        <v>2.1114421100735829E-3</v>
      </c>
      <c r="M126" s="23">
        <v>119</v>
      </c>
    </row>
    <row r="127" spans="2:13" s="15" customFormat="1" ht="13.5" thickBot="1" x14ac:dyDescent="0.25">
      <c r="B127" s="22" t="s">
        <v>252</v>
      </c>
      <c r="C127" s="25" t="s">
        <v>253</v>
      </c>
      <c r="D127" s="34">
        <v>92</v>
      </c>
      <c r="E127" s="35">
        <v>195</v>
      </c>
      <c r="F127" s="34">
        <v>77</v>
      </c>
      <c r="G127" s="58">
        <v>147</v>
      </c>
      <c r="H127" s="61">
        <f t="shared" si="5"/>
        <v>169</v>
      </c>
      <c r="I127" s="64">
        <f t="shared" si="5"/>
        <v>342</v>
      </c>
      <c r="J127" s="61">
        <f t="shared" si="6"/>
        <v>511</v>
      </c>
      <c r="K127" s="33">
        <f t="shared" si="7"/>
        <v>853</v>
      </c>
      <c r="L127" s="66">
        <f t="shared" si="8"/>
        <v>2.0845603239499607E-3</v>
      </c>
      <c r="M127" s="24">
        <v>120</v>
      </c>
    </row>
    <row r="128" spans="2:13" s="15" customFormat="1" ht="13.5" thickBot="1" x14ac:dyDescent="0.25">
      <c r="B128" s="22" t="s">
        <v>233</v>
      </c>
      <c r="C128" s="25" t="s">
        <v>234</v>
      </c>
      <c r="D128" s="34">
        <v>57</v>
      </c>
      <c r="E128" s="35">
        <v>191</v>
      </c>
      <c r="F128" s="34">
        <v>37</v>
      </c>
      <c r="G128" s="58">
        <v>182</v>
      </c>
      <c r="H128" s="61">
        <f t="shared" si="5"/>
        <v>94</v>
      </c>
      <c r="I128" s="64">
        <f t="shared" si="5"/>
        <v>373</v>
      </c>
      <c r="J128" s="61">
        <f t="shared" si="6"/>
        <v>467</v>
      </c>
      <c r="K128" s="33">
        <f t="shared" si="7"/>
        <v>840</v>
      </c>
      <c r="L128" s="66">
        <f t="shared" si="8"/>
        <v>2.0527909403493167E-3</v>
      </c>
      <c r="M128" s="23">
        <v>121</v>
      </c>
    </row>
    <row r="129" spans="2:13" s="15" customFormat="1" ht="13.5" thickBot="1" x14ac:dyDescent="0.25">
      <c r="B129" s="22" t="s">
        <v>237</v>
      </c>
      <c r="C129" s="25" t="s">
        <v>238</v>
      </c>
      <c r="D129" s="34">
        <v>286</v>
      </c>
      <c r="E129" s="35">
        <v>160</v>
      </c>
      <c r="F129" s="34">
        <v>84</v>
      </c>
      <c r="G129" s="58">
        <v>64</v>
      </c>
      <c r="H129" s="61">
        <f t="shared" si="5"/>
        <v>370</v>
      </c>
      <c r="I129" s="64">
        <f t="shared" si="5"/>
        <v>224</v>
      </c>
      <c r="J129" s="61">
        <f t="shared" si="6"/>
        <v>594</v>
      </c>
      <c r="K129" s="33">
        <f t="shared" si="7"/>
        <v>818</v>
      </c>
      <c r="L129" s="66">
        <f t="shared" si="8"/>
        <v>1.9990273681020727E-3</v>
      </c>
      <c r="M129" s="24">
        <v>122</v>
      </c>
    </row>
    <row r="130" spans="2:13" s="15" customFormat="1" ht="13.5" thickBot="1" x14ac:dyDescent="0.25">
      <c r="B130" s="22" t="s">
        <v>202</v>
      </c>
      <c r="C130" s="25" t="s">
        <v>203</v>
      </c>
      <c r="D130" s="34">
        <v>171</v>
      </c>
      <c r="E130" s="35">
        <v>137</v>
      </c>
      <c r="F130" s="34">
        <v>149</v>
      </c>
      <c r="G130" s="58">
        <v>101</v>
      </c>
      <c r="H130" s="61">
        <f t="shared" si="5"/>
        <v>320</v>
      </c>
      <c r="I130" s="64">
        <f t="shared" si="5"/>
        <v>238</v>
      </c>
      <c r="J130" s="61">
        <f t="shared" si="6"/>
        <v>558</v>
      </c>
      <c r="K130" s="33">
        <f t="shared" si="7"/>
        <v>796</v>
      </c>
      <c r="L130" s="66">
        <f t="shared" si="8"/>
        <v>1.9452637958548287E-3</v>
      </c>
      <c r="M130" s="23">
        <v>123</v>
      </c>
    </row>
    <row r="131" spans="2:13" s="15" customFormat="1" ht="13.5" thickBot="1" x14ac:dyDescent="0.25">
      <c r="B131" s="22" t="s">
        <v>239</v>
      </c>
      <c r="C131" s="25" t="s">
        <v>240</v>
      </c>
      <c r="D131" s="34">
        <v>46</v>
      </c>
      <c r="E131" s="35">
        <v>181</v>
      </c>
      <c r="F131" s="34">
        <v>77</v>
      </c>
      <c r="G131" s="58">
        <v>149</v>
      </c>
      <c r="H131" s="61">
        <f t="shared" si="5"/>
        <v>123</v>
      </c>
      <c r="I131" s="64">
        <f t="shared" si="5"/>
        <v>330</v>
      </c>
      <c r="J131" s="61">
        <f t="shared" si="6"/>
        <v>453</v>
      </c>
      <c r="K131" s="33">
        <f t="shared" si="7"/>
        <v>783</v>
      </c>
      <c r="L131" s="66">
        <f t="shared" si="8"/>
        <v>1.9134944122541843E-3</v>
      </c>
      <c r="M131" s="24">
        <v>124</v>
      </c>
    </row>
    <row r="132" spans="2:13" s="15" customFormat="1" ht="13.5" thickBot="1" x14ac:dyDescent="0.25">
      <c r="B132" s="22" t="s">
        <v>365</v>
      </c>
      <c r="C132" s="25" t="s">
        <v>366</v>
      </c>
      <c r="D132" s="34">
        <v>0</v>
      </c>
      <c r="E132" s="35">
        <v>0</v>
      </c>
      <c r="F132" s="34">
        <v>34</v>
      </c>
      <c r="G132" s="58">
        <v>369</v>
      </c>
      <c r="H132" s="61">
        <f t="shared" si="5"/>
        <v>34</v>
      </c>
      <c r="I132" s="64">
        <f t="shared" si="5"/>
        <v>369</v>
      </c>
      <c r="J132" s="61">
        <f t="shared" si="6"/>
        <v>403</v>
      </c>
      <c r="K132" s="33">
        <f t="shared" si="7"/>
        <v>772</v>
      </c>
      <c r="L132" s="66">
        <f t="shared" si="8"/>
        <v>1.8866126261305623E-3</v>
      </c>
      <c r="M132" s="23">
        <v>125</v>
      </c>
    </row>
    <row r="133" spans="2:13" s="15" customFormat="1" ht="13.5" thickBot="1" x14ac:dyDescent="0.25">
      <c r="B133" s="22" t="s">
        <v>312</v>
      </c>
      <c r="C133" s="25" t="s">
        <v>313</v>
      </c>
      <c r="D133" s="34">
        <v>63</v>
      </c>
      <c r="E133" s="35">
        <v>134</v>
      </c>
      <c r="F133" s="34">
        <v>217</v>
      </c>
      <c r="G133" s="58">
        <v>106</v>
      </c>
      <c r="H133" s="61">
        <f t="shared" si="5"/>
        <v>280</v>
      </c>
      <c r="I133" s="64">
        <f t="shared" si="5"/>
        <v>240</v>
      </c>
      <c r="J133" s="61">
        <f t="shared" si="6"/>
        <v>520</v>
      </c>
      <c r="K133" s="33">
        <f t="shared" si="7"/>
        <v>760</v>
      </c>
      <c r="L133" s="66">
        <f t="shared" si="8"/>
        <v>1.8572870412684292E-3</v>
      </c>
      <c r="M133" s="24">
        <v>126</v>
      </c>
    </row>
    <row r="134" spans="2:13" s="15" customFormat="1" ht="13.5" thickBot="1" x14ac:dyDescent="0.25">
      <c r="B134" s="22" t="s">
        <v>282</v>
      </c>
      <c r="C134" s="25" t="s">
        <v>283</v>
      </c>
      <c r="D134" s="34">
        <v>20</v>
      </c>
      <c r="E134" s="35">
        <v>155</v>
      </c>
      <c r="F134" s="34">
        <v>31</v>
      </c>
      <c r="G134" s="58">
        <v>198</v>
      </c>
      <c r="H134" s="61">
        <f t="shared" si="5"/>
        <v>51</v>
      </c>
      <c r="I134" s="64">
        <f t="shared" si="5"/>
        <v>353</v>
      </c>
      <c r="J134" s="61">
        <f t="shared" si="6"/>
        <v>404</v>
      </c>
      <c r="K134" s="33">
        <f t="shared" si="7"/>
        <v>757</v>
      </c>
      <c r="L134" s="66">
        <f t="shared" si="8"/>
        <v>1.849955645052896E-3</v>
      </c>
      <c r="M134" s="23">
        <v>127</v>
      </c>
    </row>
    <row r="135" spans="2:13" s="15" customFormat="1" ht="13.5" thickBot="1" x14ac:dyDescent="0.25">
      <c r="B135" s="22" t="s">
        <v>342</v>
      </c>
      <c r="C135" s="25" t="s">
        <v>343</v>
      </c>
      <c r="D135" s="34">
        <v>61</v>
      </c>
      <c r="E135" s="35">
        <v>201</v>
      </c>
      <c r="F135" s="34">
        <v>40</v>
      </c>
      <c r="G135" s="58">
        <v>111</v>
      </c>
      <c r="H135" s="61">
        <f t="shared" si="5"/>
        <v>101</v>
      </c>
      <c r="I135" s="64">
        <f t="shared" si="5"/>
        <v>312</v>
      </c>
      <c r="J135" s="61">
        <f t="shared" si="6"/>
        <v>413</v>
      </c>
      <c r="K135" s="33">
        <f t="shared" si="7"/>
        <v>725</v>
      </c>
      <c r="L135" s="66">
        <f t="shared" si="8"/>
        <v>1.771754085420541E-3</v>
      </c>
      <c r="M135" s="24">
        <v>128</v>
      </c>
    </row>
    <row r="136" spans="2:13" s="15" customFormat="1" ht="13.5" thickBot="1" x14ac:dyDescent="0.25">
      <c r="B136" s="22" t="s">
        <v>208</v>
      </c>
      <c r="C136" s="25" t="s">
        <v>209</v>
      </c>
      <c r="D136" s="34">
        <v>109</v>
      </c>
      <c r="E136" s="35">
        <v>75</v>
      </c>
      <c r="F136" s="34">
        <v>370</v>
      </c>
      <c r="G136" s="58">
        <v>47</v>
      </c>
      <c r="H136" s="61">
        <f t="shared" ref="H136:I199" si="9">D136+F136</f>
        <v>479</v>
      </c>
      <c r="I136" s="64">
        <f t="shared" si="9"/>
        <v>122</v>
      </c>
      <c r="J136" s="61">
        <f t="shared" ref="J136:J199" si="10">H136+I136</f>
        <v>601</v>
      </c>
      <c r="K136" s="33">
        <f t="shared" ref="K136:K199" si="11">H136+(I136*2)</f>
        <v>723</v>
      </c>
      <c r="L136" s="66">
        <f t="shared" ref="L136:L199" si="12">(K136/$K$4)</f>
        <v>1.7668664879435189E-3</v>
      </c>
      <c r="M136" s="23">
        <v>129</v>
      </c>
    </row>
    <row r="137" spans="2:13" s="15" customFormat="1" ht="13.5" thickBot="1" x14ac:dyDescent="0.25">
      <c r="B137" s="22" t="s">
        <v>216</v>
      </c>
      <c r="C137" s="25" t="s">
        <v>217</v>
      </c>
      <c r="D137" s="34">
        <v>49</v>
      </c>
      <c r="E137" s="35">
        <v>217</v>
      </c>
      <c r="F137" s="34">
        <v>4</v>
      </c>
      <c r="G137" s="58">
        <v>114</v>
      </c>
      <c r="H137" s="61">
        <f t="shared" si="9"/>
        <v>53</v>
      </c>
      <c r="I137" s="64">
        <f t="shared" si="9"/>
        <v>331</v>
      </c>
      <c r="J137" s="61">
        <f t="shared" si="10"/>
        <v>384</v>
      </c>
      <c r="K137" s="33">
        <f t="shared" si="11"/>
        <v>715</v>
      </c>
      <c r="L137" s="66">
        <f t="shared" si="12"/>
        <v>1.7473160980354301E-3</v>
      </c>
      <c r="M137" s="24">
        <v>130</v>
      </c>
    </row>
    <row r="138" spans="2:13" s="15" customFormat="1" ht="13.5" thickBot="1" x14ac:dyDescent="0.25">
      <c r="B138" s="22" t="s">
        <v>300</v>
      </c>
      <c r="C138" s="25" t="s">
        <v>301</v>
      </c>
      <c r="D138" s="34">
        <v>31</v>
      </c>
      <c r="E138" s="35">
        <v>199</v>
      </c>
      <c r="F138" s="34">
        <v>16</v>
      </c>
      <c r="G138" s="58">
        <v>133</v>
      </c>
      <c r="H138" s="61">
        <f t="shared" si="9"/>
        <v>47</v>
      </c>
      <c r="I138" s="64">
        <f t="shared" si="9"/>
        <v>332</v>
      </c>
      <c r="J138" s="61">
        <f t="shared" si="10"/>
        <v>379</v>
      </c>
      <c r="K138" s="33">
        <f t="shared" si="11"/>
        <v>711</v>
      </c>
      <c r="L138" s="66">
        <f t="shared" si="12"/>
        <v>1.7375409030813858E-3</v>
      </c>
      <c r="M138" s="23">
        <v>131</v>
      </c>
    </row>
    <row r="139" spans="2:13" s="15" customFormat="1" ht="13.5" thickBot="1" x14ac:dyDescent="0.25">
      <c r="B139" s="22" t="s">
        <v>296</v>
      </c>
      <c r="C139" s="25" t="s">
        <v>297</v>
      </c>
      <c r="D139" s="34">
        <v>28</v>
      </c>
      <c r="E139" s="35">
        <v>116</v>
      </c>
      <c r="F139" s="34">
        <v>122</v>
      </c>
      <c r="G139" s="58">
        <v>161</v>
      </c>
      <c r="H139" s="61">
        <f t="shared" si="9"/>
        <v>150</v>
      </c>
      <c r="I139" s="64">
        <f t="shared" si="9"/>
        <v>277</v>
      </c>
      <c r="J139" s="61">
        <f t="shared" si="10"/>
        <v>427</v>
      </c>
      <c r="K139" s="33">
        <f t="shared" si="11"/>
        <v>704</v>
      </c>
      <c r="L139" s="66">
        <f t="shared" si="12"/>
        <v>1.7204343119118081E-3</v>
      </c>
      <c r="M139" s="24">
        <v>132</v>
      </c>
    </row>
    <row r="140" spans="2:13" s="15" customFormat="1" ht="13.5" thickBot="1" x14ac:dyDescent="0.25">
      <c r="B140" s="22" t="s">
        <v>274</v>
      </c>
      <c r="C140" s="25" t="s">
        <v>275</v>
      </c>
      <c r="D140" s="34">
        <v>55</v>
      </c>
      <c r="E140" s="35">
        <v>179</v>
      </c>
      <c r="F140" s="34">
        <v>69</v>
      </c>
      <c r="G140" s="58">
        <v>108</v>
      </c>
      <c r="H140" s="61">
        <f t="shared" si="9"/>
        <v>124</v>
      </c>
      <c r="I140" s="64">
        <f t="shared" si="9"/>
        <v>287</v>
      </c>
      <c r="J140" s="61">
        <f t="shared" si="10"/>
        <v>411</v>
      </c>
      <c r="K140" s="33">
        <f t="shared" si="11"/>
        <v>698</v>
      </c>
      <c r="L140" s="66">
        <f t="shared" si="12"/>
        <v>1.7057715194807416E-3</v>
      </c>
      <c r="M140" s="23">
        <v>133</v>
      </c>
    </row>
    <row r="141" spans="2:13" s="15" customFormat="1" ht="13.5" thickBot="1" x14ac:dyDescent="0.25">
      <c r="B141" s="39" t="s">
        <v>254</v>
      </c>
      <c r="C141" s="25" t="s">
        <v>255</v>
      </c>
      <c r="D141" s="34">
        <v>0</v>
      </c>
      <c r="E141" s="35">
        <v>29</v>
      </c>
      <c r="F141" s="34">
        <v>1</v>
      </c>
      <c r="G141" s="58">
        <v>315</v>
      </c>
      <c r="H141" s="61">
        <f t="shared" si="9"/>
        <v>1</v>
      </c>
      <c r="I141" s="64">
        <f t="shared" si="9"/>
        <v>344</v>
      </c>
      <c r="J141" s="61">
        <f t="shared" si="10"/>
        <v>345</v>
      </c>
      <c r="K141" s="33">
        <f t="shared" si="11"/>
        <v>689</v>
      </c>
      <c r="L141" s="66">
        <f t="shared" si="12"/>
        <v>1.6837773308341418E-3</v>
      </c>
      <c r="M141" s="24">
        <v>134</v>
      </c>
    </row>
    <row r="142" spans="2:13" s="15" customFormat="1" ht="13.5" thickBot="1" x14ac:dyDescent="0.25">
      <c r="B142" s="22" t="s">
        <v>224</v>
      </c>
      <c r="C142" s="25" t="s">
        <v>225</v>
      </c>
      <c r="D142" s="34">
        <v>92</v>
      </c>
      <c r="E142" s="35">
        <v>120</v>
      </c>
      <c r="F142" s="34">
        <v>66</v>
      </c>
      <c r="G142" s="58">
        <v>144</v>
      </c>
      <c r="H142" s="61">
        <f t="shared" si="9"/>
        <v>158</v>
      </c>
      <c r="I142" s="64">
        <f t="shared" si="9"/>
        <v>264</v>
      </c>
      <c r="J142" s="61">
        <f t="shared" si="10"/>
        <v>422</v>
      </c>
      <c r="K142" s="33">
        <f t="shared" si="11"/>
        <v>686</v>
      </c>
      <c r="L142" s="66">
        <f t="shared" si="12"/>
        <v>1.6764459346186086E-3</v>
      </c>
      <c r="M142" s="23">
        <v>135</v>
      </c>
    </row>
    <row r="143" spans="2:13" s="15" customFormat="1" ht="13.5" thickBot="1" x14ac:dyDescent="0.25">
      <c r="B143" s="22" t="s">
        <v>321</v>
      </c>
      <c r="C143" s="25" t="s">
        <v>322</v>
      </c>
      <c r="D143" s="34">
        <v>108</v>
      </c>
      <c r="E143" s="35">
        <v>162</v>
      </c>
      <c r="F143" s="34">
        <v>106</v>
      </c>
      <c r="G143" s="58">
        <v>72</v>
      </c>
      <c r="H143" s="61">
        <f t="shared" si="9"/>
        <v>214</v>
      </c>
      <c r="I143" s="64">
        <f t="shared" si="9"/>
        <v>234</v>
      </c>
      <c r="J143" s="61">
        <f t="shared" si="10"/>
        <v>448</v>
      </c>
      <c r="K143" s="33">
        <f t="shared" si="11"/>
        <v>682</v>
      </c>
      <c r="L143" s="66">
        <f t="shared" si="12"/>
        <v>1.6666707396645643E-3</v>
      </c>
      <c r="M143" s="24">
        <v>136</v>
      </c>
    </row>
    <row r="144" spans="2:13" s="15" customFormat="1" ht="13.5" thickBot="1" x14ac:dyDescent="0.25">
      <c r="B144" s="22" t="s">
        <v>798</v>
      </c>
      <c r="C144" s="25" t="s">
        <v>440</v>
      </c>
      <c r="D144" s="34">
        <v>33</v>
      </c>
      <c r="E144" s="35">
        <v>225</v>
      </c>
      <c r="F144" s="34">
        <v>17</v>
      </c>
      <c r="G144" s="58">
        <v>86</v>
      </c>
      <c r="H144" s="61">
        <f t="shared" si="9"/>
        <v>50</v>
      </c>
      <c r="I144" s="64">
        <f t="shared" si="9"/>
        <v>311</v>
      </c>
      <c r="J144" s="61">
        <f t="shared" si="10"/>
        <v>361</v>
      </c>
      <c r="K144" s="33">
        <f t="shared" si="11"/>
        <v>672</v>
      </c>
      <c r="L144" s="66">
        <f t="shared" si="12"/>
        <v>1.6422327522794533E-3</v>
      </c>
      <c r="M144" s="23">
        <v>137</v>
      </c>
    </row>
    <row r="145" spans="2:13" s="15" customFormat="1" ht="13.5" thickBot="1" x14ac:dyDescent="0.25">
      <c r="B145" s="22" t="s">
        <v>803</v>
      </c>
      <c r="C145" s="25" t="s">
        <v>804</v>
      </c>
      <c r="D145" s="34">
        <v>45</v>
      </c>
      <c r="E145" s="35">
        <v>172</v>
      </c>
      <c r="F145" s="34">
        <v>65</v>
      </c>
      <c r="G145" s="58">
        <v>107</v>
      </c>
      <c r="H145" s="61">
        <f t="shared" si="9"/>
        <v>110</v>
      </c>
      <c r="I145" s="64">
        <f t="shared" si="9"/>
        <v>279</v>
      </c>
      <c r="J145" s="61">
        <f t="shared" si="10"/>
        <v>389</v>
      </c>
      <c r="K145" s="33">
        <f t="shared" si="11"/>
        <v>668</v>
      </c>
      <c r="L145" s="66">
        <f t="shared" si="12"/>
        <v>1.6324575573254088E-3</v>
      </c>
      <c r="M145" s="24">
        <v>138</v>
      </c>
    </row>
    <row r="146" spans="2:13" s="15" customFormat="1" ht="13.5" thickBot="1" x14ac:dyDescent="0.25">
      <c r="B146" s="22" t="s">
        <v>769</v>
      </c>
      <c r="C146" s="25" t="s">
        <v>770</v>
      </c>
      <c r="D146" s="34">
        <v>0</v>
      </c>
      <c r="E146" s="35">
        <v>3</v>
      </c>
      <c r="F146" s="34">
        <v>648</v>
      </c>
      <c r="G146" s="58">
        <v>2</v>
      </c>
      <c r="H146" s="61">
        <f t="shared" si="9"/>
        <v>648</v>
      </c>
      <c r="I146" s="64">
        <f t="shared" si="9"/>
        <v>5</v>
      </c>
      <c r="J146" s="61">
        <f t="shared" si="10"/>
        <v>653</v>
      </c>
      <c r="K146" s="33">
        <f t="shared" si="11"/>
        <v>658</v>
      </c>
      <c r="L146" s="66">
        <f t="shared" si="12"/>
        <v>1.6080195699402979E-3</v>
      </c>
      <c r="M146" s="23">
        <v>139</v>
      </c>
    </row>
    <row r="147" spans="2:13" s="15" customFormat="1" ht="13.5" thickBot="1" x14ac:dyDescent="0.25">
      <c r="B147" s="22" t="s">
        <v>286</v>
      </c>
      <c r="C147" s="25" t="s">
        <v>287</v>
      </c>
      <c r="D147" s="34">
        <v>245</v>
      </c>
      <c r="E147" s="35">
        <v>0</v>
      </c>
      <c r="F147" s="34">
        <v>405</v>
      </c>
      <c r="G147" s="58">
        <v>1</v>
      </c>
      <c r="H147" s="61">
        <f t="shared" si="9"/>
        <v>650</v>
      </c>
      <c r="I147" s="64">
        <f t="shared" si="9"/>
        <v>1</v>
      </c>
      <c r="J147" s="61">
        <f t="shared" si="10"/>
        <v>651</v>
      </c>
      <c r="K147" s="33">
        <f t="shared" si="11"/>
        <v>652</v>
      </c>
      <c r="L147" s="66">
        <f t="shared" si="12"/>
        <v>1.5933567775092315E-3</v>
      </c>
      <c r="M147" s="24">
        <v>140</v>
      </c>
    </row>
    <row r="148" spans="2:13" s="15" customFormat="1" ht="13.5" thickBot="1" x14ac:dyDescent="0.25">
      <c r="B148" s="22" t="s">
        <v>276</v>
      </c>
      <c r="C148" s="25" t="s">
        <v>277</v>
      </c>
      <c r="D148" s="34">
        <v>23</v>
      </c>
      <c r="E148" s="35">
        <v>159</v>
      </c>
      <c r="F148" s="34">
        <v>69</v>
      </c>
      <c r="G148" s="58">
        <v>119</v>
      </c>
      <c r="H148" s="61">
        <f t="shared" si="9"/>
        <v>92</v>
      </c>
      <c r="I148" s="64">
        <f t="shared" si="9"/>
        <v>278</v>
      </c>
      <c r="J148" s="61">
        <f t="shared" si="10"/>
        <v>370</v>
      </c>
      <c r="K148" s="33">
        <f t="shared" si="11"/>
        <v>648</v>
      </c>
      <c r="L148" s="66">
        <f t="shared" si="12"/>
        <v>1.5835815825551872E-3</v>
      </c>
      <c r="M148" s="23">
        <v>141</v>
      </c>
    </row>
    <row r="149" spans="2:13" s="15" customFormat="1" ht="13.5" thickBot="1" x14ac:dyDescent="0.25">
      <c r="B149" s="22" t="s">
        <v>243</v>
      </c>
      <c r="C149" s="25" t="s">
        <v>244</v>
      </c>
      <c r="D149" s="34">
        <v>172</v>
      </c>
      <c r="E149" s="35">
        <v>105</v>
      </c>
      <c r="F149" s="34">
        <v>43</v>
      </c>
      <c r="G149" s="58">
        <v>110</v>
      </c>
      <c r="H149" s="61">
        <f t="shared" si="9"/>
        <v>215</v>
      </c>
      <c r="I149" s="64">
        <f t="shared" si="9"/>
        <v>215</v>
      </c>
      <c r="J149" s="61">
        <f t="shared" si="10"/>
        <v>430</v>
      </c>
      <c r="K149" s="33">
        <f t="shared" si="11"/>
        <v>645</v>
      </c>
      <c r="L149" s="66">
        <f t="shared" si="12"/>
        <v>1.5762501863396537E-3</v>
      </c>
      <c r="M149" s="24">
        <v>142</v>
      </c>
    </row>
    <row r="150" spans="2:13" s="15" customFormat="1" ht="13.5" thickBot="1" x14ac:dyDescent="0.25">
      <c r="B150" s="22" t="s">
        <v>302</v>
      </c>
      <c r="C150" s="25" t="s">
        <v>303</v>
      </c>
      <c r="D150" s="34">
        <v>3</v>
      </c>
      <c r="E150" s="35">
        <v>173</v>
      </c>
      <c r="F150" s="34">
        <v>1</v>
      </c>
      <c r="G150" s="58">
        <v>147</v>
      </c>
      <c r="H150" s="61">
        <f t="shared" si="9"/>
        <v>4</v>
      </c>
      <c r="I150" s="64">
        <f t="shared" si="9"/>
        <v>320</v>
      </c>
      <c r="J150" s="61">
        <f t="shared" si="10"/>
        <v>324</v>
      </c>
      <c r="K150" s="33">
        <f t="shared" si="11"/>
        <v>644</v>
      </c>
      <c r="L150" s="66">
        <f t="shared" si="12"/>
        <v>1.5738063876011427E-3</v>
      </c>
      <c r="M150" s="23">
        <v>143</v>
      </c>
    </row>
    <row r="151" spans="2:13" s="15" customFormat="1" ht="13.5" thickBot="1" x14ac:dyDescent="0.25">
      <c r="B151" s="22" t="s">
        <v>876</v>
      </c>
      <c r="C151" s="25" t="s">
        <v>316</v>
      </c>
      <c r="D151" s="34">
        <v>228</v>
      </c>
      <c r="E151" s="35">
        <v>4</v>
      </c>
      <c r="F151" s="34">
        <v>368</v>
      </c>
      <c r="G151" s="58">
        <v>15</v>
      </c>
      <c r="H151" s="61">
        <f t="shared" si="9"/>
        <v>596</v>
      </c>
      <c r="I151" s="64">
        <f t="shared" si="9"/>
        <v>19</v>
      </c>
      <c r="J151" s="61">
        <f t="shared" si="10"/>
        <v>615</v>
      </c>
      <c r="K151" s="33">
        <f t="shared" si="11"/>
        <v>634</v>
      </c>
      <c r="L151" s="66">
        <f t="shared" si="12"/>
        <v>1.5493684002160317E-3</v>
      </c>
      <c r="M151" s="24">
        <v>144</v>
      </c>
    </row>
    <row r="152" spans="2:13" s="15" customFormat="1" ht="13.5" thickBot="1" x14ac:dyDescent="0.25">
      <c r="B152" s="22" t="s">
        <v>326</v>
      </c>
      <c r="C152" s="25" t="s">
        <v>327</v>
      </c>
      <c r="D152" s="34">
        <v>77</v>
      </c>
      <c r="E152" s="35">
        <v>173</v>
      </c>
      <c r="F152" s="34">
        <v>20</v>
      </c>
      <c r="G152" s="58">
        <v>95</v>
      </c>
      <c r="H152" s="61">
        <f t="shared" si="9"/>
        <v>97</v>
      </c>
      <c r="I152" s="64">
        <f t="shared" si="9"/>
        <v>268</v>
      </c>
      <c r="J152" s="61">
        <f t="shared" si="10"/>
        <v>365</v>
      </c>
      <c r="K152" s="33">
        <f t="shared" si="11"/>
        <v>633</v>
      </c>
      <c r="L152" s="66">
        <f t="shared" si="12"/>
        <v>1.5469246014775207E-3</v>
      </c>
      <c r="M152" s="23">
        <v>145</v>
      </c>
    </row>
    <row r="153" spans="2:13" s="15" customFormat="1" ht="13.5" thickBot="1" x14ac:dyDescent="0.25">
      <c r="B153" s="22" t="s">
        <v>306</v>
      </c>
      <c r="C153" s="25" t="s">
        <v>307</v>
      </c>
      <c r="D153" s="34">
        <v>38</v>
      </c>
      <c r="E153" s="35">
        <v>178</v>
      </c>
      <c r="F153" s="34">
        <v>21</v>
      </c>
      <c r="G153" s="58">
        <v>102</v>
      </c>
      <c r="H153" s="61">
        <f t="shared" si="9"/>
        <v>59</v>
      </c>
      <c r="I153" s="64">
        <f t="shared" si="9"/>
        <v>280</v>
      </c>
      <c r="J153" s="61">
        <f t="shared" si="10"/>
        <v>339</v>
      </c>
      <c r="K153" s="33">
        <f t="shared" si="11"/>
        <v>619</v>
      </c>
      <c r="L153" s="66">
        <f t="shared" si="12"/>
        <v>1.5127114191383654E-3</v>
      </c>
      <c r="M153" s="24">
        <v>146</v>
      </c>
    </row>
    <row r="154" spans="2:13" s="15" customFormat="1" ht="13.5" thickBot="1" x14ac:dyDescent="0.25">
      <c r="B154" s="22" t="s">
        <v>212</v>
      </c>
      <c r="C154" s="25" t="s">
        <v>213</v>
      </c>
      <c r="D154" s="34">
        <v>33</v>
      </c>
      <c r="E154" s="35">
        <v>46</v>
      </c>
      <c r="F154" s="34">
        <v>159</v>
      </c>
      <c r="G154" s="58">
        <v>163</v>
      </c>
      <c r="H154" s="61">
        <f t="shared" si="9"/>
        <v>192</v>
      </c>
      <c r="I154" s="64">
        <f t="shared" si="9"/>
        <v>209</v>
      </c>
      <c r="J154" s="61">
        <f t="shared" si="10"/>
        <v>401</v>
      </c>
      <c r="K154" s="33">
        <f t="shared" si="11"/>
        <v>610</v>
      </c>
      <c r="L154" s="66">
        <f t="shared" si="12"/>
        <v>1.4907172304917656E-3</v>
      </c>
      <c r="M154" s="23">
        <v>147</v>
      </c>
    </row>
    <row r="155" spans="2:13" s="15" customFormat="1" ht="13.5" thickBot="1" x14ac:dyDescent="0.25">
      <c r="B155" s="22" t="s">
        <v>317</v>
      </c>
      <c r="C155" s="25" t="s">
        <v>318</v>
      </c>
      <c r="D155" s="34">
        <v>109</v>
      </c>
      <c r="E155" s="35">
        <v>69</v>
      </c>
      <c r="F155" s="34">
        <v>120</v>
      </c>
      <c r="G155" s="58">
        <v>119</v>
      </c>
      <c r="H155" s="61">
        <f t="shared" si="9"/>
        <v>229</v>
      </c>
      <c r="I155" s="64">
        <f t="shared" si="9"/>
        <v>188</v>
      </c>
      <c r="J155" s="61">
        <f t="shared" si="10"/>
        <v>417</v>
      </c>
      <c r="K155" s="33">
        <f t="shared" si="11"/>
        <v>605</v>
      </c>
      <c r="L155" s="66">
        <f t="shared" si="12"/>
        <v>1.4784982367992102E-3</v>
      </c>
      <c r="M155" s="24">
        <v>148</v>
      </c>
    </row>
    <row r="156" spans="2:13" s="15" customFormat="1" ht="13.5" thickBot="1" x14ac:dyDescent="0.25">
      <c r="B156" s="22" t="s">
        <v>801</v>
      </c>
      <c r="C156" s="25" t="s">
        <v>802</v>
      </c>
      <c r="D156" s="34">
        <v>50</v>
      </c>
      <c r="E156" s="35">
        <v>81</v>
      </c>
      <c r="F156" s="34">
        <v>126</v>
      </c>
      <c r="G156" s="58">
        <v>131</v>
      </c>
      <c r="H156" s="61">
        <f t="shared" si="9"/>
        <v>176</v>
      </c>
      <c r="I156" s="64">
        <f t="shared" si="9"/>
        <v>212</v>
      </c>
      <c r="J156" s="61">
        <f t="shared" si="10"/>
        <v>388</v>
      </c>
      <c r="K156" s="33">
        <f t="shared" si="11"/>
        <v>600</v>
      </c>
      <c r="L156" s="66">
        <f t="shared" si="12"/>
        <v>1.4662792431066546E-3</v>
      </c>
      <c r="M156" s="23">
        <v>149</v>
      </c>
    </row>
    <row r="157" spans="2:13" s="15" customFormat="1" ht="13.5" thickBot="1" x14ac:dyDescent="0.25">
      <c r="B157" s="22" t="s">
        <v>541</v>
      </c>
      <c r="C157" s="25" t="s">
        <v>542</v>
      </c>
      <c r="D157" s="34">
        <v>25</v>
      </c>
      <c r="E157" s="35">
        <v>153</v>
      </c>
      <c r="F157" s="34">
        <v>2</v>
      </c>
      <c r="G157" s="58">
        <v>133</v>
      </c>
      <c r="H157" s="61">
        <f t="shared" si="9"/>
        <v>27</v>
      </c>
      <c r="I157" s="64">
        <f t="shared" si="9"/>
        <v>286</v>
      </c>
      <c r="J157" s="61">
        <f t="shared" si="10"/>
        <v>313</v>
      </c>
      <c r="K157" s="33">
        <f t="shared" si="11"/>
        <v>599</v>
      </c>
      <c r="L157" s="66">
        <f t="shared" si="12"/>
        <v>1.4638354443681435E-3</v>
      </c>
      <c r="M157" s="24">
        <v>150</v>
      </c>
    </row>
    <row r="158" spans="2:13" s="15" customFormat="1" ht="13.5" thickBot="1" x14ac:dyDescent="0.25">
      <c r="B158" s="22" t="s">
        <v>350</v>
      </c>
      <c r="C158" s="25" t="s">
        <v>351</v>
      </c>
      <c r="D158" s="34">
        <v>224</v>
      </c>
      <c r="E158" s="35">
        <v>21</v>
      </c>
      <c r="F158" s="34">
        <v>234</v>
      </c>
      <c r="G158" s="58">
        <v>48</v>
      </c>
      <c r="H158" s="61">
        <f t="shared" si="9"/>
        <v>458</v>
      </c>
      <c r="I158" s="64">
        <f t="shared" si="9"/>
        <v>69</v>
      </c>
      <c r="J158" s="61">
        <f t="shared" si="10"/>
        <v>527</v>
      </c>
      <c r="K158" s="33">
        <f t="shared" si="11"/>
        <v>596</v>
      </c>
      <c r="L158" s="66">
        <f t="shared" si="12"/>
        <v>1.4565040481526103E-3</v>
      </c>
      <c r="M158" s="23">
        <v>151</v>
      </c>
    </row>
    <row r="159" spans="2:13" s="15" customFormat="1" ht="13.5" thickBot="1" x14ac:dyDescent="0.25">
      <c r="B159" s="22" t="s">
        <v>520</v>
      </c>
      <c r="C159" s="25" t="s">
        <v>521</v>
      </c>
      <c r="D159" s="34">
        <v>176</v>
      </c>
      <c r="E159" s="35">
        <v>39</v>
      </c>
      <c r="F159" s="34">
        <v>238</v>
      </c>
      <c r="G159" s="58">
        <v>37</v>
      </c>
      <c r="H159" s="61">
        <f t="shared" si="9"/>
        <v>414</v>
      </c>
      <c r="I159" s="64">
        <f t="shared" si="9"/>
        <v>76</v>
      </c>
      <c r="J159" s="61">
        <f t="shared" si="10"/>
        <v>490</v>
      </c>
      <c r="K159" s="33">
        <f t="shared" si="11"/>
        <v>566</v>
      </c>
      <c r="L159" s="66">
        <f t="shared" si="12"/>
        <v>1.3831900859972775E-3</v>
      </c>
      <c r="M159" s="24">
        <v>152</v>
      </c>
    </row>
    <row r="160" spans="2:13" s="15" customFormat="1" ht="13.5" thickBot="1" x14ac:dyDescent="0.25">
      <c r="B160" s="22" t="s">
        <v>278</v>
      </c>
      <c r="C160" s="25" t="s">
        <v>279</v>
      </c>
      <c r="D160" s="34">
        <v>1</v>
      </c>
      <c r="E160" s="35">
        <v>54</v>
      </c>
      <c r="F160" s="34">
        <v>8</v>
      </c>
      <c r="G160" s="58">
        <v>222</v>
      </c>
      <c r="H160" s="61">
        <f t="shared" si="9"/>
        <v>9</v>
      </c>
      <c r="I160" s="64">
        <f t="shared" si="9"/>
        <v>276</v>
      </c>
      <c r="J160" s="61">
        <f t="shared" si="10"/>
        <v>285</v>
      </c>
      <c r="K160" s="33">
        <f t="shared" si="11"/>
        <v>561</v>
      </c>
      <c r="L160" s="66">
        <f t="shared" si="12"/>
        <v>1.3709710923047222E-3</v>
      </c>
      <c r="M160" s="23">
        <v>153</v>
      </c>
    </row>
    <row r="161" spans="2:13" s="15" customFormat="1" ht="13.5" thickBot="1" x14ac:dyDescent="0.25">
      <c r="B161" s="22" t="s">
        <v>284</v>
      </c>
      <c r="C161" s="25" t="s">
        <v>285</v>
      </c>
      <c r="D161" s="34">
        <v>39</v>
      </c>
      <c r="E161" s="35">
        <v>116</v>
      </c>
      <c r="F161" s="34">
        <v>20</v>
      </c>
      <c r="G161" s="58">
        <v>127</v>
      </c>
      <c r="H161" s="61">
        <f t="shared" si="9"/>
        <v>59</v>
      </c>
      <c r="I161" s="64">
        <f t="shared" si="9"/>
        <v>243</v>
      </c>
      <c r="J161" s="61">
        <f t="shared" si="10"/>
        <v>302</v>
      </c>
      <c r="K161" s="33">
        <f t="shared" si="11"/>
        <v>545</v>
      </c>
      <c r="L161" s="66">
        <f t="shared" si="12"/>
        <v>1.3318703124885448E-3</v>
      </c>
      <c r="M161" s="24">
        <v>154</v>
      </c>
    </row>
    <row r="162" spans="2:13" s="15" customFormat="1" ht="13.5" thickBot="1" x14ac:dyDescent="0.25">
      <c r="B162" s="22" t="s">
        <v>338</v>
      </c>
      <c r="C162" s="25" t="s">
        <v>339</v>
      </c>
      <c r="D162" s="34">
        <v>105</v>
      </c>
      <c r="E162" s="35">
        <v>64</v>
      </c>
      <c r="F162" s="34">
        <v>198</v>
      </c>
      <c r="G162" s="58">
        <v>50</v>
      </c>
      <c r="H162" s="61">
        <f t="shared" si="9"/>
        <v>303</v>
      </c>
      <c r="I162" s="64">
        <f t="shared" si="9"/>
        <v>114</v>
      </c>
      <c r="J162" s="61">
        <f t="shared" si="10"/>
        <v>417</v>
      </c>
      <c r="K162" s="33">
        <f t="shared" si="11"/>
        <v>531</v>
      </c>
      <c r="L162" s="66">
        <f t="shared" si="12"/>
        <v>1.2976571301493893E-3</v>
      </c>
      <c r="M162" s="23">
        <v>155</v>
      </c>
    </row>
    <row r="163" spans="2:13" s="15" customFormat="1" ht="13.5" thickBot="1" x14ac:dyDescent="0.25">
      <c r="B163" s="22" t="s">
        <v>330</v>
      </c>
      <c r="C163" s="25" t="s">
        <v>331</v>
      </c>
      <c r="D163" s="34">
        <v>46</v>
      </c>
      <c r="E163" s="35">
        <v>130</v>
      </c>
      <c r="F163" s="34">
        <v>25</v>
      </c>
      <c r="G163" s="58">
        <v>100</v>
      </c>
      <c r="H163" s="61">
        <f t="shared" si="9"/>
        <v>71</v>
      </c>
      <c r="I163" s="64">
        <f t="shared" si="9"/>
        <v>230</v>
      </c>
      <c r="J163" s="61">
        <f t="shared" si="10"/>
        <v>301</v>
      </c>
      <c r="K163" s="33">
        <f t="shared" si="11"/>
        <v>531</v>
      </c>
      <c r="L163" s="66">
        <f t="shared" si="12"/>
        <v>1.2976571301493893E-3</v>
      </c>
      <c r="M163" s="24">
        <v>156</v>
      </c>
    </row>
    <row r="164" spans="2:13" s="15" customFormat="1" ht="13.5" thickBot="1" x14ac:dyDescent="0.25">
      <c r="B164" s="22" t="s">
        <v>363</v>
      </c>
      <c r="C164" s="25" t="s">
        <v>364</v>
      </c>
      <c r="D164" s="34">
        <v>66</v>
      </c>
      <c r="E164" s="35">
        <v>61</v>
      </c>
      <c r="F164" s="34">
        <v>73</v>
      </c>
      <c r="G164" s="58">
        <v>132</v>
      </c>
      <c r="H164" s="61">
        <f t="shared" si="9"/>
        <v>139</v>
      </c>
      <c r="I164" s="64">
        <f t="shared" si="9"/>
        <v>193</v>
      </c>
      <c r="J164" s="61">
        <f t="shared" si="10"/>
        <v>332</v>
      </c>
      <c r="K164" s="33">
        <f t="shared" si="11"/>
        <v>525</v>
      </c>
      <c r="L164" s="66">
        <f t="shared" si="12"/>
        <v>1.2829943377183229E-3</v>
      </c>
      <c r="M164" s="23">
        <v>157</v>
      </c>
    </row>
    <row r="165" spans="2:13" s="15" customFormat="1" ht="13.5" thickBot="1" x14ac:dyDescent="0.25">
      <c r="B165" s="22" t="s">
        <v>288</v>
      </c>
      <c r="C165" s="25" t="s">
        <v>289</v>
      </c>
      <c r="D165" s="34">
        <v>50</v>
      </c>
      <c r="E165" s="35">
        <v>128</v>
      </c>
      <c r="F165" s="34">
        <v>42</v>
      </c>
      <c r="G165" s="58">
        <v>88</v>
      </c>
      <c r="H165" s="61">
        <f t="shared" si="9"/>
        <v>92</v>
      </c>
      <c r="I165" s="64">
        <f t="shared" si="9"/>
        <v>216</v>
      </c>
      <c r="J165" s="61">
        <f t="shared" si="10"/>
        <v>308</v>
      </c>
      <c r="K165" s="33">
        <f t="shared" si="11"/>
        <v>524</v>
      </c>
      <c r="L165" s="66">
        <f t="shared" si="12"/>
        <v>1.2805505389798118E-3</v>
      </c>
      <c r="M165" s="24">
        <v>158</v>
      </c>
    </row>
    <row r="166" spans="2:13" s="15" customFormat="1" ht="13.5" thickBot="1" x14ac:dyDescent="0.25">
      <c r="B166" s="22" t="s">
        <v>336</v>
      </c>
      <c r="C166" s="25" t="s">
        <v>337</v>
      </c>
      <c r="D166" s="34">
        <v>70</v>
      </c>
      <c r="E166" s="35">
        <v>128</v>
      </c>
      <c r="F166" s="34">
        <v>36</v>
      </c>
      <c r="G166" s="58">
        <v>80</v>
      </c>
      <c r="H166" s="61">
        <f t="shared" si="9"/>
        <v>106</v>
      </c>
      <c r="I166" s="64">
        <f t="shared" si="9"/>
        <v>208</v>
      </c>
      <c r="J166" s="61">
        <f t="shared" si="10"/>
        <v>314</v>
      </c>
      <c r="K166" s="33">
        <f t="shared" si="11"/>
        <v>522</v>
      </c>
      <c r="L166" s="66">
        <f t="shared" si="12"/>
        <v>1.2756629415027897E-3</v>
      </c>
      <c r="M166" s="23">
        <v>159</v>
      </c>
    </row>
    <row r="167" spans="2:13" s="15" customFormat="1" ht="13.5" thickBot="1" x14ac:dyDescent="0.25">
      <c r="B167" s="22" t="s">
        <v>745</v>
      </c>
      <c r="C167" s="25" t="s">
        <v>360</v>
      </c>
      <c r="D167" s="34">
        <v>10</v>
      </c>
      <c r="E167" s="35">
        <v>241</v>
      </c>
      <c r="F167" s="34">
        <v>14</v>
      </c>
      <c r="G167" s="58">
        <v>7</v>
      </c>
      <c r="H167" s="61">
        <f t="shared" si="9"/>
        <v>24</v>
      </c>
      <c r="I167" s="64">
        <f t="shared" si="9"/>
        <v>248</v>
      </c>
      <c r="J167" s="61">
        <f t="shared" si="10"/>
        <v>272</v>
      </c>
      <c r="K167" s="33">
        <f t="shared" si="11"/>
        <v>520</v>
      </c>
      <c r="L167" s="66">
        <f t="shared" si="12"/>
        <v>1.2707753440257673E-3</v>
      </c>
      <c r="M167" s="24">
        <v>160</v>
      </c>
    </row>
    <row r="168" spans="2:13" s="15" customFormat="1" ht="13.5" thickBot="1" x14ac:dyDescent="0.25">
      <c r="B168" s="22" t="s">
        <v>235</v>
      </c>
      <c r="C168" s="25" t="s">
        <v>236</v>
      </c>
      <c r="D168" s="34">
        <v>105</v>
      </c>
      <c r="E168" s="35">
        <v>39</v>
      </c>
      <c r="F168" s="34">
        <v>274</v>
      </c>
      <c r="G168" s="58">
        <v>26</v>
      </c>
      <c r="H168" s="61">
        <f t="shared" si="9"/>
        <v>379</v>
      </c>
      <c r="I168" s="64">
        <f t="shared" si="9"/>
        <v>65</v>
      </c>
      <c r="J168" s="61">
        <f t="shared" si="10"/>
        <v>444</v>
      </c>
      <c r="K168" s="33">
        <f t="shared" si="11"/>
        <v>509</v>
      </c>
      <c r="L168" s="66">
        <f t="shared" si="12"/>
        <v>1.2438935579021453E-3</v>
      </c>
      <c r="M168" s="23">
        <v>161</v>
      </c>
    </row>
    <row r="169" spans="2:13" s="15" customFormat="1" ht="13.5" thickBot="1" x14ac:dyDescent="0.25">
      <c r="B169" s="22" t="s">
        <v>290</v>
      </c>
      <c r="C169" s="25" t="s">
        <v>291</v>
      </c>
      <c r="D169" s="34">
        <v>20</v>
      </c>
      <c r="E169" s="35">
        <v>110</v>
      </c>
      <c r="F169" s="34">
        <v>6</v>
      </c>
      <c r="G169" s="58">
        <v>127</v>
      </c>
      <c r="H169" s="61">
        <f t="shared" si="9"/>
        <v>26</v>
      </c>
      <c r="I169" s="64">
        <f t="shared" si="9"/>
        <v>237</v>
      </c>
      <c r="J169" s="61">
        <f t="shared" si="10"/>
        <v>263</v>
      </c>
      <c r="K169" s="33">
        <f t="shared" si="11"/>
        <v>500</v>
      </c>
      <c r="L169" s="66">
        <f t="shared" si="12"/>
        <v>1.2218993692555457E-3</v>
      </c>
      <c r="M169" s="24">
        <v>162</v>
      </c>
    </row>
    <row r="170" spans="2:13" s="15" customFormat="1" ht="13.5" thickBot="1" x14ac:dyDescent="0.25">
      <c r="B170" s="22" t="s">
        <v>270</v>
      </c>
      <c r="C170" s="25" t="s">
        <v>271</v>
      </c>
      <c r="D170" s="34">
        <v>283</v>
      </c>
      <c r="E170" s="35">
        <v>0</v>
      </c>
      <c r="F170" s="34">
        <v>208</v>
      </c>
      <c r="G170" s="58">
        <v>4</v>
      </c>
      <c r="H170" s="61">
        <f t="shared" si="9"/>
        <v>491</v>
      </c>
      <c r="I170" s="64">
        <f t="shared" si="9"/>
        <v>4</v>
      </c>
      <c r="J170" s="61">
        <f t="shared" si="10"/>
        <v>495</v>
      </c>
      <c r="K170" s="33">
        <f t="shared" si="11"/>
        <v>499</v>
      </c>
      <c r="L170" s="66">
        <f t="shared" si="12"/>
        <v>1.2194555705170346E-3</v>
      </c>
      <c r="M170" s="23">
        <v>163</v>
      </c>
    </row>
    <row r="171" spans="2:13" s="15" customFormat="1" ht="13.5" thickBot="1" x14ac:dyDescent="0.25">
      <c r="B171" s="22" t="s">
        <v>308</v>
      </c>
      <c r="C171" s="25" t="s">
        <v>309</v>
      </c>
      <c r="D171" s="34">
        <v>64</v>
      </c>
      <c r="E171" s="35">
        <v>83</v>
      </c>
      <c r="F171" s="34">
        <v>109</v>
      </c>
      <c r="G171" s="58">
        <v>79</v>
      </c>
      <c r="H171" s="61">
        <f t="shared" si="9"/>
        <v>173</v>
      </c>
      <c r="I171" s="64">
        <f t="shared" si="9"/>
        <v>162</v>
      </c>
      <c r="J171" s="61">
        <f t="shared" si="10"/>
        <v>335</v>
      </c>
      <c r="K171" s="33">
        <f t="shared" si="11"/>
        <v>497</v>
      </c>
      <c r="L171" s="66">
        <f t="shared" si="12"/>
        <v>1.2145679730400122E-3</v>
      </c>
      <c r="M171" s="24">
        <v>164</v>
      </c>
    </row>
    <row r="172" spans="2:13" s="15" customFormat="1" ht="13.5" thickBot="1" x14ac:dyDescent="0.25">
      <c r="B172" s="22" t="s">
        <v>512</v>
      </c>
      <c r="C172" s="25" t="s">
        <v>513</v>
      </c>
      <c r="D172" s="34">
        <v>22</v>
      </c>
      <c r="E172" s="35">
        <v>47</v>
      </c>
      <c r="F172" s="34">
        <v>18</v>
      </c>
      <c r="G172" s="58">
        <v>178</v>
      </c>
      <c r="H172" s="61">
        <f t="shared" si="9"/>
        <v>40</v>
      </c>
      <c r="I172" s="64">
        <f t="shared" si="9"/>
        <v>225</v>
      </c>
      <c r="J172" s="61">
        <f t="shared" si="10"/>
        <v>265</v>
      </c>
      <c r="K172" s="33">
        <f t="shared" si="11"/>
        <v>490</v>
      </c>
      <c r="L172" s="66">
        <f t="shared" si="12"/>
        <v>1.1974613818704347E-3</v>
      </c>
      <c r="M172" s="23">
        <v>165</v>
      </c>
    </row>
    <row r="173" spans="2:13" s="15" customFormat="1" ht="13.5" thickBot="1" x14ac:dyDescent="0.25">
      <c r="B173" s="22" t="s">
        <v>319</v>
      </c>
      <c r="C173" s="25" t="s">
        <v>320</v>
      </c>
      <c r="D173" s="34">
        <v>78</v>
      </c>
      <c r="E173" s="35">
        <v>49</v>
      </c>
      <c r="F173" s="34">
        <v>89</v>
      </c>
      <c r="G173" s="58">
        <v>112</v>
      </c>
      <c r="H173" s="61">
        <f t="shared" si="9"/>
        <v>167</v>
      </c>
      <c r="I173" s="64">
        <f t="shared" si="9"/>
        <v>161</v>
      </c>
      <c r="J173" s="61">
        <f t="shared" si="10"/>
        <v>328</v>
      </c>
      <c r="K173" s="33">
        <f t="shared" si="11"/>
        <v>489</v>
      </c>
      <c r="L173" s="66">
        <f t="shared" si="12"/>
        <v>1.1950175831319236E-3</v>
      </c>
      <c r="M173" s="24">
        <v>166</v>
      </c>
    </row>
    <row r="174" spans="2:13" s="15" customFormat="1" ht="13.5" customHeight="1" thickBot="1" x14ac:dyDescent="0.25">
      <c r="B174" s="22" t="s">
        <v>419</v>
      </c>
      <c r="C174" s="25" t="s">
        <v>420</v>
      </c>
      <c r="D174" s="34">
        <v>51</v>
      </c>
      <c r="E174" s="35">
        <v>134</v>
      </c>
      <c r="F174" s="34">
        <v>99</v>
      </c>
      <c r="G174" s="58">
        <v>34</v>
      </c>
      <c r="H174" s="61">
        <f t="shared" si="9"/>
        <v>150</v>
      </c>
      <c r="I174" s="64">
        <f t="shared" si="9"/>
        <v>168</v>
      </c>
      <c r="J174" s="61">
        <f t="shared" si="10"/>
        <v>318</v>
      </c>
      <c r="K174" s="33">
        <f t="shared" si="11"/>
        <v>486</v>
      </c>
      <c r="L174" s="66">
        <f t="shared" si="12"/>
        <v>1.1876861869163902E-3</v>
      </c>
      <c r="M174" s="23">
        <v>167</v>
      </c>
    </row>
    <row r="175" spans="2:13" s="15" customFormat="1" ht="13.5" thickBot="1" x14ac:dyDescent="0.25">
      <c r="B175" s="22" t="s">
        <v>348</v>
      </c>
      <c r="C175" s="25" t="s">
        <v>349</v>
      </c>
      <c r="D175" s="34">
        <v>128</v>
      </c>
      <c r="E175" s="35">
        <v>82</v>
      </c>
      <c r="F175" s="34">
        <v>66</v>
      </c>
      <c r="G175" s="58">
        <v>64</v>
      </c>
      <c r="H175" s="61">
        <f t="shared" si="9"/>
        <v>194</v>
      </c>
      <c r="I175" s="64">
        <f t="shared" si="9"/>
        <v>146</v>
      </c>
      <c r="J175" s="61">
        <f t="shared" si="10"/>
        <v>340</v>
      </c>
      <c r="K175" s="33">
        <f t="shared" si="11"/>
        <v>486</v>
      </c>
      <c r="L175" s="66">
        <f t="shared" si="12"/>
        <v>1.1876861869163902E-3</v>
      </c>
      <c r="M175" s="24">
        <v>168</v>
      </c>
    </row>
    <row r="176" spans="2:13" s="15" customFormat="1" ht="13.5" thickBot="1" x14ac:dyDescent="0.25">
      <c r="B176" s="22" t="s">
        <v>192</v>
      </c>
      <c r="C176" s="25" t="s">
        <v>193</v>
      </c>
      <c r="D176" s="34">
        <v>1</v>
      </c>
      <c r="E176" s="35">
        <v>215</v>
      </c>
      <c r="F176" s="34">
        <v>3</v>
      </c>
      <c r="G176" s="58">
        <v>25</v>
      </c>
      <c r="H176" s="61">
        <f t="shared" si="9"/>
        <v>4</v>
      </c>
      <c r="I176" s="64">
        <f t="shared" si="9"/>
        <v>240</v>
      </c>
      <c r="J176" s="61">
        <f t="shared" si="10"/>
        <v>244</v>
      </c>
      <c r="K176" s="33">
        <f t="shared" si="11"/>
        <v>484</v>
      </c>
      <c r="L176" s="66">
        <f t="shared" si="12"/>
        <v>1.1827985894393681E-3</v>
      </c>
      <c r="M176" s="23">
        <v>169</v>
      </c>
    </row>
    <row r="177" spans="2:13" s="15" customFormat="1" ht="13.5" customHeight="1" thickBot="1" x14ac:dyDescent="0.25">
      <c r="B177" s="22" t="s">
        <v>294</v>
      </c>
      <c r="C177" s="25" t="s">
        <v>295</v>
      </c>
      <c r="D177" s="34">
        <v>99</v>
      </c>
      <c r="E177" s="35">
        <v>72</v>
      </c>
      <c r="F177" s="34">
        <v>131</v>
      </c>
      <c r="G177" s="58">
        <v>50</v>
      </c>
      <c r="H177" s="61">
        <f t="shared" si="9"/>
        <v>230</v>
      </c>
      <c r="I177" s="64">
        <f t="shared" si="9"/>
        <v>122</v>
      </c>
      <c r="J177" s="61">
        <f t="shared" si="10"/>
        <v>352</v>
      </c>
      <c r="K177" s="33">
        <f t="shared" si="11"/>
        <v>474</v>
      </c>
      <c r="L177" s="66">
        <f t="shared" si="12"/>
        <v>1.1583606020542571E-3</v>
      </c>
      <c r="M177" s="24">
        <v>170</v>
      </c>
    </row>
    <row r="178" spans="2:13" s="15" customFormat="1" ht="13.5" thickBot="1" x14ac:dyDescent="0.25">
      <c r="B178" s="22" t="s">
        <v>430</v>
      </c>
      <c r="C178" s="25" t="s">
        <v>431</v>
      </c>
      <c r="D178" s="34">
        <v>82</v>
      </c>
      <c r="E178" s="35">
        <v>84</v>
      </c>
      <c r="F178" s="34">
        <v>72</v>
      </c>
      <c r="G178" s="58">
        <v>69</v>
      </c>
      <c r="H178" s="61">
        <f t="shared" si="9"/>
        <v>154</v>
      </c>
      <c r="I178" s="64">
        <f t="shared" si="9"/>
        <v>153</v>
      </c>
      <c r="J178" s="61">
        <f t="shared" si="10"/>
        <v>307</v>
      </c>
      <c r="K178" s="33">
        <f t="shared" si="11"/>
        <v>460</v>
      </c>
      <c r="L178" s="66">
        <f t="shared" si="12"/>
        <v>1.1241474197151019E-3</v>
      </c>
      <c r="M178" s="23">
        <v>171</v>
      </c>
    </row>
    <row r="179" spans="2:13" s="15" customFormat="1" ht="13.5" thickBot="1" x14ac:dyDescent="0.25">
      <c r="B179" s="22" t="s">
        <v>361</v>
      </c>
      <c r="C179" s="25" t="s">
        <v>362</v>
      </c>
      <c r="D179" s="34">
        <v>28</v>
      </c>
      <c r="E179" s="35">
        <v>180</v>
      </c>
      <c r="F179" s="34">
        <v>27</v>
      </c>
      <c r="G179" s="58">
        <v>18</v>
      </c>
      <c r="H179" s="61">
        <f t="shared" si="9"/>
        <v>55</v>
      </c>
      <c r="I179" s="64">
        <f t="shared" si="9"/>
        <v>198</v>
      </c>
      <c r="J179" s="61">
        <f t="shared" si="10"/>
        <v>253</v>
      </c>
      <c r="K179" s="33">
        <f t="shared" si="11"/>
        <v>451</v>
      </c>
      <c r="L179" s="66">
        <f t="shared" si="12"/>
        <v>1.102153231068502E-3</v>
      </c>
      <c r="M179" s="24">
        <v>172</v>
      </c>
    </row>
    <row r="180" spans="2:13" s="15" customFormat="1" ht="13.5" thickBot="1" x14ac:dyDescent="0.25">
      <c r="B180" s="22" t="s">
        <v>531</v>
      </c>
      <c r="C180" s="25" t="s">
        <v>532</v>
      </c>
      <c r="D180" s="34">
        <v>68</v>
      </c>
      <c r="E180" s="35">
        <v>79</v>
      </c>
      <c r="F180" s="34">
        <v>53</v>
      </c>
      <c r="G180" s="58">
        <v>85</v>
      </c>
      <c r="H180" s="61">
        <f t="shared" si="9"/>
        <v>121</v>
      </c>
      <c r="I180" s="64">
        <f t="shared" si="9"/>
        <v>164</v>
      </c>
      <c r="J180" s="61">
        <f t="shared" si="10"/>
        <v>285</v>
      </c>
      <c r="K180" s="33">
        <f t="shared" si="11"/>
        <v>449</v>
      </c>
      <c r="L180" s="66">
        <f t="shared" si="12"/>
        <v>1.0972656335914799E-3</v>
      </c>
      <c r="M180" s="23">
        <v>173</v>
      </c>
    </row>
    <row r="181" spans="2:13" s="15" customFormat="1" ht="13.5" thickBot="1" x14ac:dyDescent="0.25">
      <c r="B181" s="22" t="s">
        <v>314</v>
      </c>
      <c r="C181" s="25" t="s">
        <v>315</v>
      </c>
      <c r="D181" s="34">
        <v>6</v>
      </c>
      <c r="E181" s="35">
        <v>188</v>
      </c>
      <c r="F181" s="34">
        <v>7</v>
      </c>
      <c r="G181" s="58">
        <v>28</v>
      </c>
      <c r="H181" s="61">
        <f t="shared" si="9"/>
        <v>13</v>
      </c>
      <c r="I181" s="64">
        <f t="shared" si="9"/>
        <v>216</v>
      </c>
      <c r="J181" s="61">
        <f t="shared" si="10"/>
        <v>229</v>
      </c>
      <c r="K181" s="33">
        <f t="shared" si="11"/>
        <v>445</v>
      </c>
      <c r="L181" s="66">
        <f t="shared" si="12"/>
        <v>1.0874904386374356E-3</v>
      </c>
      <c r="M181" s="24">
        <v>174</v>
      </c>
    </row>
    <row r="182" spans="2:13" s="15" customFormat="1" ht="13.5" thickBot="1" x14ac:dyDescent="0.25">
      <c r="B182" s="22" t="s">
        <v>280</v>
      </c>
      <c r="C182" s="25" t="s">
        <v>281</v>
      </c>
      <c r="D182" s="34">
        <v>9</v>
      </c>
      <c r="E182" s="35">
        <v>22</v>
      </c>
      <c r="F182" s="34">
        <v>207</v>
      </c>
      <c r="G182" s="58">
        <v>87</v>
      </c>
      <c r="H182" s="61">
        <f t="shared" si="9"/>
        <v>216</v>
      </c>
      <c r="I182" s="64">
        <f t="shared" si="9"/>
        <v>109</v>
      </c>
      <c r="J182" s="61">
        <f t="shared" si="10"/>
        <v>325</v>
      </c>
      <c r="K182" s="33">
        <f t="shared" si="11"/>
        <v>434</v>
      </c>
      <c r="L182" s="66">
        <f t="shared" si="12"/>
        <v>1.0606086525138136E-3</v>
      </c>
      <c r="M182" s="23">
        <v>175</v>
      </c>
    </row>
    <row r="183" spans="2:13" s="15" customFormat="1" ht="13.5" customHeight="1" thickBot="1" x14ac:dyDescent="0.25">
      <c r="B183" s="22" t="s">
        <v>358</v>
      </c>
      <c r="C183" s="25" t="s">
        <v>359</v>
      </c>
      <c r="D183" s="34">
        <v>27</v>
      </c>
      <c r="E183" s="35">
        <v>83</v>
      </c>
      <c r="F183" s="34">
        <v>50</v>
      </c>
      <c r="G183" s="58">
        <v>95</v>
      </c>
      <c r="H183" s="61">
        <f t="shared" si="9"/>
        <v>77</v>
      </c>
      <c r="I183" s="64">
        <f t="shared" si="9"/>
        <v>178</v>
      </c>
      <c r="J183" s="61">
        <f t="shared" si="10"/>
        <v>255</v>
      </c>
      <c r="K183" s="33">
        <f t="shared" si="11"/>
        <v>433</v>
      </c>
      <c r="L183" s="66">
        <f t="shared" si="12"/>
        <v>1.0581648537753025E-3</v>
      </c>
      <c r="M183" s="24">
        <v>176</v>
      </c>
    </row>
    <row r="184" spans="2:13" s="15" customFormat="1" ht="13.5" thickBot="1" x14ac:dyDescent="0.25">
      <c r="B184" s="22" t="s">
        <v>424</v>
      </c>
      <c r="C184" s="25" t="s">
        <v>425</v>
      </c>
      <c r="D184" s="34">
        <v>0</v>
      </c>
      <c r="E184" s="35">
        <v>113</v>
      </c>
      <c r="F184" s="34">
        <v>0</v>
      </c>
      <c r="G184" s="58">
        <v>103</v>
      </c>
      <c r="H184" s="61">
        <f t="shared" si="9"/>
        <v>0</v>
      </c>
      <c r="I184" s="64">
        <f t="shared" si="9"/>
        <v>216</v>
      </c>
      <c r="J184" s="61">
        <f t="shared" si="10"/>
        <v>216</v>
      </c>
      <c r="K184" s="33">
        <f t="shared" si="11"/>
        <v>432</v>
      </c>
      <c r="L184" s="66">
        <f t="shared" si="12"/>
        <v>1.0557210550367914E-3</v>
      </c>
      <c r="M184" s="23">
        <v>177</v>
      </c>
    </row>
    <row r="185" spans="2:13" s="15" customFormat="1" ht="13.5" thickBot="1" x14ac:dyDescent="0.25">
      <c r="B185" s="22" t="s">
        <v>378</v>
      </c>
      <c r="C185" s="25" t="s">
        <v>379</v>
      </c>
      <c r="D185" s="34">
        <v>51</v>
      </c>
      <c r="E185" s="35">
        <v>72</v>
      </c>
      <c r="F185" s="34">
        <v>50</v>
      </c>
      <c r="G185" s="58">
        <v>91</v>
      </c>
      <c r="H185" s="61">
        <f t="shared" si="9"/>
        <v>101</v>
      </c>
      <c r="I185" s="64">
        <f t="shared" si="9"/>
        <v>163</v>
      </c>
      <c r="J185" s="61">
        <f t="shared" si="10"/>
        <v>264</v>
      </c>
      <c r="K185" s="33">
        <f t="shared" si="11"/>
        <v>427</v>
      </c>
      <c r="L185" s="66">
        <f t="shared" si="12"/>
        <v>1.0435020613442359E-3</v>
      </c>
      <c r="M185" s="24">
        <v>178</v>
      </c>
    </row>
    <row r="186" spans="2:13" s="15" customFormat="1" ht="13.5" thickBot="1" x14ac:dyDescent="0.25">
      <c r="B186" s="22" t="s">
        <v>356</v>
      </c>
      <c r="C186" s="25" t="s">
        <v>357</v>
      </c>
      <c r="D186" s="34">
        <v>46</v>
      </c>
      <c r="E186" s="35">
        <v>69</v>
      </c>
      <c r="F186" s="34">
        <v>53</v>
      </c>
      <c r="G186" s="58">
        <v>94</v>
      </c>
      <c r="H186" s="61">
        <f t="shared" si="9"/>
        <v>99</v>
      </c>
      <c r="I186" s="64">
        <f t="shared" si="9"/>
        <v>163</v>
      </c>
      <c r="J186" s="61">
        <f t="shared" si="10"/>
        <v>262</v>
      </c>
      <c r="K186" s="33">
        <f t="shared" si="11"/>
        <v>425</v>
      </c>
      <c r="L186" s="66">
        <f t="shared" si="12"/>
        <v>1.0386144638672137E-3</v>
      </c>
      <c r="M186" s="23">
        <v>179</v>
      </c>
    </row>
    <row r="187" spans="2:13" s="15" customFormat="1" ht="13.5" customHeight="1" thickBot="1" x14ac:dyDescent="0.25">
      <c r="B187" s="22" t="s">
        <v>503</v>
      </c>
      <c r="C187" s="25" t="s">
        <v>504</v>
      </c>
      <c r="D187" s="34">
        <v>77</v>
      </c>
      <c r="E187" s="35">
        <v>54</v>
      </c>
      <c r="F187" s="34">
        <v>39</v>
      </c>
      <c r="G187" s="58">
        <v>98</v>
      </c>
      <c r="H187" s="61">
        <f t="shared" si="9"/>
        <v>116</v>
      </c>
      <c r="I187" s="64">
        <f t="shared" si="9"/>
        <v>152</v>
      </c>
      <c r="J187" s="61">
        <f t="shared" si="10"/>
        <v>268</v>
      </c>
      <c r="K187" s="33">
        <f t="shared" si="11"/>
        <v>420</v>
      </c>
      <c r="L187" s="66">
        <f t="shared" si="12"/>
        <v>1.0263954701746584E-3</v>
      </c>
      <c r="M187" s="24">
        <v>180</v>
      </c>
    </row>
    <row r="188" spans="2:13" s="15" customFormat="1" ht="13.5" customHeight="1" thickBot="1" x14ac:dyDescent="0.25">
      <c r="B188" s="22" t="s">
        <v>405</v>
      </c>
      <c r="C188" s="25" t="s">
        <v>406</v>
      </c>
      <c r="D188" s="34">
        <v>29</v>
      </c>
      <c r="E188" s="35">
        <v>93</v>
      </c>
      <c r="F188" s="34">
        <v>24</v>
      </c>
      <c r="G188" s="58">
        <v>87</v>
      </c>
      <c r="H188" s="61">
        <f t="shared" si="9"/>
        <v>53</v>
      </c>
      <c r="I188" s="64">
        <f t="shared" si="9"/>
        <v>180</v>
      </c>
      <c r="J188" s="61">
        <f t="shared" si="10"/>
        <v>233</v>
      </c>
      <c r="K188" s="33">
        <f t="shared" si="11"/>
        <v>413</v>
      </c>
      <c r="L188" s="66">
        <f t="shared" si="12"/>
        <v>1.0092888790050806E-3</v>
      </c>
      <c r="M188" s="23">
        <v>181</v>
      </c>
    </row>
    <row r="189" spans="2:13" s="15" customFormat="1" ht="13.5" thickBot="1" x14ac:dyDescent="0.25">
      <c r="B189" s="22" t="s">
        <v>479</v>
      </c>
      <c r="C189" s="25" t="s">
        <v>480</v>
      </c>
      <c r="D189" s="34">
        <v>11</v>
      </c>
      <c r="E189" s="35">
        <v>5</v>
      </c>
      <c r="F189" s="34">
        <v>11</v>
      </c>
      <c r="G189" s="58">
        <v>188</v>
      </c>
      <c r="H189" s="61">
        <f t="shared" si="9"/>
        <v>22</v>
      </c>
      <c r="I189" s="64">
        <f t="shared" si="9"/>
        <v>193</v>
      </c>
      <c r="J189" s="61">
        <f t="shared" si="10"/>
        <v>215</v>
      </c>
      <c r="K189" s="33">
        <f t="shared" si="11"/>
        <v>408</v>
      </c>
      <c r="L189" s="66">
        <f t="shared" si="12"/>
        <v>9.9706988531252528E-4</v>
      </c>
      <c r="M189" s="24">
        <v>182</v>
      </c>
    </row>
    <row r="190" spans="2:13" s="15" customFormat="1" ht="13.5" thickBot="1" x14ac:dyDescent="0.25">
      <c r="B190" s="22" t="s">
        <v>407</v>
      </c>
      <c r="C190" s="25" t="s">
        <v>408</v>
      </c>
      <c r="D190" s="34">
        <v>29</v>
      </c>
      <c r="E190" s="35">
        <v>92</v>
      </c>
      <c r="F190" s="34">
        <v>46</v>
      </c>
      <c r="G190" s="58">
        <v>74</v>
      </c>
      <c r="H190" s="61">
        <f t="shared" si="9"/>
        <v>75</v>
      </c>
      <c r="I190" s="64">
        <f t="shared" si="9"/>
        <v>166</v>
      </c>
      <c r="J190" s="61">
        <f t="shared" si="10"/>
        <v>241</v>
      </c>
      <c r="K190" s="33">
        <f t="shared" si="11"/>
        <v>407</v>
      </c>
      <c r="L190" s="66">
        <f t="shared" si="12"/>
        <v>9.9462608657401421E-4</v>
      </c>
      <c r="M190" s="23">
        <v>183</v>
      </c>
    </row>
    <row r="191" spans="2:13" s="15" customFormat="1" ht="13.5" thickBot="1" x14ac:dyDescent="0.25">
      <c r="B191" s="22" t="s">
        <v>797</v>
      </c>
      <c r="C191" s="25" t="s">
        <v>245</v>
      </c>
      <c r="D191" s="34">
        <v>1</v>
      </c>
      <c r="E191" s="35">
        <v>198</v>
      </c>
      <c r="F191" s="34">
        <v>0</v>
      </c>
      <c r="G191" s="58">
        <v>3</v>
      </c>
      <c r="H191" s="61">
        <f t="shared" si="9"/>
        <v>1</v>
      </c>
      <c r="I191" s="64">
        <f t="shared" si="9"/>
        <v>201</v>
      </c>
      <c r="J191" s="61">
        <f t="shared" si="10"/>
        <v>202</v>
      </c>
      <c r="K191" s="33">
        <f t="shared" si="11"/>
        <v>403</v>
      </c>
      <c r="L191" s="66">
        <f t="shared" si="12"/>
        <v>9.848508916199697E-4</v>
      </c>
      <c r="M191" s="24">
        <v>184</v>
      </c>
    </row>
    <row r="192" spans="2:13" s="15" customFormat="1" ht="13.5" thickBot="1" x14ac:dyDescent="0.25">
      <c r="B192" s="22" t="s">
        <v>428</v>
      </c>
      <c r="C192" s="25" t="s">
        <v>429</v>
      </c>
      <c r="D192" s="34">
        <v>5</v>
      </c>
      <c r="E192" s="35">
        <v>177</v>
      </c>
      <c r="F192" s="34">
        <v>3</v>
      </c>
      <c r="G192" s="58">
        <v>20</v>
      </c>
      <c r="H192" s="61">
        <f t="shared" si="9"/>
        <v>8</v>
      </c>
      <c r="I192" s="64">
        <f t="shared" si="9"/>
        <v>197</v>
      </c>
      <c r="J192" s="61">
        <f t="shared" si="10"/>
        <v>205</v>
      </c>
      <c r="K192" s="33">
        <f t="shared" si="11"/>
        <v>402</v>
      </c>
      <c r="L192" s="66">
        <f t="shared" si="12"/>
        <v>9.8240709288145863E-4</v>
      </c>
      <c r="M192" s="23">
        <v>185</v>
      </c>
    </row>
    <row r="193" spans="2:13" s="15" customFormat="1" ht="13.5" thickBot="1" x14ac:dyDescent="0.25">
      <c r="B193" s="22" t="s">
        <v>422</v>
      </c>
      <c r="C193" s="25" t="s">
        <v>423</v>
      </c>
      <c r="D193" s="34">
        <v>100</v>
      </c>
      <c r="E193" s="35">
        <v>66</v>
      </c>
      <c r="F193" s="34">
        <v>110</v>
      </c>
      <c r="G193" s="58">
        <v>30</v>
      </c>
      <c r="H193" s="61">
        <f t="shared" si="9"/>
        <v>210</v>
      </c>
      <c r="I193" s="64">
        <f t="shared" si="9"/>
        <v>96</v>
      </c>
      <c r="J193" s="61">
        <f t="shared" si="10"/>
        <v>306</v>
      </c>
      <c r="K193" s="33">
        <f t="shared" si="11"/>
        <v>402</v>
      </c>
      <c r="L193" s="66">
        <f t="shared" si="12"/>
        <v>9.8240709288145863E-4</v>
      </c>
      <c r="M193" s="24">
        <v>186</v>
      </c>
    </row>
    <row r="194" spans="2:13" s="15" customFormat="1" ht="13.5" thickBot="1" x14ac:dyDescent="0.25">
      <c r="B194" s="22" t="s">
        <v>292</v>
      </c>
      <c r="C194" s="25" t="s">
        <v>293</v>
      </c>
      <c r="D194" s="34">
        <v>78</v>
      </c>
      <c r="E194" s="35">
        <v>48</v>
      </c>
      <c r="F194" s="34">
        <v>83</v>
      </c>
      <c r="G194" s="58">
        <v>71</v>
      </c>
      <c r="H194" s="61">
        <f t="shared" si="9"/>
        <v>161</v>
      </c>
      <c r="I194" s="64">
        <f t="shared" si="9"/>
        <v>119</v>
      </c>
      <c r="J194" s="61">
        <f t="shared" si="10"/>
        <v>280</v>
      </c>
      <c r="K194" s="33">
        <f t="shared" si="11"/>
        <v>399</v>
      </c>
      <c r="L194" s="66">
        <f t="shared" si="12"/>
        <v>9.7507569666592541E-4</v>
      </c>
      <c r="M194" s="23">
        <v>187</v>
      </c>
    </row>
    <row r="195" spans="2:13" s="15" customFormat="1" ht="13.5" thickBot="1" x14ac:dyDescent="0.25">
      <c r="B195" s="22" t="s">
        <v>409</v>
      </c>
      <c r="C195" s="25" t="s">
        <v>410</v>
      </c>
      <c r="D195" s="34">
        <v>103</v>
      </c>
      <c r="E195" s="35">
        <v>34</v>
      </c>
      <c r="F195" s="34">
        <v>128</v>
      </c>
      <c r="G195" s="58">
        <v>49</v>
      </c>
      <c r="H195" s="61">
        <f t="shared" si="9"/>
        <v>231</v>
      </c>
      <c r="I195" s="64">
        <f t="shared" si="9"/>
        <v>83</v>
      </c>
      <c r="J195" s="61">
        <f t="shared" si="10"/>
        <v>314</v>
      </c>
      <c r="K195" s="33">
        <f t="shared" si="11"/>
        <v>397</v>
      </c>
      <c r="L195" s="66">
        <f t="shared" si="12"/>
        <v>9.7018809918890316E-4</v>
      </c>
      <c r="M195" s="24">
        <v>188</v>
      </c>
    </row>
    <row r="196" spans="2:13" s="15" customFormat="1" ht="13.5" thickBot="1" x14ac:dyDescent="0.25">
      <c r="B196" s="22" t="s">
        <v>344</v>
      </c>
      <c r="C196" s="25" t="s">
        <v>345</v>
      </c>
      <c r="D196" s="34">
        <v>43</v>
      </c>
      <c r="E196" s="35">
        <v>92</v>
      </c>
      <c r="F196" s="34">
        <v>23</v>
      </c>
      <c r="G196" s="58">
        <v>67</v>
      </c>
      <c r="H196" s="61">
        <f t="shared" si="9"/>
        <v>66</v>
      </c>
      <c r="I196" s="64">
        <f t="shared" si="9"/>
        <v>159</v>
      </c>
      <c r="J196" s="61">
        <f t="shared" si="10"/>
        <v>225</v>
      </c>
      <c r="K196" s="33">
        <f t="shared" si="11"/>
        <v>384</v>
      </c>
      <c r="L196" s="66">
        <f t="shared" si="12"/>
        <v>9.38418715588259E-4</v>
      </c>
      <c r="M196" s="23">
        <v>189</v>
      </c>
    </row>
    <row r="197" spans="2:13" s="15" customFormat="1" ht="13.5" thickBot="1" x14ac:dyDescent="0.25">
      <c r="B197" s="22" t="s">
        <v>805</v>
      </c>
      <c r="C197" s="25" t="s">
        <v>806</v>
      </c>
      <c r="D197" s="34">
        <v>6</v>
      </c>
      <c r="E197" s="35">
        <v>169</v>
      </c>
      <c r="F197" s="34">
        <v>3</v>
      </c>
      <c r="G197" s="58">
        <v>14</v>
      </c>
      <c r="H197" s="61">
        <f t="shared" si="9"/>
        <v>9</v>
      </c>
      <c r="I197" s="64">
        <f t="shared" si="9"/>
        <v>183</v>
      </c>
      <c r="J197" s="61">
        <f t="shared" si="10"/>
        <v>192</v>
      </c>
      <c r="K197" s="33">
        <f t="shared" si="11"/>
        <v>375</v>
      </c>
      <c r="L197" s="66">
        <f t="shared" si="12"/>
        <v>9.1642452694165925E-4</v>
      </c>
      <c r="M197" s="24">
        <v>190</v>
      </c>
    </row>
    <row r="198" spans="2:13" s="15" customFormat="1" ht="13.5" thickBot="1" x14ac:dyDescent="0.25">
      <c r="B198" s="22" t="s">
        <v>491</v>
      </c>
      <c r="C198" s="25" t="s">
        <v>492</v>
      </c>
      <c r="D198" s="34">
        <v>77</v>
      </c>
      <c r="E198" s="35">
        <v>29</v>
      </c>
      <c r="F198" s="34">
        <v>126</v>
      </c>
      <c r="G198" s="58">
        <v>54</v>
      </c>
      <c r="H198" s="61">
        <f t="shared" si="9"/>
        <v>203</v>
      </c>
      <c r="I198" s="64">
        <f t="shared" si="9"/>
        <v>83</v>
      </c>
      <c r="J198" s="61">
        <f t="shared" si="10"/>
        <v>286</v>
      </c>
      <c r="K198" s="33">
        <f t="shared" si="11"/>
        <v>369</v>
      </c>
      <c r="L198" s="66">
        <f t="shared" si="12"/>
        <v>9.0176173451059259E-4</v>
      </c>
      <c r="M198" s="23">
        <v>191</v>
      </c>
    </row>
    <row r="199" spans="2:13" s="15" customFormat="1" ht="13.5" thickBot="1" x14ac:dyDescent="0.25">
      <c r="B199" s="22" t="s">
        <v>483</v>
      </c>
      <c r="C199" s="25" t="s">
        <v>484</v>
      </c>
      <c r="D199" s="34">
        <v>95</v>
      </c>
      <c r="E199" s="35">
        <v>77</v>
      </c>
      <c r="F199" s="34">
        <v>10</v>
      </c>
      <c r="G199" s="58">
        <v>54</v>
      </c>
      <c r="H199" s="61">
        <f t="shared" si="9"/>
        <v>105</v>
      </c>
      <c r="I199" s="64">
        <f t="shared" si="9"/>
        <v>131</v>
      </c>
      <c r="J199" s="61">
        <f t="shared" si="10"/>
        <v>236</v>
      </c>
      <c r="K199" s="33">
        <f t="shared" si="11"/>
        <v>367</v>
      </c>
      <c r="L199" s="66">
        <f t="shared" si="12"/>
        <v>8.9687413703357045E-4</v>
      </c>
      <c r="M199" s="24">
        <v>192</v>
      </c>
    </row>
    <row r="200" spans="2:13" s="15" customFormat="1" ht="13.5" thickBot="1" x14ac:dyDescent="0.25">
      <c r="B200" s="22" t="s">
        <v>391</v>
      </c>
      <c r="C200" s="25" t="s">
        <v>392</v>
      </c>
      <c r="D200" s="34">
        <v>7</v>
      </c>
      <c r="E200" s="35">
        <v>130</v>
      </c>
      <c r="F200" s="34">
        <v>32</v>
      </c>
      <c r="G200" s="58">
        <v>34</v>
      </c>
      <c r="H200" s="61">
        <f t="shared" ref="H200:I263" si="13">D200+F200</f>
        <v>39</v>
      </c>
      <c r="I200" s="64">
        <f t="shared" si="13"/>
        <v>164</v>
      </c>
      <c r="J200" s="61">
        <f t="shared" ref="J200:J263" si="14">H200+I200</f>
        <v>203</v>
      </c>
      <c r="K200" s="33">
        <f t="shared" ref="K200:K263" si="15">H200+(I200*2)</f>
        <v>367</v>
      </c>
      <c r="L200" s="66">
        <f t="shared" ref="L200:L263" si="16">(K200/$K$4)</f>
        <v>8.9687413703357045E-4</v>
      </c>
      <c r="M200" s="23">
        <v>193</v>
      </c>
    </row>
    <row r="201" spans="2:13" s="15" customFormat="1" ht="13.5" thickBot="1" x14ac:dyDescent="0.25">
      <c r="B201" s="22" t="s">
        <v>376</v>
      </c>
      <c r="C201" s="25" t="s">
        <v>377</v>
      </c>
      <c r="D201" s="34">
        <v>149</v>
      </c>
      <c r="E201" s="35">
        <v>16</v>
      </c>
      <c r="F201" s="34">
        <v>57</v>
      </c>
      <c r="G201" s="58">
        <v>64</v>
      </c>
      <c r="H201" s="61">
        <f t="shared" si="13"/>
        <v>206</v>
      </c>
      <c r="I201" s="64">
        <f t="shared" si="13"/>
        <v>80</v>
      </c>
      <c r="J201" s="61">
        <f t="shared" si="14"/>
        <v>286</v>
      </c>
      <c r="K201" s="33">
        <f t="shared" si="15"/>
        <v>366</v>
      </c>
      <c r="L201" s="66">
        <f t="shared" si="16"/>
        <v>8.9443033829505938E-4</v>
      </c>
      <c r="M201" s="24">
        <v>194</v>
      </c>
    </row>
    <row r="202" spans="2:13" s="15" customFormat="1" ht="13.5" thickBot="1" x14ac:dyDescent="0.25">
      <c r="B202" s="22" t="s">
        <v>474</v>
      </c>
      <c r="C202" s="25" t="s">
        <v>475</v>
      </c>
      <c r="D202" s="34">
        <v>28</v>
      </c>
      <c r="E202" s="35">
        <v>0</v>
      </c>
      <c r="F202" s="34">
        <v>324</v>
      </c>
      <c r="G202" s="58">
        <v>0</v>
      </c>
      <c r="H202" s="61">
        <f t="shared" si="13"/>
        <v>352</v>
      </c>
      <c r="I202" s="64">
        <f t="shared" si="13"/>
        <v>0</v>
      </c>
      <c r="J202" s="61">
        <f t="shared" si="14"/>
        <v>352</v>
      </c>
      <c r="K202" s="33">
        <f t="shared" si="15"/>
        <v>352</v>
      </c>
      <c r="L202" s="66">
        <f t="shared" si="16"/>
        <v>8.6021715595590404E-4</v>
      </c>
      <c r="M202" s="23">
        <v>195</v>
      </c>
    </row>
    <row r="203" spans="2:13" s="15" customFormat="1" ht="13.5" thickBot="1" x14ac:dyDescent="0.25">
      <c r="B203" s="22" t="s">
        <v>438</v>
      </c>
      <c r="C203" s="25" t="s">
        <v>439</v>
      </c>
      <c r="D203" s="34">
        <v>67</v>
      </c>
      <c r="E203" s="35">
        <v>58</v>
      </c>
      <c r="F203" s="34">
        <v>64</v>
      </c>
      <c r="G203" s="58">
        <v>51</v>
      </c>
      <c r="H203" s="61">
        <f t="shared" si="13"/>
        <v>131</v>
      </c>
      <c r="I203" s="64">
        <f t="shared" si="13"/>
        <v>109</v>
      </c>
      <c r="J203" s="61">
        <f t="shared" si="14"/>
        <v>240</v>
      </c>
      <c r="K203" s="33">
        <f t="shared" si="15"/>
        <v>349</v>
      </c>
      <c r="L203" s="66">
        <f t="shared" si="16"/>
        <v>8.5288575974037082E-4</v>
      </c>
      <c r="M203" s="24">
        <v>196</v>
      </c>
    </row>
    <row r="204" spans="2:13" s="15" customFormat="1" ht="13.5" thickBot="1" x14ac:dyDescent="0.25">
      <c r="B204" s="22" t="s">
        <v>372</v>
      </c>
      <c r="C204" s="25" t="s">
        <v>373</v>
      </c>
      <c r="D204" s="34">
        <v>17</v>
      </c>
      <c r="E204" s="35">
        <v>40</v>
      </c>
      <c r="F204" s="34">
        <v>56</v>
      </c>
      <c r="G204" s="58">
        <v>97</v>
      </c>
      <c r="H204" s="61">
        <f t="shared" si="13"/>
        <v>73</v>
      </c>
      <c r="I204" s="64">
        <f t="shared" si="13"/>
        <v>137</v>
      </c>
      <c r="J204" s="61">
        <f t="shared" si="14"/>
        <v>210</v>
      </c>
      <c r="K204" s="33">
        <f t="shared" si="15"/>
        <v>347</v>
      </c>
      <c r="L204" s="66">
        <f t="shared" si="16"/>
        <v>8.4799816226334868E-4</v>
      </c>
      <c r="M204" s="23">
        <v>197</v>
      </c>
    </row>
    <row r="205" spans="2:13" s="15" customFormat="1" ht="13.5" thickBot="1" x14ac:dyDescent="0.25">
      <c r="B205" s="22" t="s">
        <v>746</v>
      </c>
      <c r="C205" s="25" t="s">
        <v>367</v>
      </c>
      <c r="D205" s="34">
        <v>42</v>
      </c>
      <c r="E205" s="35">
        <v>93</v>
      </c>
      <c r="F205" s="34">
        <v>15</v>
      </c>
      <c r="G205" s="58">
        <v>52</v>
      </c>
      <c r="H205" s="61">
        <f t="shared" si="13"/>
        <v>57</v>
      </c>
      <c r="I205" s="64">
        <f t="shared" si="13"/>
        <v>145</v>
      </c>
      <c r="J205" s="61">
        <f t="shared" si="14"/>
        <v>202</v>
      </c>
      <c r="K205" s="33">
        <f t="shared" si="15"/>
        <v>347</v>
      </c>
      <c r="L205" s="66">
        <f t="shared" si="16"/>
        <v>8.4799816226334868E-4</v>
      </c>
      <c r="M205" s="24">
        <v>198</v>
      </c>
    </row>
    <row r="206" spans="2:13" s="15" customFormat="1" ht="13.5" thickBot="1" x14ac:dyDescent="0.25">
      <c r="B206" s="22" t="s">
        <v>354</v>
      </c>
      <c r="C206" s="25" t="s">
        <v>355</v>
      </c>
      <c r="D206" s="34">
        <v>20</v>
      </c>
      <c r="E206" s="35">
        <v>135</v>
      </c>
      <c r="F206" s="34">
        <v>3</v>
      </c>
      <c r="G206" s="58">
        <v>26</v>
      </c>
      <c r="H206" s="61">
        <f t="shared" si="13"/>
        <v>23</v>
      </c>
      <c r="I206" s="64">
        <f t="shared" si="13"/>
        <v>161</v>
      </c>
      <c r="J206" s="61">
        <f t="shared" si="14"/>
        <v>184</v>
      </c>
      <c r="K206" s="33">
        <f t="shared" si="15"/>
        <v>345</v>
      </c>
      <c r="L206" s="66">
        <f t="shared" si="16"/>
        <v>8.4311056478632643E-4</v>
      </c>
      <c r="M206" s="23">
        <v>199</v>
      </c>
    </row>
    <row r="207" spans="2:13" s="15" customFormat="1" ht="13.5" thickBot="1" x14ac:dyDescent="0.25">
      <c r="B207" s="22" t="s">
        <v>750</v>
      </c>
      <c r="C207" s="25" t="s">
        <v>390</v>
      </c>
      <c r="D207" s="34">
        <v>53</v>
      </c>
      <c r="E207" s="35">
        <v>28</v>
      </c>
      <c r="F207" s="34">
        <v>92</v>
      </c>
      <c r="G207" s="58">
        <v>69</v>
      </c>
      <c r="H207" s="61">
        <f t="shared" si="13"/>
        <v>145</v>
      </c>
      <c r="I207" s="64">
        <f t="shared" si="13"/>
        <v>97</v>
      </c>
      <c r="J207" s="61">
        <f t="shared" si="14"/>
        <v>242</v>
      </c>
      <c r="K207" s="33">
        <f t="shared" si="15"/>
        <v>339</v>
      </c>
      <c r="L207" s="66">
        <f t="shared" si="16"/>
        <v>8.2844777235525989E-4</v>
      </c>
      <c r="M207" s="24">
        <v>200</v>
      </c>
    </row>
    <row r="208" spans="2:13" s="15" customFormat="1" ht="13.5" thickBot="1" x14ac:dyDescent="0.25">
      <c r="B208" s="22" t="s">
        <v>411</v>
      </c>
      <c r="C208" s="25" t="s">
        <v>412</v>
      </c>
      <c r="D208" s="34">
        <v>68</v>
      </c>
      <c r="E208" s="35">
        <v>67</v>
      </c>
      <c r="F208" s="34">
        <v>64</v>
      </c>
      <c r="G208" s="58">
        <v>35</v>
      </c>
      <c r="H208" s="61">
        <f t="shared" si="13"/>
        <v>132</v>
      </c>
      <c r="I208" s="64">
        <f t="shared" si="13"/>
        <v>102</v>
      </c>
      <c r="J208" s="61">
        <f t="shared" si="14"/>
        <v>234</v>
      </c>
      <c r="K208" s="33">
        <f t="shared" si="15"/>
        <v>336</v>
      </c>
      <c r="L208" s="66">
        <f t="shared" si="16"/>
        <v>8.2111637613972667E-4</v>
      </c>
      <c r="M208" s="23">
        <v>201</v>
      </c>
    </row>
    <row r="209" spans="2:13" s="15" customFormat="1" ht="13.5" thickBot="1" x14ac:dyDescent="0.25">
      <c r="B209" s="22" t="s">
        <v>399</v>
      </c>
      <c r="C209" s="25" t="s">
        <v>400</v>
      </c>
      <c r="D209" s="34">
        <v>33</v>
      </c>
      <c r="E209" s="35">
        <v>91</v>
      </c>
      <c r="F209" s="34">
        <v>16</v>
      </c>
      <c r="G209" s="58">
        <v>42</v>
      </c>
      <c r="H209" s="61">
        <f t="shared" si="13"/>
        <v>49</v>
      </c>
      <c r="I209" s="64">
        <f t="shared" si="13"/>
        <v>133</v>
      </c>
      <c r="J209" s="61">
        <f t="shared" si="14"/>
        <v>182</v>
      </c>
      <c r="K209" s="33">
        <f t="shared" si="15"/>
        <v>315</v>
      </c>
      <c r="L209" s="66">
        <f t="shared" si="16"/>
        <v>7.6979660263099372E-4</v>
      </c>
      <c r="M209" s="24">
        <v>202</v>
      </c>
    </row>
    <row r="210" spans="2:13" s="15" customFormat="1" ht="13.5" thickBot="1" x14ac:dyDescent="0.25">
      <c r="B210" s="22" t="s">
        <v>481</v>
      </c>
      <c r="C210" s="25" t="s">
        <v>482</v>
      </c>
      <c r="D210" s="34">
        <v>64</v>
      </c>
      <c r="E210" s="35">
        <v>67</v>
      </c>
      <c r="F210" s="34">
        <v>35</v>
      </c>
      <c r="G210" s="58">
        <v>32</v>
      </c>
      <c r="H210" s="61">
        <f t="shared" si="13"/>
        <v>99</v>
      </c>
      <c r="I210" s="64">
        <f t="shared" si="13"/>
        <v>99</v>
      </c>
      <c r="J210" s="61">
        <f t="shared" si="14"/>
        <v>198</v>
      </c>
      <c r="K210" s="33">
        <f t="shared" si="15"/>
        <v>297</v>
      </c>
      <c r="L210" s="66">
        <f t="shared" si="16"/>
        <v>7.2580822533779409E-4</v>
      </c>
      <c r="M210" s="23">
        <v>203</v>
      </c>
    </row>
    <row r="211" spans="2:13" s="15" customFormat="1" ht="13.5" thickBot="1" x14ac:dyDescent="0.25">
      <c r="B211" s="22" t="s">
        <v>401</v>
      </c>
      <c r="C211" s="25" t="s">
        <v>402</v>
      </c>
      <c r="D211" s="34">
        <v>70</v>
      </c>
      <c r="E211" s="35">
        <v>62</v>
      </c>
      <c r="F211" s="34">
        <v>69</v>
      </c>
      <c r="G211" s="58">
        <v>15</v>
      </c>
      <c r="H211" s="61">
        <f t="shared" si="13"/>
        <v>139</v>
      </c>
      <c r="I211" s="64">
        <f t="shared" si="13"/>
        <v>77</v>
      </c>
      <c r="J211" s="61">
        <f t="shared" si="14"/>
        <v>216</v>
      </c>
      <c r="K211" s="33">
        <f t="shared" si="15"/>
        <v>293</v>
      </c>
      <c r="L211" s="66">
        <f t="shared" si="16"/>
        <v>7.160330303837497E-4</v>
      </c>
      <c r="M211" s="24">
        <v>204</v>
      </c>
    </row>
    <row r="212" spans="2:13" s="15" customFormat="1" ht="13.5" thickBot="1" x14ac:dyDescent="0.25">
      <c r="B212" s="22" t="s">
        <v>497</v>
      </c>
      <c r="C212" s="25" t="s">
        <v>498</v>
      </c>
      <c r="D212" s="34">
        <v>43</v>
      </c>
      <c r="E212" s="35">
        <v>78</v>
      </c>
      <c r="F212" s="34">
        <v>27</v>
      </c>
      <c r="G212" s="58">
        <v>31</v>
      </c>
      <c r="H212" s="61">
        <f t="shared" si="13"/>
        <v>70</v>
      </c>
      <c r="I212" s="64">
        <f t="shared" si="13"/>
        <v>109</v>
      </c>
      <c r="J212" s="61">
        <f t="shared" si="14"/>
        <v>179</v>
      </c>
      <c r="K212" s="33">
        <f t="shared" si="15"/>
        <v>288</v>
      </c>
      <c r="L212" s="66">
        <f t="shared" si="16"/>
        <v>7.0381403669119423E-4</v>
      </c>
      <c r="M212" s="23">
        <v>205</v>
      </c>
    </row>
    <row r="213" spans="2:13" s="15" customFormat="1" ht="13.5" thickBot="1" x14ac:dyDescent="0.25">
      <c r="B213" s="22" t="s">
        <v>747</v>
      </c>
      <c r="C213" s="25" t="s">
        <v>421</v>
      </c>
      <c r="D213" s="34">
        <v>72</v>
      </c>
      <c r="E213" s="35">
        <v>5</v>
      </c>
      <c r="F213" s="34">
        <v>126</v>
      </c>
      <c r="G213" s="58">
        <v>37</v>
      </c>
      <c r="H213" s="61">
        <f t="shared" si="13"/>
        <v>198</v>
      </c>
      <c r="I213" s="64">
        <f t="shared" si="13"/>
        <v>42</v>
      </c>
      <c r="J213" s="61">
        <f t="shared" si="14"/>
        <v>240</v>
      </c>
      <c r="K213" s="33">
        <f t="shared" si="15"/>
        <v>282</v>
      </c>
      <c r="L213" s="66">
        <f t="shared" si="16"/>
        <v>6.8915124426012768E-4</v>
      </c>
      <c r="M213" s="24">
        <v>206</v>
      </c>
    </row>
    <row r="214" spans="2:13" s="15" customFormat="1" ht="13.5" thickBot="1" x14ac:dyDescent="0.25">
      <c r="B214" s="22" t="s">
        <v>384</v>
      </c>
      <c r="C214" s="25" t="s">
        <v>385</v>
      </c>
      <c r="D214" s="34">
        <v>29</v>
      </c>
      <c r="E214" s="35">
        <v>56</v>
      </c>
      <c r="F214" s="34">
        <v>24</v>
      </c>
      <c r="G214" s="58">
        <v>57</v>
      </c>
      <c r="H214" s="61">
        <f t="shared" si="13"/>
        <v>53</v>
      </c>
      <c r="I214" s="64">
        <f t="shared" si="13"/>
        <v>113</v>
      </c>
      <c r="J214" s="61">
        <f t="shared" si="14"/>
        <v>166</v>
      </c>
      <c r="K214" s="33">
        <f t="shared" si="15"/>
        <v>279</v>
      </c>
      <c r="L214" s="66">
        <f t="shared" si="16"/>
        <v>6.8181984804459447E-4</v>
      </c>
      <c r="M214" s="23">
        <v>207</v>
      </c>
    </row>
    <row r="215" spans="2:13" s="15" customFormat="1" ht="13.5" thickBot="1" x14ac:dyDescent="0.25">
      <c r="B215" s="22" t="s">
        <v>815</v>
      </c>
      <c r="C215" s="25" t="s">
        <v>816</v>
      </c>
      <c r="D215" s="34">
        <v>0</v>
      </c>
      <c r="E215" s="35">
        <v>53</v>
      </c>
      <c r="F215" s="34">
        <v>1</v>
      </c>
      <c r="G215" s="58">
        <v>83</v>
      </c>
      <c r="H215" s="61">
        <f t="shared" si="13"/>
        <v>1</v>
      </c>
      <c r="I215" s="64">
        <f t="shared" si="13"/>
        <v>136</v>
      </c>
      <c r="J215" s="61">
        <f t="shared" si="14"/>
        <v>137</v>
      </c>
      <c r="K215" s="33">
        <f t="shared" si="15"/>
        <v>273</v>
      </c>
      <c r="L215" s="66">
        <f t="shared" si="16"/>
        <v>6.6715705561352793E-4</v>
      </c>
      <c r="M215" s="24">
        <v>208</v>
      </c>
    </row>
    <row r="216" spans="2:13" s="15" customFormat="1" ht="13.5" thickBot="1" x14ac:dyDescent="0.25">
      <c r="B216" s="22" t="s">
        <v>441</v>
      </c>
      <c r="C216" s="25" t="s">
        <v>442</v>
      </c>
      <c r="D216" s="34">
        <v>54</v>
      </c>
      <c r="E216" s="35">
        <v>62</v>
      </c>
      <c r="F216" s="34">
        <v>55</v>
      </c>
      <c r="G216" s="58">
        <v>19</v>
      </c>
      <c r="H216" s="61">
        <f t="shared" si="13"/>
        <v>109</v>
      </c>
      <c r="I216" s="64">
        <f t="shared" si="13"/>
        <v>81</v>
      </c>
      <c r="J216" s="61">
        <f t="shared" si="14"/>
        <v>190</v>
      </c>
      <c r="K216" s="33">
        <f t="shared" si="15"/>
        <v>271</v>
      </c>
      <c r="L216" s="66">
        <f t="shared" si="16"/>
        <v>6.6226945813650567E-4</v>
      </c>
      <c r="M216" s="23">
        <v>209</v>
      </c>
    </row>
    <row r="217" spans="2:13" s="15" customFormat="1" ht="13.5" thickBot="1" x14ac:dyDescent="0.25">
      <c r="B217" s="22" t="s">
        <v>417</v>
      </c>
      <c r="C217" s="25" t="s">
        <v>418</v>
      </c>
      <c r="D217" s="34">
        <v>31</v>
      </c>
      <c r="E217" s="35">
        <v>58</v>
      </c>
      <c r="F217" s="34">
        <v>45</v>
      </c>
      <c r="G217" s="58">
        <v>39</v>
      </c>
      <c r="H217" s="61">
        <f t="shared" si="13"/>
        <v>76</v>
      </c>
      <c r="I217" s="64">
        <f t="shared" si="13"/>
        <v>97</v>
      </c>
      <c r="J217" s="61">
        <f t="shared" si="14"/>
        <v>173</v>
      </c>
      <c r="K217" s="33">
        <f t="shared" si="15"/>
        <v>270</v>
      </c>
      <c r="L217" s="66">
        <f t="shared" si="16"/>
        <v>6.598256593979946E-4</v>
      </c>
      <c r="M217" s="24">
        <v>210</v>
      </c>
    </row>
    <row r="218" spans="2:13" s="15" customFormat="1" ht="13.5" thickBot="1" x14ac:dyDescent="0.25">
      <c r="B218" s="22" t="s">
        <v>619</v>
      </c>
      <c r="C218" s="25" t="s">
        <v>620</v>
      </c>
      <c r="D218" s="34">
        <v>23</v>
      </c>
      <c r="E218" s="35">
        <v>45</v>
      </c>
      <c r="F218" s="34">
        <v>24</v>
      </c>
      <c r="G218" s="58">
        <v>63</v>
      </c>
      <c r="H218" s="61">
        <f t="shared" si="13"/>
        <v>47</v>
      </c>
      <c r="I218" s="64">
        <f t="shared" si="13"/>
        <v>108</v>
      </c>
      <c r="J218" s="61">
        <f t="shared" si="14"/>
        <v>155</v>
      </c>
      <c r="K218" s="33">
        <f t="shared" si="15"/>
        <v>263</v>
      </c>
      <c r="L218" s="66">
        <f t="shared" si="16"/>
        <v>6.4271906822841699E-4</v>
      </c>
      <c r="M218" s="23">
        <v>211</v>
      </c>
    </row>
    <row r="219" spans="2:13" s="15" customFormat="1" ht="13.5" thickBot="1" x14ac:dyDescent="0.25">
      <c r="B219" s="22" t="s">
        <v>328</v>
      </c>
      <c r="C219" s="25" t="s">
        <v>329</v>
      </c>
      <c r="D219" s="34">
        <v>80</v>
      </c>
      <c r="E219" s="35">
        <v>26</v>
      </c>
      <c r="F219" s="34">
        <v>18</v>
      </c>
      <c r="G219" s="58">
        <v>54</v>
      </c>
      <c r="H219" s="61">
        <f t="shared" si="13"/>
        <v>98</v>
      </c>
      <c r="I219" s="64">
        <f t="shared" si="13"/>
        <v>80</v>
      </c>
      <c r="J219" s="61">
        <f t="shared" si="14"/>
        <v>178</v>
      </c>
      <c r="K219" s="33">
        <f t="shared" si="15"/>
        <v>258</v>
      </c>
      <c r="L219" s="66">
        <f t="shared" si="16"/>
        <v>6.3050007453586152E-4</v>
      </c>
      <c r="M219" s="24">
        <v>212</v>
      </c>
    </row>
    <row r="220" spans="2:13" s="15" customFormat="1" ht="13.5" thickBot="1" x14ac:dyDescent="0.25">
      <c r="B220" s="22" t="s">
        <v>323</v>
      </c>
      <c r="C220" s="25" t="s">
        <v>324</v>
      </c>
      <c r="D220" s="34">
        <v>14</v>
      </c>
      <c r="E220" s="35">
        <v>51</v>
      </c>
      <c r="F220" s="34">
        <v>18</v>
      </c>
      <c r="G220" s="58">
        <v>62</v>
      </c>
      <c r="H220" s="61">
        <f t="shared" si="13"/>
        <v>32</v>
      </c>
      <c r="I220" s="64">
        <f t="shared" si="13"/>
        <v>113</v>
      </c>
      <c r="J220" s="61">
        <f t="shared" si="14"/>
        <v>145</v>
      </c>
      <c r="K220" s="33">
        <f t="shared" si="15"/>
        <v>258</v>
      </c>
      <c r="L220" s="66">
        <f t="shared" si="16"/>
        <v>6.3050007453586152E-4</v>
      </c>
      <c r="M220" s="23">
        <v>213</v>
      </c>
    </row>
    <row r="221" spans="2:13" s="15" customFormat="1" ht="13.5" thickBot="1" x14ac:dyDescent="0.25">
      <c r="B221" s="22" t="s">
        <v>591</v>
      </c>
      <c r="C221" s="25" t="s">
        <v>592</v>
      </c>
      <c r="D221" s="34">
        <v>14</v>
      </c>
      <c r="E221" s="35">
        <v>34</v>
      </c>
      <c r="F221" s="34">
        <v>7</v>
      </c>
      <c r="G221" s="58">
        <v>84</v>
      </c>
      <c r="H221" s="61">
        <f t="shared" si="13"/>
        <v>21</v>
      </c>
      <c r="I221" s="64">
        <f t="shared" si="13"/>
        <v>118</v>
      </c>
      <c r="J221" s="61">
        <f t="shared" si="14"/>
        <v>139</v>
      </c>
      <c r="K221" s="33">
        <f t="shared" si="15"/>
        <v>257</v>
      </c>
      <c r="L221" s="66">
        <f t="shared" si="16"/>
        <v>6.2805627579735044E-4</v>
      </c>
      <c r="M221" s="24">
        <v>214</v>
      </c>
    </row>
    <row r="222" spans="2:13" s="15" customFormat="1" ht="13.5" thickBot="1" x14ac:dyDescent="0.25">
      <c r="B222" s="22" t="s">
        <v>465</v>
      </c>
      <c r="C222" s="25" t="s">
        <v>466</v>
      </c>
      <c r="D222" s="34">
        <v>15</v>
      </c>
      <c r="E222" s="35">
        <v>25</v>
      </c>
      <c r="F222" s="34">
        <v>93</v>
      </c>
      <c r="G222" s="58">
        <v>49</v>
      </c>
      <c r="H222" s="61">
        <f t="shared" si="13"/>
        <v>108</v>
      </c>
      <c r="I222" s="64">
        <f t="shared" si="13"/>
        <v>74</v>
      </c>
      <c r="J222" s="61">
        <f t="shared" si="14"/>
        <v>182</v>
      </c>
      <c r="K222" s="33">
        <f t="shared" si="15"/>
        <v>256</v>
      </c>
      <c r="L222" s="66">
        <f t="shared" si="16"/>
        <v>6.2561247705883937E-4</v>
      </c>
      <c r="M222" s="23">
        <v>215</v>
      </c>
    </row>
    <row r="223" spans="2:13" s="15" customFormat="1" ht="13.5" thickBot="1" x14ac:dyDescent="0.25">
      <c r="B223" s="22" t="s">
        <v>809</v>
      </c>
      <c r="C223" s="25" t="s">
        <v>783</v>
      </c>
      <c r="D223" s="34">
        <v>0</v>
      </c>
      <c r="E223" s="35">
        <v>5</v>
      </c>
      <c r="F223" s="34">
        <v>2</v>
      </c>
      <c r="G223" s="58">
        <v>122</v>
      </c>
      <c r="H223" s="61">
        <f t="shared" si="13"/>
        <v>2</v>
      </c>
      <c r="I223" s="64">
        <f t="shared" si="13"/>
        <v>127</v>
      </c>
      <c r="J223" s="61">
        <f t="shared" si="14"/>
        <v>129</v>
      </c>
      <c r="K223" s="33">
        <f t="shared" si="15"/>
        <v>256</v>
      </c>
      <c r="L223" s="66">
        <f t="shared" si="16"/>
        <v>6.2561247705883937E-4</v>
      </c>
      <c r="M223" s="24">
        <v>216</v>
      </c>
    </row>
    <row r="224" spans="2:13" s="15" customFormat="1" ht="13.5" thickBot="1" x14ac:dyDescent="0.25">
      <c r="B224" s="22" t="s">
        <v>388</v>
      </c>
      <c r="C224" s="25" t="s">
        <v>389</v>
      </c>
      <c r="D224" s="34">
        <v>37</v>
      </c>
      <c r="E224" s="35">
        <v>14</v>
      </c>
      <c r="F224" s="34">
        <v>33</v>
      </c>
      <c r="G224" s="58">
        <v>78</v>
      </c>
      <c r="H224" s="61">
        <f t="shared" si="13"/>
        <v>70</v>
      </c>
      <c r="I224" s="64">
        <f t="shared" si="13"/>
        <v>92</v>
      </c>
      <c r="J224" s="61">
        <f t="shared" si="14"/>
        <v>162</v>
      </c>
      <c r="K224" s="33">
        <f t="shared" si="15"/>
        <v>254</v>
      </c>
      <c r="L224" s="66">
        <f t="shared" si="16"/>
        <v>6.2072487958181712E-4</v>
      </c>
      <c r="M224" s="23">
        <v>217</v>
      </c>
    </row>
    <row r="225" spans="2:13" s="15" customFormat="1" ht="13.5" thickBot="1" x14ac:dyDescent="0.25">
      <c r="B225" s="22" t="s">
        <v>485</v>
      </c>
      <c r="C225" s="25" t="s">
        <v>486</v>
      </c>
      <c r="D225" s="34">
        <v>8</v>
      </c>
      <c r="E225" s="35">
        <v>78</v>
      </c>
      <c r="F225" s="34">
        <v>1</v>
      </c>
      <c r="G225" s="58">
        <v>42</v>
      </c>
      <c r="H225" s="61">
        <f t="shared" si="13"/>
        <v>9</v>
      </c>
      <c r="I225" s="64">
        <f t="shared" si="13"/>
        <v>120</v>
      </c>
      <c r="J225" s="61">
        <f t="shared" si="14"/>
        <v>129</v>
      </c>
      <c r="K225" s="33">
        <f t="shared" si="15"/>
        <v>249</v>
      </c>
      <c r="L225" s="66">
        <f t="shared" si="16"/>
        <v>6.0850588588926176E-4</v>
      </c>
      <c r="M225" s="24">
        <v>218</v>
      </c>
    </row>
    <row r="226" spans="2:13" s="15" customFormat="1" ht="13.5" thickBot="1" x14ac:dyDescent="0.25">
      <c r="B226" s="22" t="s">
        <v>459</v>
      </c>
      <c r="C226" s="25" t="s">
        <v>460</v>
      </c>
      <c r="D226" s="34">
        <v>24</v>
      </c>
      <c r="E226" s="35">
        <v>41</v>
      </c>
      <c r="F226" s="34">
        <v>30</v>
      </c>
      <c r="G226" s="58">
        <v>55</v>
      </c>
      <c r="H226" s="61">
        <f t="shared" si="13"/>
        <v>54</v>
      </c>
      <c r="I226" s="64">
        <f t="shared" si="13"/>
        <v>96</v>
      </c>
      <c r="J226" s="61">
        <f t="shared" si="14"/>
        <v>150</v>
      </c>
      <c r="K226" s="33">
        <f t="shared" si="15"/>
        <v>246</v>
      </c>
      <c r="L226" s="66">
        <f t="shared" si="16"/>
        <v>6.0117448967372843E-4</v>
      </c>
      <c r="M226" s="23">
        <v>219</v>
      </c>
    </row>
    <row r="227" spans="2:13" s="15" customFormat="1" ht="13.5" thickBot="1" x14ac:dyDescent="0.25">
      <c r="B227" s="22" t="s">
        <v>426</v>
      </c>
      <c r="C227" s="25" t="s">
        <v>427</v>
      </c>
      <c r="D227" s="34">
        <v>32</v>
      </c>
      <c r="E227" s="35">
        <v>68</v>
      </c>
      <c r="F227" s="34">
        <v>23</v>
      </c>
      <c r="G227" s="58">
        <v>27</v>
      </c>
      <c r="H227" s="61">
        <f t="shared" si="13"/>
        <v>55</v>
      </c>
      <c r="I227" s="64">
        <f t="shared" si="13"/>
        <v>95</v>
      </c>
      <c r="J227" s="61">
        <f t="shared" si="14"/>
        <v>150</v>
      </c>
      <c r="K227" s="33">
        <f t="shared" si="15"/>
        <v>245</v>
      </c>
      <c r="L227" s="66">
        <f t="shared" si="16"/>
        <v>5.9873069093521736E-4</v>
      </c>
      <c r="M227" s="24">
        <v>220</v>
      </c>
    </row>
    <row r="228" spans="2:13" s="15" customFormat="1" ht="13.5" thickBot="1" x14ac:dyDescent="0.25">
      <c r="B228" s="22" t="s">
        <v>453</v>
      </c>
      <c r="C228" s="25" t="s">
        <v>454</v>
      </c>
      <c r="D228" s="34">
        <v>85</v>
      </c>
      <c r="E228" s="35">
        <v>41</v>
      </c>
      <c r="F228" s="34">
        <v>18</v>
      </c>
      <c r="G228" s="58">
        <v>28</v>
      </c>
      <c r="H228" s="61">
        <f t="shared" si="13"/>
        <v>103</v>
      </c>
      <c r="I228" s="64">
        <f t="shared" si="13"/>
        <v>69</v>
      </c>
      <c r="J228" s="61">
        <f t="shared" si="14"/>
        <v>172</v>
      </c>
      <c r="K228" s="33">
        <f t="shared" si="15"/>
        <v>241</v>
      </c>
      <c r="L228" s="66">
        <f t="shared" si="16"/>
        <v>5.8895549598117296E-4</v>
      </c>
      <c r="M228" s="23">
        <v>221</v>
      </c>
    </row>
    <row r="229" spans="2:13" s="15" customFormat="1" ht="13.5" thickBot="1" x14ac:dyDescent="0.25">
      <c r="B229" s="22" t="s">
        <v>432</v>
      </c>
      <c r="C229" s="25" t="s">
        <v>433</v>
      </c>
      <c r="D229" s="34">
        <v>32</v>
      </c>
      <c r="E229" s="35">
        <v>11</v>
      </c>
      <c r="F229" s="34">
        <v>17</v>
      </c>
      <c r="G229" s="58">
        <v>83</v>
      </c>
      <c r="H229" s="61">
        <f t="shared" si="13"/>
        <v>49</v>
      </c>
      <c r="I229" s="64">
        <f t="shared" si="13"/>
        <v>94</v>
      </c>
      <c r="J229" s="61">
        <f t="shared" si="14"/>
        <v>143</v>
      </c>
      <c r="K229" s="33">
        <f t="shared" si="15"/>
        <v>237</v>
      </c>
      <c r="L229" s="66">
        <f t="shared" si="16"/>
        <v>5.7918030102712857E-4</v>
      </c>
      <c r="M229" s="24">
        <v>222</v>
      </c>
    </row>
    <row r="230" spans="2:13" s="15" customFormat="1" ht="13.5" thickBot="1" x14ac:dyDescent="0.25">
      <c r="B230" s="22" t="s">
        <v>625</v>
      </c>
      <c r="C230" s="25" t="s">
        <v>626</v>
      </c>
      <c r="D230" s="34">
        <v>0</v>
      </c>
      <c r="E230" s="35">
        <v>74</v>
      </c>
      <c r="F230" s="34">
        <v>2</v>
      </c>
      <c r="G230" s="58">
        <v>43</v>
      </c>
      <c r="H230" s="61">
        <f t="shared" si="13"/>
        <v>2</v>
      </c>
      <c r="I230" s="64">
        <f t="shared" si="13"/>
        <v>117</v>
      </c>
      <c r="J230" s="61">
        <f t="shared" si="14"/>
        <v>119</v>
      </c>
      <c r="K230" s="33">
        <f t="shared" si="15"/>
        <v>236</v>
      </c>
      <c r="L230" s="66">
        <f t="shared" si="16"/>
        <v>5.7673650228861749E-4</v>
      </c>
      <c r="M230" s="23">
        <v>223</v>
      </c>
    </row>
    <row r="231" spans="2:13" s="15" customFormat="1" ht="13.5" thickBot="1" x14ac:dyDescent="0.25">
      <c r="B231" s="22" t="s">
        <v>443</v>
      </c>
      <c r="C231" s="25" t="s">
        <v>444</v>
      </c>
      <c r="D231" s="34">
        <v>31</v>
      </c>
      <c r="E231" s="35">
        <v>85</v>
      </c>
      <c r="F231" s="34">
        <v>1</v>
      </c>
      <c r="G231" s="58">
        <v>15</v>
      </c>
      <c r="H231" s="61">
        <f t="shared" si="13"/>
        <v>32</v>
      </c>
      <c r="I231" s="64">
        <f t="shared" si="13"/>
        <v>100</v>
      </c>
      <c r="J231" s="61">
        <f t="shared" si="14"/>
        <v>132</v>
      </c>
      <c r="K231" s="33">
        <f t="shared" si="15"/>
        <v>232</v>
      </c>
      <c r="L231" s="66">
        <f t="shared" si="16"/>
        <v>5.669613073345732E-4</v>
      </c>
      <c r="M231" s="24">
        <v>224</v>
      </c>
    </row>
    <row r="232" spans="2:13" s="15" customFormat="1" ht="13.5" thickBot="1" x14ac:dyDescent="0.25">
      <c r="B232" s="22" t="s">
        <v>510</v>
      </c>
      <c r="C232" s="25" t="s">
        <v>511</v>
      </c>
      <c r="D232" s="34">
        <v>11</v>
      </c>
      <c r="E232" s="35">
        <v>64</v>
      </c>
      <c r="F232" s="34">
        <v>1</v>
      </c>
      <c r="G232" s="58">
        <v>44</v>
      </c>
      <c r="H232" s="61">
        <f t="shared" si="13"/>
        <v>12</v>
      </c>
      <c r="I232" s="64">
        <f t="shared" si="13"/>
        <v>108</v>
      </c>
      <c r="J232" s="61">
        <f t="shared" si="14"/>
        <v>120</v>
      </c>
      <c r="K232" s="33">
        <f t="shared" si="15"/>
        <v>228</v>
      </c>
      <c r="L232" s="66">
        <f t="shared" si="16"/>
        <v>5.5718611238052881E-4</v>
      </c>
      <c r="M232" s="23">
        <v>225</v>
      </c>
    </row>
    <row r="233" spans="2:13" s="15" customFormat="1" ht="13.5" thickBot="1" x14ac:dyDescent="0.25">
      <c r="B233" s="22" t="s">
        <v>447</v>
      </c>
      <c r="C233" s="25" t="s">
        <v>448</v>
      </c>
      <c r="D233" s="34">
        <v>77</v>
      </c>
      <c r="E233" s="35">
        <v>51</v>
      </c>
      <c r="F233" s="34">
        <v>22</v>
      </c>
      <c r="G233" s="58">
        <v>13</v>
      </c>
      <c r="H233" s="61">
        <f t="shared" si="13"/>
        <v>99</v>
      </c>
      <c r="I233" s="64">
        <f t="shared" si="13"/>
        <v>64</v>
      </c>
      <c r="J233" s="61">
        <f t="shared" si="14"/>
        <v>163</v>
      </c>
      <c r="K233" s="33">
        <f t="shared" si="15"/>
        <v>227</v>
      </c>
      <c r="L233" s="66">
        <f t="shared" si="16"/>
        <v>5.5474231364201773E-4</v>
      </c>
      <c r="M233" s="24">
        <v>226</v>
      </c>
    </row>
    <row r="234" spans="2:13" s="15" customFormat="1" ht="13.5" thickBot="1" x14ac:dyDescent="0.25">
      <c r="B234" s="22" t="s">
        <v>395</v>
      </c>
      <c r="C234" s="25" t="s">
        <v>396</v>
      </c>
      <c r="D234" s="34">
        <v>32</v>
      </c>
      <c r="E234" s="35">
        <v>28</v>
      </c>
      <c r="F234" s="34">
        <v>35</v>
      </c>
      <c r="G234" s="58">
        <v>52</v>
      </c>
      <c r="H234" s="61">
        <f t="shared" si="13"/>
        <v>67</v>
      </c>
      <c r="I234" s="64">
        <f t="shared" si="13"/>
        <v>80</v>
      </c>
      <c r="J234" s="61">
        <f t="shared" si="14"/>
        <v>147</v>
      </c>
      <c r="K234" s="33">
        <f t="shared" si="15"/>
        <v>227</v>
      </c>
      <c r="L234" s="66">
        <f t="shared" si="16"/>
        <v>5.5474231364201773E-4</v>
      </c>
      <c r="M234" s="23">
        <v>227</v>
      </c>
    </row>
    <row r="235" spans="2:13" s="15" customFormat="1" ht="13.5" thickBot="1" x14ac:dyDescent="0.25">
      <c r="B235" s="22" t="s">
        <v>413</v>
      </c>
      <c r="C235" s="25" t="s">
        <v>414</v>
      </c>
      <c r="D235" s="34">
        <v>2</v>
      </c>
      <c r="E235" s="35">
        <v>87</v>
      </c>
      <c r="F235" s="34">
        <v>5</v>
      </c>
      <c r="G235" s="58">
        <v>21</v>
      </c>
      <c r="H235" s="61">
        <f t="shared" si="13"/>
        <v>7</v>
      </c>
      <c r="I235" s="64">
        <f t="shared" si="13"/>
        <v>108</v>
      </c>
      <c r="J235" s="61">
        <f t="shared" si="14"/>
        <v>115</v>
      </c>
      <c r="K235" s="33">
        <f t="shared" si="15"/>
        <v>223</v>
      </c>
      <c r="L235" s="66">
        <f t="shared" si="16"/>
        <v>5.4496711868797334E-4</v>
      </c>
      <c r="M235" s="24">
        <v>228</v>
      </c>
    </row>
    <row r="236" spans="2:13" s="15" customFormat="1" ht="13.5" thickBot="1" x14ac:dyDescent="0.25">
      <c r="B236" s="22" t="s">
        <v>522</v>
      </c>
      <c r="C236" s="25" t="s">
        <v>523</v>
      </c>
      <c r="D236" s="34">
        <v>21</v>
      </c>
      <c r="E236" s="35">
        <v>42</v>
      </c>
      <c r="F236" s="34">
        <v>37</v>
      </c>
      <c r="G236" s="58">
        <v>39</v>
      </c>
      <c r="H236" s="61">
        <f t="shared" si="13"/>
        <v>58</v>
      </c>
      <c r="I236" s="64">
        <f t="shared" si="13"/>
        <v>81</v>
      </c>
      <c r="J236" s="61">
        <f t="shared" si="14"/>
        <v>139</v>
      </c>
      <c r="K236" s="33">
        <f t="shared" si="15"/>
        <v>220</v>
      </c>
      <c r="L236" s="66">
        <f t="shared" si="16"/>
        <v>5.3763572247244001E-4</v>
      </c>
      <c r="M236" s="23">
        <v>229</v>
      </c>
    </row>
    <row r="237" spans="2:13" s="15" customFormat="1" ht="13.5" thickBot="1" x14ac:dyDescent="0.25">
      <c r="B237" s="22" t="s">
        <v>751</v>
      </c>
      <c r="C237" s="25" t="s">
        <v>478</v>
      </c>
      <c r="D237" s="34">
        <v>40</v>
      </c>
      <c r="E237" s="35">
        <v>2</v>
      </c>
      <c r="F237" s="34">
        <v>122</v>
      </c>
      <c r="G237" s="58">
        <v>26</v>
      </c>
      <c r="H237" s="61">
        <f t="shared" si="13"/>
        <v>162</v>
      </c>
      <c r="I237" s="64">
        <f t="shared" si="13"/>
        <v>28</v>
      </c>
      <c r="J237" s="61">
        <f t="shared" si="14"/>
        <v>190</v>
      </c>
      <c r="K237" s="33">
        <f t="shared" si="15"/>
        <v>218</v>
      </c>
      <c r="L237" s="66">
        <f t="shared" si="16"/>
        <v>5.3274812499541787E-4</v>
      </c>
      <c r="M237" s="24">
        <v>230</v>
      </c>
    </row>
    <row r="238" spans="2:13" s="15" customFormat="1" ht="13.5" thickBot="1" x14ac:dyDescent="0.25">
      <c r="B238" s="22" t="s">
        <v>472</v>
      </c>
      <c r="C238" s="25" t="s">
        <v>473</v>
      </c>
      <c r="D238" s="34">
        <v>23</v>
      </c>
      <c r="E238" s="35">
        <v>50</v>
      </c>
      <c r="F238" s="34">
        <v>8</v>
      </c>
      <c r="G238" s="58">
        <v>42</v>
      </c>
      <c r="H238" s="61">
        <f t="shared" si="13"/>
        <v>31</v>
      </c>
      <c r="I238" s="64">
        <f t="shared" si="13"/>
        <v>92</v>
      </c>
      <c r="J238" s="61">
        <f t="shared" si="14"/>
        <v>123</v>
      </c>
      <c r="K238" s="33">
        <f t="shared" si="15"/>
        <v>215</v>
      </c>
      <c r="L238" s="66">
        <f t="shared" si="16"/>
        <v>5.2541672877988465E-4</v>
      </c>
      <c r="M238" s="23">
        <v>231</v>
      </c>
    </row>
    <row r="239" spans="2:13" s="15" customFormat="1" ht="13.5" thickBot="1" x14ac:dyDescent="0.25">
      <c r="B239" s="22" t="s">
        <v>470</v>
      </c>
      <c r="C239" s="25" t="s">
        <v>471</v>
      </c>
      <c r="D239" s="34">
        <v>4</v>
      </c>
      <c r="E239" s="35">
        <v>33</v>
      </c>
      <c r="F239" s="34">
        <v>20</v>
      </c>
      <c r="G239" s="58">
        <v>62</v>
      </c>
      <c r="H239" s="61">
        <f t="shared" si="13"/>
        <v>24</v>
      </c>
      <c r="I239" s="64">
        <f t="shared" si="13"/>
        <v>95</v>
      </c>
      <c r="J239" s="61">
        <f t="shared" si="14"/>
        <v>119</v>
      </c>
      <c r="K239" s="33">
        <f t="shared" si="15"/>
        <v>214</v>
      </c>
      <c r="L239" s="66">
        <f t="shared" si="16"/>
        <v>5.2297293004137347E-4</v>
      </c>
      <c r="M239" s="24">
        <v>232</v>
      </c>
    </row>
    <row r="240" spans="2:13" s="15" customFormat="1" ht="13.5" thickBot="1" x14ac:dyDescent="0.25">
      <c r="B240" s="22" t="s">
        <v>403</v>
      </c>
      <c r="C240" s="25" t="s">
        <v>404</v>
      </c>
      <c r="D240" s="34">
        <v>2</v>
      </c>
      <c r="E240" s="35">
        <v>64</v>
      </c>
      <c r="F240" s="34">
        <v>2</v>
      </c>
      <c r="G240" s="58">
        <v>38</v>
      </c>
      <c r="H240" s="61">
        <f t="shared" si="13"/>
        <v>4</v>
      </c>
      <c r="I240" s="64">
        <f t="shared" si="13"/>
        <v>102</v>
      </c>
      <c r="J240" s="61">
        <f t="shared" si="14"/>
        <v>106</v>
      </c>
      <c r="K240" s="33">
        <f t="shared" si="15"/>
        <v>208</v>
      </c>
      <c r="L240" s="66">
        <f t="shared" si="16"/>
        <v>5.0831013761030693E-4</v>
      </c>
      <c r="M240" s="23">
        <v>233</v>
      </c>
    </row>
    <row r="241" spans="2:13" s="15" customFormat="1" ht="13.5" thickBot="1" x14ac:dyDescent="0.25">
      <c r="B241" s="22" t="s">
        <v>501</v>
      </c>
      <c r="C241" s="25" t="s">
        <v>502</v>
      </c>
      <c r="D241" s="34">
        <v>0</v>
      </c>
      <c r="E241" s="35">
        <v>11</v>
      </c>
      <c r="F241" s="34">
        <v>30</v>
      </c>
      <c r="G241" s="58">
        <v>77</v>
      </c>
      <c r="H241" s="61">
        <f t="shared" si="13"/>
        <v>30</v>
      </c>
      <c r="I241" s="64">
        <f t="shared" si="13"/>
        <v>88</v>
      </c>
      <c r="J241" s="61">
        <f t="shared" si="14"/>
        <v>118</v>
      </c>
      <c r="K241" s="33">
        <f t="shared" si="15"/>
        <v>206</v>
      </c>
      <c r="L241" s="66">
        <f t="shared" si="16"/>
        <v>5.0342254013328478E-4</v>
      </c>
      <c r="M241" s="24">
        <v>234</v>
      </c>
    </row>
    <row r="242" spans="2:13" s="15" customFormat="1" ht="13.5" thickBot="1" x14ac:dyDescent="0.25">
      <c r="B242" s="22" t="s">
        <v>533</v>
      </c>
      <c r="C242" s="25" t="s">
        <v>534</v>
      </c>
      <c r="D242" s="34">
        <v>30</v>
      </c>
      <c r="E242" s="35">
        <v>6</v>
      </c>
      <c r="F242" s="34">
        <v>105</v>
      </c>
      <c r="G242" s="58">
        <v>28</v>
      </c>
      <c r="H242" s="61">
        <f t="shared" si="13"/>
        <v>135</v>
      </c>
      <c r="I242" s="64">
        <f t="shared" si="13"/>
        <v>34</v>
      </c>
      <c r="J242" s="61">
        <f t="shared" si="14"/>
        <v>169</v>
      </c>
      <c r="K242" s="33">
        <f t="shared" si="15"/>
        <v>203</v>
      </c>
      <c r="L242" s="66">
        <f t="shared" si="16"/>
        <v>4.9609114391775146E-4</v>
      </c>
      <c r="M242" s="23">
        <v>235</v>
      </c>
    </row>
    <row r="243" spans="2:13" s="15" customFormat="1" ht="13.5" thickBot="1" x14ac:dyDescent="0.25">
      <c r="B243" s="22" t="s">
        <v>518</v>
      </c>
      <c r="C243" s="25" t="s">
        <v>519</v>
      </c>
      <c r="D243" s="34">
        <v>23</v>
      </c>
      <c r="E243" s="35">
        <v>39</v>
      </c>
      <c r="F243" s="34">
        <v>20</v>
      </c>
      <c r="G243" s="58">
        <v>41</v>
      </c>
      <c r="H243" s="61">
        <f t="shared" si="13"/>
        <v>43</v>
      </c>
      <c r="I243" s="64">
        <f t="shared" si="13"/>
        <v>80</v>
      </c>
      <c r="J243" s="61">
        <f t="shared" si="14"/>
        <v>123</v>
      </c>
      <c r="K243" s="33">
        <f t="shared" si="15"/>
        <v>203</v>
      </c>
      <c r="L243" s="66">
        <f t="shared" si="16"/>
        <v>4.9609114391775146E-4</v>
      </c>
      <c r="M243" s="24">
        <v>236</v>
      </c>
    </row>
    <row r="244" spans="2:13" s="15" customFormat="1" ht="13.5" thickBot="1" x14ac:dyDescent="0.25">
      <c r="B244" s="22" t="s">
        <v>382</v>
      </c>
      <c r="C244" s="25" t="s">
        <v>383</v>
      </c>
      <c r="D244" s="34">
        <v>5</v>
      </c>
      <c r="E244" s="35">
        <v>63</v>
      </c>
      <c r="F244" s="34">
        <v>2</v>
      </c>
      <c r="G244" s="58">
        <v>34</v>
      </c>
      <c r="H244" s="61">
        <f t="shared" si="13"/>
        <v>7</v>
      </c>
      <c r="I244" s="64">
        <f t="shared" si="13"/>
        <v>97</v>
      </c>
      <c r="J244" s="61">
        <f t="shared" si="14"/>
        <v>104</v>
      </c>
      <c r="K244" s="33">
        <f t="shared" si="15"/>
        <v>201</v>
      </c>
      <c r="L244" s="66">
        <f t="shared" si="16"/>
        <v>4.9120354644072931E-4</v>
      </c>
      <c r="M244" s="23">
        <v>237</v>
      </c>
    </row>
    <row r="245" spans="2:13" s="15" customFormat="1" ht="13.5" thickBot="1" x14ac:dyDescent="0.25">
      <c r="B245" s="22" t="s">
        <v>781</v>
      </c>
      <c r="C245" s="25" t="s">
        <v>782</v>
      </c>
      <c r="D245" s="34">
        <v>5</v>
      </c>
      <c r="E245" s="35">
        <v>26</v>
      </c>
      <c r="F245" s="34">
        <v>34</v>
      </c>
      <c r="G245" s="58">
        <v>54</v>
      </c>
      <c r="H245" s="61">
        <f t="shared" si="13"/>
        <v>39</v>
      </c>
      <c r="I245" s="64">
        <f t="shared" si="13"/>
        <v>80</v>
      </c>
      <c r="J245" s="61">
        <f t="shared" si="14"/>
        <v>119</v>
      </c>
      <c r="K245" s="33">
        <f t="shared" si="15"/>
        <v>199</v>
      </c>
      <c r="L245" s="66">
        <f t="shared" si="16"/>
        <v>4.8631594896370717E-4</v>
      </c>
      <c r="M245" s="24">
        <v>238</v>
      </c>
    </row>
    <row r="246" spans="2:13" s="15" customFormat="1" ht="13.5" thickBot="1" x14ac:dyDescent="0.25">
      <c r="B246" s="22" t="s">
        <v>807</v>
      </c>
      <c r="C246" s="25" t="s">
        <v>808</v>
      </c>
      <c r="D246" s="34">
        <v>68</v>
      </c>
      <c r="E246" s="35">
        <v>16</v>
      </c>
      <c r="F246" s="34">
        <v>45</v>
      </c>
      <c r="G246" s="58">
        <v>24</v>
      </c>
      <c r="H246" s="61">
        <f t="shared" si="13"/>
        <v>113</v>
      </c>
      <c r="I246" s="64">
        <f t="shared" si="13"/>
        <v>40</v>
      </c>
      <c r="J246" s="61">
        <f t="shared" si="14"/>
        <v>153</v>
      </c>
      <c r="K246" s="33">
        <f t="shared" si="15"/>
        <v>193</v>
      </c>
      <c r="L246" s="66">
        <f t="shared" si="16"/>
        <v>4.7165315653264057E-4</v>
      </c>
      <c r="M246" s="23">
        <v>239</v>
      </c>
    </row>
    <row r="247" spans="2:13" s="15" customFormat="1" ht="13.5" thickBot="1" x14ac:dyDescent="0.25">
      <c r="B247" s="22" t="s">
        <v>508</v>
      </c>
      <c r="C247" s="25" t="s">
        <v>509</v>
      </c>
      <c r="D247" s="34">
        <v>18</v>
      </c>
      <c r="E247" s="35">
        <v>1</v>
      </c>
      <c r="F247" s="34">
        <v>160</v>
      </c>
      <c r="G247" s="58">
        <v>5</v>
      </c>
      <c r="H247" s="61">
        <f t="shared" si="13"/>
        <v>178</v>
      </c>
      <c r="I247" s="64">
        <f t="shared" si="13"/>
        <v>6</v>
      </c>
      <c r="J247" s="61">
        <f t="shared" si="14"/>
        <v>184</v>
      </c>
      <c r="K247" s="33">
        <f t="shared" si="15"/>
        <v>190</v>
      </c>
      <c r="L247" s="66">
        <f t="shared" si="16"/>
        <v>4.643217603171073E-4</v>
      </c>
      <c r="M247" s="24">
        <v>240</v>
      </c>
    </row>
    <row r="248" spans="2:13" s="15" customFormat="1" ht="13.5" thickBot="1" x14ac:dyDescent="0.25">
      <c r="B248" s="22" t="s">
        <v>487</v>
      </c>
      <c r="C248" s="25" t="s">
        <v>488</v>
      </c>
      <c r="D248" s="34">
        <v>27</v>
      </c>
      <c r="E248" s="35">
        <v>23</v>
      </c>
      <c r="F248" s="34">
        <v>20</v>
      </c>
      <c r="G248" s="58">
        <v>48</v>
      </c>
      <c r="H248" s="61">
        <f t="shared" si="13"/>
        <v>47</v>
      </c>
      <c r="I248" s="64">
        <f t="shared" si="13"/>
        <v>71</v>
      </c>
      <c r="J248" s="61">
        <f t="shared" si="14"/>
        <v>118</v>
      </c>
      <c r="K248" s="33">
        <f t="shared" si="15"/>
        <v>189</v>
      </c>
      <c r="L248" s="66">
        <f t="shared" si="16"/>
        <v>4.6187796157859623E-4</v>
      </c>
      <c r="M248" s="23">
        <v>241</v>
      </c>
    </row>
    <row r="249" spans="2:13" s="15" customFormat="1" ht="13.5" thickBot="1" x14ac:dyDescent="0.25">
      <c r="B249" s="22" t="s">
        <v>558</v>
      </c>
      <c r="C249" s="25" t="s">
        <v>559</v>
      </c>
      <c r="D249" s="34">
        <v>102</v>
      </c>
      <c r="E249" s="35">
        <v>10</v>
      </c>
      <c r="F249" s="34">
        <v>66</v>
      </c>
      <c r="G249" s="58">
        <v>0</v>
      </c>
      <c r="H249" s="61">
        <f t="shared" si="13"/>
        <v>168</v>
      </c>
      <c r="I249" s="64">
        <f t="shared" si="13"/>
        <v>10</v>
      </c>
      <c r="J249" s="61">
        <f t="shared" si="14"/>
        <v>178</v>
      </c>
      <c r="K249" s="33">
        <f t="shared" si="15"/>
        <v>188</v>
      </c>
      <c r="L249" s="66">
        <f t="shared" si="16"/>
        <v>4.5943416284008516E-4</v>
      </c>
      <c r="M249" s="24">
        <v>242</v>
      </c>
    </row>
    <row r="250" spans="2:13" s="15" customFormat="1" ht="13.5" thickBot="1" x14ac:dyDescent="0.25">
      <c r="B250" s="22" t="s">
        <v>346</v>
      </c>
      <c r="C250" s="25" t="s">
        <v>347</v>
      </c>
      <c r="D250" s="34">
        <v>16</v>
      </c>
      <c r="E250" s="35">
        <v>44</v>
      </c>
      <c r="F250" s="34">
        <v>20</v>
      </c>
      <c r="G250" s="58">
        <v>31</v>
      </c>
      <c r="H250" s="61">
        <f t="shared" si="13"/>
        <v>36</v>
      </c>
      <c r="I250" s="64">
        <f t="shared" si="13"/>
        <v>75</v>
      </c>
      <c r="J250" s="61">
        <f t="shared" si="14"/>
        <v>111</v>
      </c>
      <c r="K250" s="33">
        <f t="shared" si="15"/>
        <v>186</v>
      </c>
      <c r="L250" s="66">
        <f t="shared" si="16"/>
        <v>4.5454656536306296E-4</v>
      </c>
      <c r="M250" s="23">
        <v>243</v>
      </c>
    </row>
    <row r="251" spans="2:13" s="15" customFormat="1" ht="13.5" thickBot="1" x14ac:dyDescent="0.25">
      <c r="B251" s="22" t="s">
        <v>819</v>
      </c>
      <c r="C251" s="25" t="s">
        <v>820</v>
      </c>
      <c r="D251" s="34">
        <v>13</v>
      </c>
      <c r="E251" s="35">
        <v>32</v>
      </c>
      <c r="F251" s="34">
        <v>24</v>
      </c>
      <c r="G251" s="58">
        <v>41</v>
      </c>
      <c r="H251" s="61">
        <f t="shared" si="13"/>
        <v>37</v>
      </c>
      <c r="I251" s="64">
        <f t="shared" si="13"/>
        <v>73</v>
      </c>
      <c r="J251" s="61">
        <f t="shared" si="14"/>
        <v>110</v>
      </c>
      <c r="K251" s="33">
        <f t="shared" si="15"/>
        <v>183</v>
      </c>
      <c r="L251" s="66">
        <f t="shared" si="16"/>
        <v>4.4721516914752969E-4</v>
      </c>
      <c r="M251" s="24">
        <v>244</v>
      </c>
    </row>
    <row r="252" spans="2:13" s="15" customFormat="1" ht="13.5" thickBot="1" x14ac:dyDescent="0.25">
      <c r="B252" s="22" t="s">
        <v>393</v>
      </c>
      <c r="C252" s="25" t="s">
        <v>394</v>
      </c>
      <c r="D252" s="34">
        <v>25</v>
      </c>
      <c r="E252" s="35">
        <v>34</v>
      </c>
      <c r="F252" s="34">
        <v>26</v>
      </c>
      <c r="G252" s="58">
        <v>31</v>
      </c>
      <c r="H252" s="61">
        <f t="shared" si="13"/>
        <v>51</v>
      </c>
      <c r="I252" s="64">
        <f t="shared" si="13"/>
        <v>65</v>
      </c>
      <c r="J252" s="61">
        <f t="shared" si="14"/>
        <v>116</v>
      </c>
      <c r="K252" s="33">
        <f t="shared" si="15"/>
        <v>181</v>
      </c>
      <c r="L252" s="66">
        <f t="shared" si="16"/>
        <v>4.4232757167050749E-4</v>
      </c>
      <c r="M252" s="23">
        <v>245</v>
      </c>
    </row>
    <row r="253" spans="2:13" s="15" customFormat="1" ht="13.5" thickBot="1" x14ac:dyDescent="0.25">
      <c r="B253" s="22" t="s">
        <v>455</v>
      </c>
      <c r="C253" s="25" t="s">
        <v>456</v>
      </c>
      <c r="D253" s="34">
        <v>13</v>
      </c>
      <c r="E253" s="35">
        <v>15</v>
      </c>
      <c r="F253" s="34">
        <v>9</v>
      </c>
      <c r="G253" s="58">
        <v>64</v>
      </c>
      <c r="H253" s="61">
        <f t="shared" si="13"/>
        <v>22</v>
      </c>
      <c r="I253" s="64">
        <f t="shared" si="13"/>
        <v>79</v>
      </c>
      <c r="J253" s="61">
        <f t="shared" si="14"/>
        <v>101</v>
      </c>
      <c r="K253" s="33">
        <f t="shared" si="15"/>
        <v>180</v>
      </c>
      <c r="L253" s="66">
        <f t="shared" si="16"/>
        <v>4.3988377293199642E-4</v>
      </c>
      <c r="M253" s="24">
        <v>246</v>
      </c>
    </row>
    <row r="254" spans="2:13" s="15" customFormat="1" ht="13.5" thickBot="1" x14ac:dyDescent="0.25">
      <c r="B254" s="22" t="s">
        <v>386</v>
      </c>
      <c r="C254" s="25" t="s">
        <v>387</v>
      </c>
      <c r="D254" s="34">
        <v>7</v>
      </c>
      <c r="E254" s="35">
        <v>37</v>
      </c>
      <c r="F254" s="34">
        <v>12</v>
      </c>
      <c r="G254" s="58">
        <v>41</v>
      </c>
      <c r="H254" s="61">
        <f t="shared" si="13"/>
        <v>19</v>
      </c>
      <c r="I254" s="64">
        <f t="shared" si="13"/>
        <v>78</v>
      </c>
      <c r="J254" s="61">
        <f t="shared" si="14"/>
        <v>97</v>
      </c>
      <c r="K254" s="33">
        <f t="shared" si="15"/>
        <v>175</v>
      </c>
      <c r="L254" s="66">
        <f t="shared" si="16"/>
        <v>4.2766477923944095E-4</v>
      </c>
      <c r="M254" s="23">
        <v>247</v>
      </c>
    </row>
    <row r="255" spans="2:13" s="15" customFormat="1" ht="13.5" thickBot="1" x14ac:dyDescent="0.25">
      <c r="B255" s="22" t="s">
        <v>451</v>
      </c>
      <c r="C255" s="25" t="s">
        <v>452</v>
      </c>
      <c r="D255" s="34">
        <v>15</v>
      </c>
      <c r="E255" s="35">
        <v>44</v>
      </c>
      <c r="F255" s="34">
        <v>4</v>
      </c>
      <c r="G255" s="58">
        <v>32</v>
      </c>
      <c r="H255" s="61">
        <f t="shared" si="13"/>
        <v>19</v>
      </c>
      <c r="I255" s="64">
        <f t="shared" si="13"/>
        <v>76</v>
      </c>
      <c r="J255" s="61">
        <f t="shared" si="14"/>
        <v>95</v>
      </c>
      <c r="K255" s="33">
        <f t="shared" si="15"/>
        <v>171</v>
      </c>
      <c r="L255" s="66">
        <f t="shared" si="16"/>
        <v>4.1788958428539661E-4</v>
      </c>
      <c r="M255" s="24">
        <v>248</v>
      </c>
    </row>
    <row r="256" spans="2:13" s="15" customFormat="1" ht="13.5" thickBot="1" x14ac:dyDescent="0.25">
      <c r="B256" s="22" t="s">
        <v>545</v>
      </c>
      <c r="C256" s="25" t="s">
        <v>546</v>
      </c>
      <c r="D256" s="34">
        <v>14</v>
      </c>
      <c r="E256" s="35">
        <v>10</v>
      </c>
      <c r="F256" s="34">
        <v>28</v>
      </c>
      <c r="G256" s="58">
        <v>51</v>
      </c>
      <c r="H256" s="61">
        <f t="shared" si="13"/>
        <v>42</v>
      </c>
      <c r="I256" s="64">
        <f t="shared" si="13"/>
        <v>61</v>
      </c>
      <c r="J256" s="61">
        <f t="shared" si="14"/>
        <v>103</v>
      </c>
      <c r="K256" s="33">
        <f t="shared" si="15"/>
        <v>164</v>
      </c>
      <c r="L256" s="66">
        <f t="shared" si="16"/>
        <v>4.0078299311581894E-4</v>
      </c>
      <c r="M256" s="23">
        <v>249</v>
      </c>
    </row>
    <row r="257" spans="2:13" s="15" customFormat="1" ht="13.5" thickBot="1" x14ac:dyDescent="0.25">
      <c r="B257" s="22" t="s">
        <v>537</v>
      </c>
      <c r="C257" s="25" t="s">
        <v>538</v>
      </c>
      <c r="D257" s="34">
        <v>67</v>
      </c>
      <c r="E257" s="35">
        <v>23</v>
      </c>
      <c r="F257" s="34">
        <v>17</v>
      </c>
      <c r="G257" s="58">
        <v>16</v>
      </c>
      <c r="H257" s="61">
        <f t="shared" si="13"/>
        <v>84</v>
      </c>
      <c r="I257" s="64">
        <f t="shared" si="13"/>
        <v>39</v>
      </c>
      <c r="J257" s="61">
        <f t="shared" si="14"/>
        <v>123</v>
      </c>
      <c r="K257" s="33">
        <f t="shared" si="15"/>
        <v>162</v>
      </c>
      <c r="L257" s="66">
        <f t="shared" si="16"/>
        <v>3.9589539563879679E-4</v>
      </c>
      <c r="M257" s="24">
        <v>250</v>
      </c>
    </row>
    <row r="258" spans="2:13" s="15" customFormat="1" ht="13.5" thickBot="1" x14ac:dyDescent="0.25">
      <c r="B258" s="22" t="s">
        <v>638</v>
      </c>
      <c r="C258" s="25" t="s">
        <v>639</v>
      </c>
      <c r="D258" s="34">
        <v>0</v>
      </c>
      <c r="E258" s="35">
        <v>49</v>
      </c>
      <c r="F258" s="34">
        <v>0</v>
      </c>
      <c r="G258" s="58">
        <v>32</v>
      </c>
      <c r="H258" s="61">
        <f t="shared" si="13"/>
        <v>0</v>
      </c>
      <c r="I258" s="64">
        <f t="shared" si="13"/>
        <v>81</v>
      </c>
      <c r="J258" s="61">
        <f t="shared" si="14"/>
        <v>81</v>
      </c>
      <c r="K258" s="33">
        <f t="shared" si="15"/>
        <v>162</v>
      </c>
      <c r="L258" s="66">
        <f t="shared" si="16"/>
        <v>3.9589539563879679E-4</v>
      </c>
      <c r="M258" s="23">
        <v>251</v>
      </c>
    </row>
    <row r="259" spans="2:13" s="15" customFormat="1" ht="13.5" thickBot="1" x14ac:dyDescent="0.25">
      <c r="B259" s="22" t="s">
        <v>461</v>
      </c>
      <c r="C259" s="25" t="s">
        <v>462</v>
      </c>
      <c r="D259" s="34">
        <v>11</v>
      </c>
      <c r="E259" s="35">
        <v>32</v>
      </c>
      <c r="F259" s="34">
        <v>8</v>
      </c>
      <c r="G259" s="58">
        <v>39</v>
      </c>
      <c r="H259" s="61">
        <f t="shared" si="13"/>
        <v>19</v>
      </c>
      <c r="I259" s="64">
        <f t="shared" si="13"/>
        <v>71</v>
      </c>
      <c r="J259" s="61">
        <f t="shared" si="14"/>
        <v>90</v>
      </c>
      <c r="K259" s="33">
        <f t="shared" si="15"/>
        <v>161</v>
      </c>
      <c r="L259" s="66">
        <f t="shared" si="16"/>
        <v>3.9345159690028567E-4</v>
      </c>
      <c r="M259" s="24">
        <v>252</v>
      </c>
    </row>
    <row r="260" spans="2:13" s="15" customFormat="1" ht="13.5" thickBot="1" x14ac:dyDescent="0.25">
      <c r="B260" s="22" t="s">
        <v>527</v>
      </c>
      <c r="C260" s="25" t="s">
        <v>528</v>
      </c>
      <c r="D260" s="34">
        <v>18</v>
      </c>
      <c r="E260" s="35">
        <v>25</v>
      </c>
      <c r="F260" s="34">
        <v>56</v>
      </c>
      <c r="G260" s="58">
        <v>17</v>
      </c>
      <c r="H260" s="61">
        <f t="shared" si="13"/>
        <v>74</v>
      </c>
      <c r="I260" s="64">
        <f t="shared" si="13"/>
        <v>42</v>
      </c>
      <c r="J260" s="61">
        <f t="shared" si="14"/>
        <v>116</v>
      </c>
      <c r="K260" s="33">
        <f t="shared" si="15"/>
        <v>158</v>
      </c>
      <c r="L260" s="66">
        <f t="shared" si="16"/>
        <v>3.861202006847524E-4</v>
      </c>
      <c r="M260" s="23">
        <v>253</v>
      </c>
    </row>
    <row r="261" spans="2:13" s="15" customFormat="1" ht="13.5" thickBot="1" x14ac:dyDescent="0.25">
      <c r="B261" s="22" t="s">
        <v>434</v>
      </c>
      <c r="C261" s="25" t="s">
        <v>435</v>
      </c>
      <c r="D261" s="34">
        <v>5</v>
      </c>
      <c r="E261" s="35">
        <v>35</v>
      </c>
      <c r="F261" s="34">
        <v>13</v>
      </c>
      <c r="G261" s="58">
        <v>35</v>
      </c>
      <c r="H261" s="61">
        <f t="shared" si="13"/>
        <v>18</v>
      </c>
      <c r="I261" s="64">
        <f t="shared" si="13"/>
        <v>70</v>
      </c>
      <c r="J261" s="61">
        <f t="shared" si="14"/>
        <v>88</v>
      </c>
      <c r="K261" s="33">
        <f t="shared" si="15"/>
        <v>158</v>
      </c>
      <c r="L261" s="66">
        <f t="shared" si="16"/>
        <v>3.861202006847524E-4</v>
      </c>
      <c r="M261" s="24">
        <v>254</v>
      </c>
    </row>
    <row r="262" spans="2:13" s="15" customFormat="1" ht="13.5" thickBot="1" x14ac:dyDescent="0.25">
      <c r="B262" s="22" t="s">
        <v>463</v>
      </c>
      <c r="C262" s="25" t="s">
        <v>464</v>
      </c>
      <c r="D262" s="34">
        <v>26</v>
      </c>
      <c r="E262" s="35">
        <v>30</v>
      </c>
      <c r="F262" s="34">
        <v>43</v>
      </c>
      <c r="G262" s="58">
        <v>14</v>
      </c>
      <c r="H262" s="61">
        <f t="shared" si="13"/>
        <v>69</v>
      </c>
      <c r="I262" s="64">
        <f t="shared" si="13"/>
        <v>44</v>
      </c>
      <c r="J262" s="61">
        <f t="shared" si="14"/>
        <v>113</v>
      </c>
      <c r="K262" s="33">
        <f t="shared" si="15"/>
        <v>157</v>
      </c>
      <c r="L262" s="66">
        <f t="shared" si="16"/>
        <v>3.8367640194624132E-4</v>
      </c>
      <c r="M262" s="23">
        <v>255</v>
      </c>
    </row>
    <row r="263" spans="2:13" s="15" customFormat="1" ht="13.5" thickBot="1" x14ac:dyDescent="0.25">
      <c r="B263" s="22" t="s">
        <v>560</v>
      </c>
      <c r="C263" s="25" t="s">
        <v>561</v>
      </c>
      <c r="D263" s="34">
        <v>123</v>
      </c>
      <c r="E263" s="35">
        <v>4</v>
      </c>
      <c r="F263" s="34">
        <v>9</v>
      </c>
      <c r="G263" s="58">
        <v>6</v>
      </c>
      <c r="H263" s="61">
        <f t="shared" si="13"/>
        <v>132</v>
      </c>
      <c r="I263" s="64">
        <f t="shared" si="13"/>
        <v>10</v>
      </c>
      <c r="J263" s="61">
        <f t="shared" si="14"/>
        <v>142</v>
      </c>
      <c r="K263" s="33">
        <f t="shared" si="15"/>
        <v>152</v>
      </c>
      <c r="L263" s="66">
        <f t="shared" si="16"/>
        <v>3.7145740825368585E-4</v>
      </c>
      <c r="M263" s="24">
        <v>256</v>
      </c>
    </row>
    <row r="264" spans="2:13" s="15" customFormat="1" ht="13.5" thickBot="1" x14ac:dyDescent="0.25">
      <c r="B264" s="22" t="s">
        <v>449</v>
      </c>
      <c r="C264" s="25" t="s">
        <v>450</v>
      </c>
      <c r="D264" s="34">
        <v>1</v>
      </c>
      <c r="E264" s="35">
        <v>46</v>
      </c>
      <c r="F264" s="34">
        <v>2</v>
      </c>
      <c r="G264" s="58">
        <v>27</v>
      </c>
      <c r="H264" s="61">
        <f t="shared" ref="H264:I327" si="17">D264+F264</f>
        <v>3</v>
      </c>
      <c r="I264" s="64">
        <f t="shared" si="17"/>
        <v>73</v>
      </c>
      <c r="J264" s="61">
        <f t="shared" ref="J264:J327" si="18">H264+I264</f>
        <v>76</v>
      </c>
      <c r="K264" s="33">
        <f t="shared" ref="K264:K327" si="19">H264+(I264*2)</f>
        <v>149</v>
      </c>
      <c r="L264" s="66">
        <f t="shared" ref="L264:L327" si="20">(K264/$K$4)</f>
        <v>3.6412601203815258E-4</v>
      </c>
      <c r="M264" s="23">
        <v>257</v>
      </c>
    </row>
    <row r="265" spans="2:13" s="15" customFormat="1" ht="13.5" thickBot="1" x14ac:dyDescent="0.25">
      <c r="B265" s="22" t="s">
        <v>877</v>
      </c>
      <c r="C265" s="25" t="s">
        <v>526</v>
      </c>
      <c r="D265" s="34">
        <v>7</v>
      </c>
      <c r="E265" s="35">
        <v>37</v>
      </c>
      <c r="F265" s="34">
        <v>11</v>
      </c>
      <c r="G265" s="58">
        <v>28</v>
      </c>
      <c r="H265" s="61">
        <f t="shared" si="17"/>
        <v>18</v>
      </c>
      <c r="I265" s="64">
        <f t="shared" si="17"/>
        <v>65</v>
      </c>
      <c r="J265" s="61">
        <f t="shared" si="18"/>
        <v>83</v>
      </c>
      <c r="K265" s="33">
        <f t="shared" si="19"/>
        <v>148</v>
      </c>
      <c r="L265" s="66">
        <f t="shared" si="20"/>
        <v>3.6168221329964151E-4</v>
      </c>
      <c r="M265" s="24">
        <v>258</v>
      </c>
    </row>
    <row r="266" spans="2:13" s="15" customFormat="1" ht="13.5" customHeight="1" thickBot="1" x14ac:dyDescent="0.25">
      <c r="B266" s="22" t="s">
        <v>811</v>
      </c>
      <c r="C266" s="25" t="s">
        <v>812</v>
      </c>
      <c r="D266" s="34">
        <v>4</v>
      </c>
      <c r="E266" s="35">
        <v>26</v>
      </c>
      <c r="F266" s="34">
        <v>5</v>
      </c>
      <c r="G266" s="58">
        <v>42</v>
      </c>
      <c r="H266" s="61">
        <f t="shared" si="17"/>
        <v>9</v>
      </c>
      <c r="I266" s="64">
        <f t="shared" si="17"/>
        <v>68</v>
      </c>
      <c r="J266" s="61">
        <f t="shared" si="18"/>
        <v>77</v>
      </c>
      <c r="K266" s="33">
        <f t="shared" si="19"/>
        <v>145</v>
      </c>
      <c r="L266" s="66">
        <f t="shared" si="20"/>
        <v>3.5435081708410824E-4</v>
      </c>
      <c r="M266" s="23">
        <v>259</v>
      </c>
    </row>
    <row r="267" spans="2:13" s="15" customFormat="1" ht="13.5" customHeight="1" thickBot="1" x14ac:dyDescent="0.25">
      <c r="B267" s="22" t="s">
        <v>489</v>
      </c>
      <c r="C267" s="25" t="s">
        <v>490</v>
      </c>
      <c r="D267" s="34">
        <v>17</v>
      </c>
      <c r="E267" s="35">
        <v>20</v>
      </c>
      <c r="F267" s="34">
        <v>30</v>
      </c>
      <c r="G267" s="58">
        <v>29</v>
      </c>
      <c r="H267" s="61">
        <f t="shared" si="17"/>
        <v>47</v>
      </c>
      <c r="I267" s="64">
        <f t="shared" si="17"/>
        <v>49</v>
      </c>
      <c r="J267" s="61">
        <f t="shared" si="18"/>
        <v>96</v>
      </c>
      <c r="K267" s="33">
        <f t="shared" si="19"/>
        <v>145</v>
      </c>
      <c r="L267" s="66">
        <f t="shared" si="20"/>
        <v>3.5435081708410824E-4</v>
      </c>
      <c r="M267" s="24">
        <v>260</v>
      </c>
    </row>
    <row r="268" spans="2:13" s="15" customFormat="1" ht="13.5" customHeight="1" thickBot="1" x14ac:dyDescent="0.25">
      <c r="B268" s="22" t="s">
        <v>556</v>
      </c>
      <c r="C268" s="25" t="s">
        <v>557</v>
      </c>
      <c r="D268" s="34">
        <v>9</v>
      </c>
      <c r="E268" s="35">
        <v>59</v>
      </c>
      <c r="F268" s="34">
        <v>3</v>
      </c>
      <c r="G268" s="58">
        <v>6</v>
      </c>
      <c r="H268" s="61">
        <f t="shared" si="17"/>
        <v>12</v>
      </c>
      <c r="I268" s="64">
        <f t="shared" si="17"/>
        <v>65</v>
      </c>
      <c r="J268" s="61">
        <f t="shared" si="18"/>
        <v>77</v>
      </c>
      <c r="K268" s="33">
        <f t="shared" si="19"/>
        <v>142</v>
      </c>
      <c r="L268" s="66">
        <f t="shared" si="20"/>
        <v>3.4701942086857497E-4</v>
      </c>
      <c r="M268" s="23">
        <v>261</v>
      </c>
    </row>
    <row r="269" spans="2:13" s="15" customFormat="1" ht="13.5" thickBot="1" x14ac:dyDescent="0.25">
      <c r="B269" s="22" t="s">
        <v>621</v>
      </c>
      <c r="C269" s="25" t="s">
        <v>622</v>
      </c>
      <c r="D269" s="34">
        <v>5</v>
      </c>
      <c r="E269" s="35">
        <v>13</v>
      </c>
      <c r="F269" s="34">
        <v>89</v>
      </c>
      <c r="G269" s="58">
        <v>11</v>
      </c>
      <c r="H269" s="61">
        <f t="shared" si="17"/>
        <v>94</v>
      </c>
      <c r="I269" s="64">
        <f t="shared" si="17"/>
        <v>24</v>
      </c>
      <c r="J269" s="61">
        <f t="shared" si="18"/>
        <v>118</v>
      </c>
      <c r="K269" s="33">
        <f t="shared" si="19"/>
        <v>142</v>
      </c>
      <c r="L269" s="66">
        <f t="shared" si="20"/>
        <v>3.4701942086857497E-4</v>
      </c>
      <c r="M269" s="24">
        <v>262</v>
      </c>
    </row>
    <row r="270" spans="2:13" s="15" customFormat="1" ht="13.5" customHeight="1" thickBot="1" x14ac:dyDescent="0.25">
      <c r="B270" s="22" t="s">
        <v>787</v>
      </c>
      <c r="C270" s="25" t="s">
        <v>788</v>
      </c>
      <c r="D270" s="34">
        <v>15</v>
      </c>
      <c r="E270" s="35">
        <v>19</v>
      </c>
      <c r="F270" s="34">
        <v>9</v>
      </c>
      <c r="G270" s="58">
        <v>38</v>
      </c>
      <c r="H270" s="61">
        <f t="shared" si="17"/>
        <v>24</v>
      </c>
      <c r="I270" s="64">
        <f t="shared" si="17"/>
        <v>57</v>
      </c>
      <c r="J270" s="61">
        <f t="shared" si="18"/>
        <v>81</v>
      </c>
      <c r="K270" s="33">
        <f t="shared" si="19"/>
        <v>138</v>
      </c>
      <c r="L270" s="66">
        <f t="shared" si="20"/>
        <v>3.3724422591453057E-4</v>
      </c>
      <c r="M270" s="23">
        <v>263</v>
      </c>
    </row>
    <row r="271" spans="2:13" s="15" customFormat="1" ht="13.5" customHeight="1" thickBot="1" x14ac:dyDescent="0.25">
      <c r="B271" s="22" t="s">
        <v>516</v>
      </c>
      <c r="C271" s="25" t="s">
        <v>517</v>
      </c>
      <c r="D271" s="34">
        <v>21</v>
      </c>
      <c r="E271" s="40">
        <v>34</v>
      </c>
      <c r="F271" s="34">
        <v>21</v>
      </c>
      <c r="G271" s="58">
        <v>14</v>
      </c>
      <c r="H271" s="61">
        <f t="shared" si="17"/>
        <v>42</v>
      </c>
      <c r="I271" s="64">
        <f t="shared" si="17"/>
        <v>48</v>
      </c>
      <c r="J271" s="61">
        <f t="shared" si="18"/>
        <v>90</v>
      </c>
      <c r="K271" s="33">
        <f t="shared" si="19"/>
        <v>138</v>
      </c>
      <c r="L271" s="66">
        <f t="shared" si="20"/>
        <v>3.3724422591453057E-4</v>
      </c>
      <c r="M271" s="24">
        <v>264</v>
      </c>
    </row>
    <row r="272" spans="2:13" s="15" customFormat="1" ht="13.5" customHeight="1" thickBot="1" x14ac:dyDescent="0.25">
      <c r="B272" s="22" t="s">
        <v>505</v>
      </c>
      <c r="C272" s="25" t="s">
        <v>506</v>
      </c>
      <c r="D272" s="34">
        <v>10</v>
      </c>
      <c r="E272" s="35">
        <v>39</v>
      </c>
      <c r="F272" s="34">
        <v>19</v>
      </c>
      <c r="G272" s="58">
        <v>15</v>
      </c>
      <c r="H272" s="61">
        <f t="shared" si="17"/>
        <v>29</v>
      </c>
      <c r="I272" s="64">
        <f t="shared" si="17"/>
        <v>54</v>
      </c>
      <c r="J272" s="61">
        <f t="shared" si="18"/>
        <v>83</v>
      </c>
      <c r="K272" s="33">
        <f t="shared" si="19"/>
        <v>137</v>
      </c>
      <c r="L272" s="66">
        <f t="shared" si="20"/>
        <v>3.348004271760195E-4</v>
      </c>
      <c r="M272" s="23">
        <v>265</v>
      </c>
    </row>
    <row r="273" spans="2:13" s="15" customFormat="1" ht="13.5" customHeight="1" thickBot="1" x14ac:dyDescent="0.25">
      <c r="B273" s="22" t="s">
        <v>529</v>
      </c>
      <c r="C273" s="25" t="s">
        <v>530</v>
      </c>
      <c r="D273" s="34">
        <v>4</v>
      </c>
      <c r="E273" s="35">
        <v>27</v>
      </c>
      <c r="F273" s="34">
        <v>8</v>
      </c>
      <c r="G273" s="58">
        <v>35</v>
      </c>
      <c r="H273" s="61">
        <f t="shared" si="17"/>
        <v>12</v>
      </c>
      <c r="I273" s="64">
        <f t="shared" si="17"/>
        <v>62</v>
      </c>
      <c r="J273" s="61">
        <f t="shared" si="18"/>
        <v>74</v>
      </c>
      <c r="K273" s="33">
        <f t="shared" si="19"/>
        <v>136</v>
      </c>
      <c r="L273" s="66">
        <f t="shared" si="20"/>
        <v>3.3235662843750843E-4</v>
      </c>
      <c r="M273" s="24">
        <v>266</v>
      </c>
    </row>
    <row r="274" spans="2:13" s="15" customFormat="1" ht="13.5" customHeight="1" thickBot="1" x14ac:dyDescent="0.25">
      <c r="B274" s="22" t="s">
        <v>780</v>
      </c>
      <c r="C274" s="25" t="s">
        <v>469</v>
      </c>
      <c r="D274" s="34">
        <v>45</v>
      </c>
      <c r="E274" s="35">
        <v>26</v>
      </c>
      <c r="F274" s="34">
        <v>20</v>
      </c>
      <c r="G274" s="58">
        <v>9</v>
      </c>
      <c r="H274" s="61">
        <f t="shared" si="17"/>
        <v>65</v>
      </c>
      <c r="I274" s="64">
        <f t="shared" si="17"/>
        <v>35</v>
      </c>
      <c r="J274" s="61">
        <f t="shared" si="18"/>
        <v>100</v>
      </c>
      <c r="K274" s="33">
        <f t="shared" si="19"/>
        <v>135</v>
      </c>
      <c r="L274" s="66">
        <f t="shared" si="20"/>
        <v>3.299128296989973E-4</v>
      </c>
      <c r="M274" s="23">
        <v>267</v>
      </c>
    </row>
    <row r="275" spans="2:13" s="15" customFormat="1" ht="13.5" customHeight="1" thickBot="1" x14ac:dyDescent="0.25">
      <c r="B275" s="22" t="s">
        <v>552</v>
      </c>
      <c r="C275" s="25" t="s">
        <v>553</v>
      </c>
      <c r="D275" s="34">
        <v>10</v>
      </c>
      <c r="E275" s="35">
        <v>32</v>
      </c>
      <c r="F275" s="34">
        <v>18</v>
      </c>
      <c r="G275" s="58">
        <v>21</v>
      </c>
      <c r="H275" s="61">
        <f t="shared" si="17"/>
        <v>28</v>
      </c>
      <c r="I275" s="64">
        <f t="shared" si="17"/>
        <v>53</v>
      </c>
      <c r="J275" s="61">
        <f t="shared" si="18"/>
        <v>81</v>
      </c>
      <c r="K275" s="33">
        <f t="shared" si="19"/>
        <v>134</v>
      </c>
      <c r="L275" s="66">
        <f t="shared" si="20"/>
        <v>3.2746903096048623E-4</v>
      </c>
      <c r="M275" s="24">
        <v>268</v>
      </c>
    </row>
    <row r="276" spans="2:13" s="15" customFormat="1" ht="13.5" customHeight="1" thickBot="1" x14ac:dyDescent="0.25">
      <c r="B276" s="22" t="s">
        <v>810</v>
      </c>
      <c r="C276" s="25" t="s">
        <v>763</v>
      </c>
      <c r="D276" s="34">
        <v>6</v>
      </c>
      <c r="E276" s="35">
        <v>39</v>
      </c>
      <c r="F276" s="34">
        <v>3</v>
      </c>
      <c r="G276" s="58">
        <v>23</v>
      </c>
      <c r="H276" s="61">
        <f t="shared" si="17"/>
        <v>9</v>
      </c>
      <c r="I276" s="64">
        <f t="shared" si="17"/>
        <v>62</v>
      </c>
      <c r="J276" s="61">
        <f t="shared" si="18"/>
        <v>71</v>
      </c>
      <c r="K276" s="33">
        <f t="shared" si="19"/>
        <v>133</v>
      </c>
      <c r="L276" s="66">
        <f t="shared" si="20"/>
        <v>3.250252322219751E-4</v>
      </c>
      <c r="M276" s="23">
        <v>269</v>
      </c>
    </row>
    <row r="277" spans="2:13" s="15" customFormat="1" ht="13.5" customHeight="1" thickBot="1" x14ac:dyDescent="0.25">
      <c r="B277" s="22" t="s">
        <v>821</v>
      </c>
      <c r="C277" s="25" t="s">
        <v>773</v>
      </c>
      <c r="D277" s="34">
        <v>19</v>
      </c>
      <c r="E277" s="35">
        <v>27</v>
      </c>
      <c r="F277" s="34">
        <v>24</v>
      </c>
      <c r="G277" s="58">
        <v>16</v>
      </c>
      <c r="H277" s="61">
        <f t="shared" si="17"/>
        <v>43</v>
      </c>
      <c r="I277" s="64">
        <f t="shared" si="17"/>
        <v>43</v>
      </c>
      <c r="J277" s="61">
        <f t="shared" si="18"/>
        <v>86</v>
      </c>
      <c r="K277" s="33">
        <f t="shared" si="19"/>
        <v>129</v>
      </c>
      <c r="L277" s="66">
        <f t="shared" si="20"/>
        <v>3.1525003726793076E-4</v>
      </c>
      <c r="M277" s="24">
        <v>270</v>
      </c>
    </row>
    <row r="278" spans="2:13" s="15" customFormat="1" ht="13.5" thickBot="1" x14ac:dyDescent="0.25">
      <c r="B278" s="22" t="s">
        <v>304</v>
      </c>
      <c r="C278" s="25" t="s">
        <v>305</v>
      </c>
      <c r="D278" s="34">
        <v>0</v>
      </c>
      <c r="E278" s="35">
        <v>1</v>
      </c>
      <c r="F278" s="34">
        <v>0</v>
      </c>
      <c r="G278" s="58">
        <v>63</v>
      </c>
      <c r="H278" s="61">
        <f t="shared" si="17"/>
        <v>0</v>
      </c>
      <c r="I278" s="64">
        <f t="shared" si="17"/>
        <v>64</v>
      </c>
      <c r="J278" s="61">
        <f t="shared" si="18"/>
        <v>64</v>
      </c>
      <c r="K278" s="33">
        <f t="shared" si="19"/>
        <v>128</v>
      </c>
      <c r="L278" s="66">
        <f t="shared" si="20"/>
        <v>3.1280623852941969E-4</v>
      </c>
      <c r="M278" s="23">
        <v>271</v>
      </c>
    </row>
    <row r="279" spans="2:13" s="15" customFormat="1" ht="13.5" customHeight="1" thickBot="1" x14ac:dyDescent="0.25">
      <c r="B279" s="22" t="s">
        <v>298</v>
      </c>
      <c r="C279" s="25" t="s">
        <v>299</v>
      </c>
      <c r="D279" s="34">
        <v>89</v>
      </c>
      <c r="E279" s="35">
        <v>3</v>
      </c>
      <c r="F279" s="34">
        <v>21</v>
      </c>
      <c r="G279" s="58">
        <v>6</v>
      </c>
      <c r="H279" s="61">
        <f t="shared" si="17"/>
        <v>110</v>
      </c>
      <c r="I279" s="64">
        <f t="shared" si="17"/>
        <v>9</v>
      </c>
      <c r="J279" s="61">
        <f t="shared" si="18"/>
        <v>119</v>
      </c>
      <c r="K279" s="33">
        <f t="shared" si="19"/>
        <v>128</v>
      </c>
      <c r="L279" s="66">
        <f t="shared" si="20"/>
        <v>3.1280623852941969E-4</v>
      </c>
      <c r="M279" s="24">
        <v>272</v>
      </c>
    </row>
    <row r="280" spans="2:13" s="15" customFormat="1" ht="13.5" customHeight="1" thickBot="1" x14ac:dyDescent="0.25">
      <c r="B280" s="22" t="s">
        <v>495</v>
      </c>
      <c r="C280" s="25" t="s">
        <v>496</v>
      </c>
      <c r="D280" s="34">
        <v>70</v>
      </c>
      <c r="E280" s="35">
        <v>8</v>
      </c>
      <c r="F280" s="34">
        <v>27</v>
      </c>
      <c r="G280" s="58">
        <v>7</v>
      </c>
      <c r="H280" s="61">
        <f t="shared" si="17"/>
        <v>97</v>
      </c>
      <c r="I280" s="64">
        <f t="shared" si="17"/>
        <v>15</v>
      </c>
      <c r="J280" s="61">
        <f t="shared" si="18"/>
        <v>112</v>
      </c>
      <c r="K280" s="33">
        <f t="shared" si="19"/>
        <v>127</v>
      </c>
      <c r="L280" s="66">
        <f t="shared" si="20"/>
        <v>3.1036243979090856E-4</v>
      </c>
      <c r="M280" s="23">
        <v>273</v>
      </c>
    </row>
    <row r="281" spans="2:13" s="15" customFormat="1" ht="13.5" customHeight="1" thickBot="1" x14ac:dyDescent="0.25">
      <c r="B281" s="22" t="s">
        <v>467</v>
      </c>
      <c r="C281" s="25" t="s">
        <v>468</v>
      </c>
      <c r="D281" s="34">
        <v>76</v>
      </c>
      <c r="E281" s="35">
        <v>1</v>
      </c>
      <c r="F281" s="34">
        <v>11</v>
      </c>
      <c r="G281" s="58">
        <v>19</v>
      </c>
      <c r="H281" s="61">
        <f t="shared" si="17"/>
        <v>87</v>
      </c>
      <c r="I281" s="64">
        <f t="shared" si="17"/>
        <v>20</v>
      </c>
      <c r="J281" s="61">
        <f t="shared" si="18"/>
        <v>107</v>
      </c>
      <c r="K281" s="33">
        <f t="shared" si="19"/>
        <v>127</v>
      </c>
      <c r="L281" s="66">
        <f t="shared" si="20"/>
        <v>3.1036243979090856E-4</v>
      </c>
      <c r="M281" s="24">
        <v>274</v>
      </c>
    </row>
    <row r="282" spans="2:13" s="15" customFormat="1" ht="13.5" customHeight="1" thickBot="1" x14ac:dyDescent="0.25">
      <c r="B282" s="22" t="s">
        <v>380</v>
      </c>
      <c r="C282" s="25" t="s">
        <v>381</v>
      </c>
      <c r="D282" s="34">
        <v>2</v>
      </c>
      <c r="E282" s="35">
        <v>39</v>
      </c>
      <c r="F282" s="34">
        <v>0</v>
      </c>
      <c r="G282" s="58">
        <v>21</v>
      </c>
      <c r="H282" s="61">
        <f t="shared" si="17"/>
        <v>2</v>
      </c>
      <c r="I282" s="64">
        <f t="shared" si="17"/>
        <v>60</v>
      </c>
      <c r="J282" s="61">
        <f t="shared" si="18"/>
        <v>62</v>
      </c>
      <c r="K282" s="33">
        <f t="shared" si="19"/>
        <v>122</v>
      </c>
      <c r="L282" s="66">
        <f t="shared" si="20"/>
        <v>2.9814344609835314E-4</v>
      </c>
      <c r="M282" s="23">
        <v>275</v>
      </c>
    </row>
    <row r="283" spans="2:13" s="15" customFormat="1" ht="13.5" customHeight="1" thickBot="1" x14ac:dyDescent="0.25">
      <c r="B283" s="22" t="s">
        <v>578</v>
      </c>
      <c r="C283" s="25" t="s">
        <v>579</v>
      </c>
      <c r="D283" s="34">
        <v>5</v>
      </c>
      <c r="E283" s="35">
        <v>8</v>
      </c>
      <c r="F283" s="34">
        <v>4</v>
      </c>
      <c r="G283" s="58">
        <v>46</v>
      </c>
      <c r="H283" s="61">
        <f t="shared" si="17"/>
        <v>9</v>
      </c>
      <c r="I283" s="64">
        <f t="shared" si="17"/>
        <v>54</v>
      </c>
      <c r="J283" s="61">
        <f t="shared" si="18"/>
        <v>63</v>
      </c>
      <c r="K283" s="33">
        <f t="shared" si="19"/>
        <v>117</v>
      </c>
      <c r="L283" s="66">
        <f t="shared" si="20"/>
        <v>2.8592445240579767E-4</v>
      </c>
      <c r="M283" s="24">
        <v>276</v>
      </c>
    </row>
    <row r="284" spans="2:13" s="15" customFormat="1" ht="13.5" customHeight="1" thickBot="1" x14ac:dyDescent="0.25">
      <c r="B284" s="22" t="s">
        <v>581</v>
      </c>
      <c r="C284" s="25" t="s">
        <v>582</v>
      </c>
      <c r="D284" s="34">
        <v>8</v>
      </c>
      <c r="E284" s="35">
        <v>0</v>
      </c>
      <c r="F284" s="34">
        <v>58</v>
      </c>
      <c r="G284" s="58">
        <v>25</v>
      </c>
      <c r="H284" s="61">
        <f t="shared" si="17"/>
        <v>66</v>
      </c>
      <c r="I284" s="64">
        <f t="shared" si="17"/>
        <v>25</v>
      </c>
      <c r="J284" s="61">
        <f t="shared" si="18"/>
        <v>91</v>
      </c>
      <c r="K284" s="33">
        <f t="shared" si="19"/>
        <v>116</v>
      </c>
      <c r="L284" s="66">
        <f t="shared" si="20"/>
        <v>2.834806536672866E-4</v>
      </c>
      <c r="M284" s="23">
        <v>277</v>
      </c>
    </row>
    <row r="285" spans="2:13" s="15" customFormat="1" ht="13.5" customHeight="1" thickBot="1" x14ac:dyDescent="0.25">
      <c r="B285" s="22" t="s">
        <v>664</v>
      </c>
      <c r="C285" s="25" t="s">
        <v>665</v>
      </c>
      <c r="D285" s="34">
        <v>33</v>
      </c>
      <c r="E285" s="35">
        <v>22</v>
      </c>
      <c r="F285" s="34">
        <v>11</v>
      </c>
      <c r="G285" s="58">
        <v>14</v>
      </c>
      <c r="H285" s="61">
        <f t="shared" si="17"/>
        <v>44</v>
      </c>
      <c r="I285" s="64">
        <f t="shared" si="17"/>
        <v>36</v>
      </c>
      <c r="J285" s="61">
        <f t="shared" si="18"/>
        <v>80</v>
      </c>
      <c r="K285" s="33">
        <f t="shared" si="19"/>
        <v>116</v>
      </c>
      <c r="L285" s="66">
        <f t="shared" si="20"/>
        <v>2.834806536672866E-4</v>
      </c>
      <c r="M285" s="24">
        <v>278</v>
      </c>
    </row>
    <row r="286" spans="2:13" s="15" customFormat="1" ht="13.5" customHeight="1" thickBot="1" x14ac:dyDescent="0.25">
      <c r="B286" s="22" t="s">
        <v>776</v>
      </c>
      <c r="C286" s="25" t="s">
        <v>777</v>
      </c>
      <c r="D286" s="34">
        <v>44</v>
      </c>
      <c r="E286" s="35">
        <v>7</v>
      </c>
      <c r="F286" s="34">
        <v>41</v>
      </c>
      <c r="G286" s="58">
        <v>7</v>
      </c>
      <c r="H286" s="61">
        <f t="shared" si="17"/>
        <v>85</v>
      </c>
      <c r="I286" s="64">
        <f t="shared" si="17"/>
        <v>14</v>
      </c>
      <c r="J286" s="61">
        <f t="shared" si="18"/>
        <v>99</v>
      </c>
      <c r="K286" s="33">
        <f t="shared" si="19"/>
        <v>113</v>
      </c>
      <c r="L286" s="66">
        <f t="shared" si="20"/>
        <v>2.7614925745175328E-4</v>
      </c>
      <c r="M286" s="23">
        <v>279</v>
      </c>
    </row>
    <row r="287" spans="2:13" s="15" customFormat="1" ht="13.5" customHeight="1" thickBot="1" x14ac:dyDescent="0.25">
      <c r="B287" s="22" t="s">
        <v>726</v>
      </c>
      <c r="C287" s="25" t="s">
        <v>727</v>
      </c>
      <c r="D287" s="34">
        <v>2</v>
      </c>
      <c r="E287" s="35">
        <v>36</v>
      </c>
      <c r="F287" s="34">
        <v>3</v>
      </c>
      <c r="G287" s="58">
        <v>18</v>
      </c>
      <c r="H287" s="61">
        <f t="shared" si="17"/>
        <v>5</v>
      </c>
      <c r="I287" s="64">
        <f t="shared" si="17"/>
        <v>54</v>
      </c>
      <c r="J287" s="61">
        <f t="shared" si="18"/>
        <v>59</v>
      </c>
      <c r="K287" s="33">
        <f t="shared" si="19"/>
        <v>113</v>
      </c>
      <c r="L287" s="66">
        <f t="shared" si="20"/>
        <v>2.7614925745175328E-4</v>
      </c>
      <c r="M287" s="24">
        <v>280</v>
      </c>
    </row>
    <row r="288" spans="2:13" s="15" customFormat="1" ht="13.5" customHeight="1" thickBot="1" x14ac:dyDescent="0.25">
      <c r="B288" s="22" t="s">
        <v>514</v>
      </c>
      <c r="C288" s="25" t="s">
        <v>515</v>
      </c>
      <c r="D288" s="34">
        <v>35</v>
      </c>
      <c r="E288" s="35">
        <v>21</v>
      </c>
      <c r="F288" s="34">
        <v>11</v>
      </c>
      <c r="G288" s="58">
        <v>12</v>
      </c>
      <c r="H288" s="61">
        <f t="shared" si="17"/>
        <v>46</v>
      </c>
      <c r="I288" s="64">
        <f t="shared" si="17"/>
        <v>33</v>
      </c>
      <c r="J288" s="61">
        <f t="shared" si="18"/>
        <v>79</v>
      </c>
      <c r="K288" s="33">
        <f t="shared" si="19"/>
        <v>112</v>
      </c>
      <c r="L288" s="66">
        <f t="shared" si="20"/>
        <v>2.737054587132422E-4</v>
      </c>
      <c r="M288" s="23">
        <v>281</v>
      </c>
    </row>
    <row r="289" spans="2:13" s="15" customFormat="1" ht="13.5" customHeight="1" thickBot="1" x14ac:dyDescent="0.25">
      <c r="B289" s="22" t="s">
        <v>436</v>
      </c>
      <c r="C289" s="25" t="s">
        <v>437</v>
      </c>
      <c r="D289" s="34">
        <v>1</v>
      </c>
      <c r="E289" s="35">
        <v>26</v>
      </c>
      <c r="F289" s="34">
        <v>9</v>
      </c>
      <c r="G289" s="58">
        <v>24</v>
      </c>
      <c r="H289" s="61">
        <f t="shared" si="17"/>
        <v>10</v>
      </c>
      <c r="I289" s="64">
        <f t="shared" si="17"/>
        <v>50</v>
      </c>
      <c r="J289" s="61">
        <f t="shared" si="18"/>
        <v>60</v>
      </c>
      <c r="K289" s="33">
        <f t="shared" si="19"/>
        <v>110</v>
      </c>
      <c r="L289" s="66">
        <f t="shared" si="20"/>
        <v>2.6881786123622001E-4</v>
      </c>
      <c r="M289" s="24">
        <v>282</v>
      </c>
    </row>
    <row r="290" spans="2:13" s="15" customFormat="1" ht="13.5" thickBot="1" x14ac:dyDescent="0.25">
      <c r="B290" s="22" t="s">
        <v>825</v>
      </c>
      <c r="C290" s="25" t="s">
        <v>826</v>
      </c>
      <c r="D290" s="34">
        <v>16</v>
      </c>
      <c r="E290" s="35">
        <v>22</v>
      </c>
      <c r="F290" s="34">
        <v>4</v>
      </c>
      <c r="G290" s="58">
        <v>22</v>
      </c>
      <c r="H290" s="61">
        <f t="shared" si="17"/>
        <v>20</v>
      </c>
      <c r="I290" s="64">
        <f t="shared" si="17"/>
        <v>44</v>
      </c>
      <c r="J290" s="61">
        <f t="shared" si="18"/>
        <v>64</v>
      </c>
      <c r="K290" s="33">
        <f t="shared" si="19"/>
        <v>108</v>
      </c>
      <c r="L290" s="66">
        <f t="shared" si="20"/>
        <v>2.6393026375919786E-4</v>
      </c>
      <c r="M290" s="23">
        <v>283</v>
      </c>
    </row>
    <row r="291" spans="2:13" s="15" customFormat="1" ht="13.5" thickBot="1" x14ac:dyDescent="0.25">
      <c r="B291" s="22" t="s">
        <v>813</v>
      </c>
      <c r="C291" s="25" t="s">
        <v>814</v>
      </c>
      <c r="D291" s="34">
        <v>3</v>
      </c>
      <c r="E291" s="35">
        <v>9</v>
      </c>
      <c r="F291" s="34">
        <v>6</v>
      </c>
      <c r="G291" s="58">
        <v>40</v>
      </c>
      <c r="H291" s="61">
        <f t="shared" si="17"/>
        <v>9</v>
      </c>
      <c r="I291" s="64">
        <f t="shared" si="17"/>
        <v>49</v>
      </c>
      <c r="J291" s="61">
        <f t="shared" si="18"/>
        <v>58</v>
      </c>
      <c r="K291" s="33">
        <f t="shared" si="19"/>
        <v>107</v>
      </c>
      <c r="L291" s="66">
        <f t="shared" si="20"/>
        <v>2.6148646502068674E-4</v>
      </c>
      <c r="M291" s="24">
        <v>284</v>
      </c>
    </row>
    <row r="292" spans="2:13" s="15" customFormat="1" ht="13.5" thickBot="1" x14ac:dyDescent="0.25">
      <c r="B292" s="22" t="s">
        <v>832</v>
      </c>
      <c r="C292" s="25" t="s">
        <v>580</v>
      </c>
      <c r="D292" s="34">
        <v>6</v>
      </c>
      <c r="E292" s="35">
        <v>0</v>
      </c>
      <c r="F292" s="34">
        <v>100</v>
      </c>
      <c r="G292" s="58">
        <v>0</v>
      </c>
      <c r="H292" s="61">
        <f t="shared" si="17"/>
        <v>106</v>
      </c>
      <c r="I292" s="64">
        <f t="shared" si="17"/>
        <v>0</v>
      </c>
      <c r="J292" s="61">
        <f t="shared" si="18"/>
        <v>106</v>
      </c>
      <c r="K292" s="33">
        <f t="shared" si="19"/>
        <v>106</v>
      </c>
      <c r="L292" s="66">
        <f t="shared" si="20"/>
        <v>2.5904266628217566E-4</v>
      </c>
      <c r="M292" s="23">
        <v>285</v>
      </c>
    </row>
    <row r="293" spans="2:13" s="15" customFormat="1" ht="13.5" thickBot="1" x14ac:dyDescent="0.25">
      <c r="B293" s="22" t="s">
        <v>374</v>
      </c>
      <c r="C293" s="25" t="s">
        <v>375</v>
      </c>
      <c r="D293" s="34">
        <v>3</v>
      </c>
      <c r="E293" s="35">
        <v>14</v>
      </c>
      <c r="F293" s="34">
        <v>10</v>
      </c>
      <c r="G293" s="58">
        <v>30</v>
      </c>
      <c r="H293" s="61">
        <f t="shared" si="17"/>
        <v>13</v>
      </c>
      <c r="I293" s="64">
        <f t="shared" si="17"/>
        <v>44</v>
      </c>
      <c r="J293" s="61">
        <f t="shared" si="18"/>
        <v>57</v>
      </c>
      <c r="K293" s="33">
        <f t="shared" si="19"/>
        <v>101</v>
      </c>
      <c r="L293" s="66">
        <f t="shared" si="20"/>
        <v>2.4682367258962019E-4</v>
      </c>
      <c r="M293" s="24">
        <v>286</v>
      </c>
    </row>
    <row r="294" spans="2:13" s="15" customFormat="1" ht="13.5" thickBot="1" x14ac:dyDescent="0.25">
      <c r="B294" s="22" t="s">
        <v>589</v>
      </c>
      <c r="C294" s="25" t="s">
        <v>590</v>
      </c>
      <c r="D294" s="34">
        <v>3</v>
      </c>
      <c r="E294" s="35">
        <v>10</v>
      </c>
      <c r="F294" s="34">
        <v>72</v>
      </c>
      <c r="G294" s="58">
        <v>3</v>
      </c>
      <c r="H294" s="61">
        <f t="shared" si="17"/>
        <v>75</v>
      </c>
      <c r="I294" s="64">
        <f t="shared" si="17"/>
        <v>13</v>
      </c>
      <c r="J294" s="61">
        <f t="shared" si="18"/>
        <v>88</v>
      </c>
      <c r="K294" s="33">
        <f t="shared" si="19"/>
        <v>101</v>
      </c>
      <c r="L294" s="66">
        <f t="shared" si="20"/>
        <v>2.4682367258962019E-4</v>
      </c>
      <c r="M294" s="23">
        <v>287</v>
      </c>
    </row>
    <row r="295" spans="2:13" s="15" customFormat="1" ht="13.5" thickBot="1" x14ac:dyDescent="0.25">
      <c r="B295" s="22" t="s">
        <v>595</v>
      </c>
      <c r="C295" s="25" t="s">
        <v>596</v>
      </c>
      <c r="D295" s="34">
        <v>15</v>
      </c>
      <c r="E295" s="35">
        <v>41</v>
      </c>
      <c r="F295" s="34">
        <v>0</v>
      </c>
      <c r="G295" s="58">
        <v>0</v>
      </c>
      <c r="H295" s="61">
        <f t="shared" si="17"/>
        <v>15</v>
      </c>
      <c r="I295" s="64">
        <f t="shared" si="17"/>
        <v>41</v>
      </c>
      <c r="J295" s="61">
        <f t="shared" si="18"/>
        <v>56</v>
      </c>
      <c r="K295" s="33">
        <f t="shared" si="19"/>
        <v>97</v>
      </c>
      <c r="L295" s="66">
        <f t="shared" si="20"/>
        <v>2.3704847763557585E-4</v>
      </c>
      <c r="M295" s="24">
        <v>288</v>
      </c>
    </row>
    <row r="296" spans="2:13" s="15" customFormat="1" ht="13.5" thickBot="1" x14ac:dyDescent="0.25">
      <c r="B296" s="22" t="s">
        <v>570</v>
      </c>
      <c r="C296" s="25" t="s">
        <v>571</v>
      </c>
      <c r="D296" s="34">
        <v>0</v>
      </c>
      <c r="E296" s="35">
        <v>32</v>
      </c>
      <c r="F296" s="34">
        <v>0</v>
      </c>
      <c r="G296" s="58">
        <v>15</v>
      </c>
      <c r="H296" s="61">
        <f t="shared" si="17"/>
        <v>0</v>
      </c>
      <c r="I296" s="64">
        <f t="shared" si="17"/>
        <v>47</v>
      </c>
      <c r="J296" s="61">
        <f t="shared" si="18"/>
        <v>47</v>
      </c>
      <c r="K296" s="33">
        <f t="shared" si="19"/>
        <v>94</v>
      </c>
      <c r="L296" s="66">
        <f t="shared" si="20"/>
        <v>2.2971708142004258E-4</v>
      </c>
      <c r="M296" s="23">
        <v>289</v>
      </c>
    </row>
    <row r="297" spans="2:13" s="15" customFormat="1" ht="13.5" thickBot="1" x14ac:dyDescent="0.25">
      <c r="B297" s="22" t="s">
        <v>615</v>
      </c>
      <c r="C297" s="25" t="s">
        <v>616</v>
      </c>
      <c r="D297" s="34">
        <v>4</v>
      </c>
      <c r="E297" s="35">
        <v>9</v>
      </c>
      <c r="F297" s="34">
        <v>3</v>
      </c>
      <c r="G297" s="58">
        <v>34</v>
      </c>
      <c r="H297" s="61">
        <f t="shared" si="17"/>
        <v>7</v>
      </c>
      <c r="I297" s="64">
        <f t="shared" si="17"/>
        <v>43</v>
      </c>
      <c r="J297" s="61">
        <f t="shared" si="18"/>
        <v>50</v>
      </c>
      <c r="K297" s="33">
        <f t="shared" si="19"/>
        <v>93</v>
      </c>
      <c r="L297" s="66">
        <f t="shared" si="20"/>
        <v>2.2727328268153148E-4</v>
      </c>
      <c r="M297" s="24">
        <v>290</v>
      </c>
    </row>
    <row r="298" spans="2:13" s="15" customFormat="1" ht="13.5" thickBot="1" x14ac:dyDescent="0.25">
      <c r="B298" s="22" t="s">
        <v>605</v>
      </c>
      <c r="C298" s="25" t="s">
        <v>606</v>
      </c>
      <c r="D298" s="34">
        <v>6</v>
      </c>
      <c r="E298" s="35">
        <v>8</v>
      </c>
      <c r="F298" s="34">
        <v>10</v>
      </c>
      <c r="G298" s="58">
        <v>30</v>
      </c>
      <c r="H298" s="61">
        <f t="shared" si="17"/>
        <v>16</v>
      </c>
      <c r="I298" s="64">
        <f t="shared" si="17"/>
        <v>38</v>
      </c>
      <c r="J298" s="61">
        <f t="shared" si="18"/>
        <v>54</v>
      </c>
      <c r="K298" s="33">
        <f t="shared" si="19"/>
        <v>92</v>
      </c>
      <c r="L298" s="66">
        <f t="shared" si="20"/>
        <v>2.2482948394302038E-4</v>
      </c>
      <c r="M298" s="23">
        <v>291</v>
      </c>
    </row>
    <row r="299" spans="2:13" s="15" customFormat="1" ht="13.5" thickBot="1" x14ac:dyDescent="0.25">
      <c r="B299" s="22" t="s">
        <v>564</v>
      </c>
      <c r="C299" s="25" t="s">
        <v>565</v>
      </c>
      <c r="D299" s="34">
        <v>2</v>
      </c>
      <c r="E299" s="35">
        <v>26</v>
      </c>
      <c r="F299" s="34">
        <v>9</v>
      </c>
      <c r="G299" s="58">
        <v>14</v>
      </c>
      <c r="H299" s="61">
        <f t="shared" si="17"/>
        <v>11</v>
      </c>
      <c r="I299" s="64">
        <f t="shared" si="17"/>
        <v>40</v>
      </c>
      <c r="J299" s="61">
        <f t="shared" si="18"/>
        <v>51</v>
      </c>
      <c r="K299" s="33">
        <f t="shared" si="19"/>
        <v>91</v>
      </c>
      <c r="L299" s="66">
        <f t="shared" si="20"/>
        <v>2.2238568520450931E-4</v>
      </c>
      <c r="M299" s="24">
        <v>292</v>
      </c>
    </row>
    <row r="300" spans="2:13" s="15" customFormat="1" ht="13.5" thickBot="1" x14ac:dyDescent="0.25">
      <c r="B300" s="22" t="s">
        <v>445</v>
      </c>
      <c r="C300" s="25" t="s">
        <v>446</v>
      </c>
      <c r="D300" s="34">
        <v>25</v>
      </c>
      <c r="E300" s="35">
        <v>8</v>
      </c>
      <c r="F300" s="34">
        <v>16</v>
      </c>
      <c r="G300" s="58">
        <v>17</v>
      </c>
      <c r="H300" s="61">
        <f t="shared" si="17"/>
        <v>41</v>
      </c>
      <c r="I300" s="64">
        <f t="shared" si="17"/>
        <v>25</v>
      </c>
      <c r="J300" s="61">
        <f t="shared" si="18"/>
        <v>66</v>
      </c>
      <c r="K300" s="33">
        <f t="shared" si="19"/>
        <v>91</v>
      </c>
      <c r="L300" s="66">
        <f t="shared" si="20"/>
        <v>2.2238568520450931E-4</v>
      </c>
      <c r="M300" s="23">
        <v>293</v>
      </c>
    </row>
    <row r="301" spans="2:13" s="15" customFormat="1" ht="13.5" thickBot="1" x14ac:dyDescent="0.25">
      <c r="B301" s="22" t="s">
        <v>539</v>
      </c>
      <c r="C301" s="25" t="s">
        <v>540</v>
      </c>
      <c r="D301" s="34">
        <v>33</v>
      </c>
      <c r="E301" s="35">
        <v>8</v>
      </c>
      <c r="F301" s="34">
        <v>19</v>
      </c>
      <c r="G301" s="58">
        <v>11</v>
      </c>
      <c r="H301" s="61">
        <f t="shared" si="17"/>
        <v>52</v>
      </c>
      <c r="I301" s="64">
        <f t="shared" si="17"/>
        <v>19</v>
      </c>
      <c r="J301" s="61">
        <f t="shared" si="18"/>
        <v>71</v>
      </c>
      <c r="K301" s="33">
        <f t="shared" si="19"/>
        <v>90</v>
      </c>
      <c r="L301" s="66">
        <f t="shared" si="20"/>
        <v>2.1994188646599821E-4</v>
      </c>
      <c r="M301" s="24">
        <v>294</v>
      </c>
    </row>
    <row r="302" spans="2:13" s="15" customFormat="1" ht="13.5" thickBot="1" x14ac:dyDescent="0.25">
      <c r="B302" s="22" t="s">
        <v>603</v>
      </c>
      <c r="C302" s="25" t="s">
        <v>604</v>
      </c>
      <c r="D302" s="34">
        <v>18</v>
      </c>
      <c r="E302" s="35">
        <v>16</v>
      </c>
      <c r="F302" s="34">
        <v>12</v>
      </c>
      <c r="G302" s="58">
        <v>14</v>
      </c>
      <c r="H302" s="61">
        <f t="shared" si="17"/>
        <v>30</v>
      </c>
      <c r="I302" s="64">
        <f t="shared" si="17"/>
        <v>30</v>
      </c>
      <c r="J302" s="61">
        <f t="shared" si="18"/>
        <v>60</v>
      </c>
      <c r="K302" s="33">
        <f t="shared" si="19"/>
        <v>90</v>
      </c>
      <c r="L302" s="66">
        <f t="shared" si="20"/>
        <v>2.1994188646599821E-4</v>
      </c>
      <c r="M302" s="23">
        <v>295</v>
      </c>
    </row>
    <row r="303" spans="2:13" s="15" customFormat="1" ht="13.5" thickBot="1" x14ac:dyDescent="0.25">
      <c r="B303" s="22" t="s">
        <v>817</v>
      </c>
      <c r="C303" s="25" t="s">
        <v>784</v>
      </c>
      <c r="D303" s="34">
        <v>19</v>
      </c>
      <c r="E303" s="35">
        <v>2</v>
      </c>
      <c r="F303" s="34">
        <v>20</v>
      </c>
      <c r="G303" s="58">
        <v>22</v>
      </c>
      <c r="H303" s="61">
        <f t="shared" si="17"/>
        <v>39</v>
      </c>
      <c r="I303" s="64">
        <f t="shared" si="17"/>
        <v>24</v>
      </c>
      <c r="J303" s="61">
        <f t="shared" si="18"/>
        <v>63</v>
      </c>
      <c r="K303" s="33">
        <f t="shared" si="19"/>
        <v>87</v>
      </c>
      <c r="L303" s="66">
        <f t="shared" si="20"/>
        <v>2.1261049025046494E-4</v>
      </c>
      <c r="M303" s="24">
        <v>296</v>
      </c>
    </row>
    <row r="304" spans="2:13" s="15" customFormat="1" ht="13.5" thickBot="1" x14ac:dyDescent="0.25">
      <c r="B304" s="22" t="s">
        <v>457</v>
      </c>
      <c r="C304" s="25" t="s">
        <v>458</v>
      </c>
      <c r="D304" s="34">
        <v>23</v>
      </c>
      <c r="E304" s="35">
        <v>6</v>
      </c>
      <c r="F304" s="34">
        <v>19</v>
      </c>
      <c r="G304" s="58">
        <v>16</v>
      </c>
      <c r="H304" s="61">
        <f t="shared" si="17"/>
        <v>42</v>
      </c>
      <c r="I304" s="64">
        <f t="shared" si="17"/>
        <v>22</v>
      </c>
      <c r="J304" s="61">
        <f t="shared" si="18"/>
        <v>64</v>
      </c>
      <c r="K304" s="33">
        <f t="shared" si="19"/>
        <v>86</v>
      </c>
      <c r="L304" s="66">
        <f t="shared" si="20"/>
        <v>2.1016669151195384E-4</v>
      </c>
      <c r="M304" s="23">
        <v>297</v>
      </c>
    </row>
    <row r="305" spans="2:13" s="15" customFormat="1" ht="13.5" thickBot="1" x14ac:dyDescent="0.25">
      <c r="B305" s="22" t="s">
        <v>499</v>
      </c>
      <c r="C305" s="25" t="s">
        <v>500</v>
      </c>
      <c r="D305" s="34">
        <v>16</v>
      </c>
      <c r="E305" s="35">
        <v>16</v>
      </c>
      <c r="F305" s="34">
        <v>12</v>
      </c>
      <c r="G305" s="58">
        <v>13</v>
      </c>
      <c r="H305" s="61">
        <f t="shared" si="17"/>
        <v>28</v>
      </c>
      <c r="I305" s="64">
        <f t="shared" si="17"/>
        <v>29</v>
      </c>
      <c r="J305" s="61">
        <f t="shared" si="18"/>
        <v>57</v>
      </c>
      <c r="K305" s="33">
        <f t="shared" si="19"/>
        <v>86</v>
      </c>
      <c r="L305" s="66">
        <f t="shared" si="20"/>
        <v>2.1016669151195384E-4</v>
      </c>
      <c r="M305" s="24">
        <v>298</v>
      </c>
    </row>
    <row r="306" spans="2:13" s="15" customFormat="1" ht="13.5" thickBot="1" x14ac:dyDescent="0.25">
      <c r="B306" s="22" t="s">
        <v>822</v>
      </c>
      <c r="C306" s="25" t="s">
        <v>823</v>
      </c>
      <c r="D306" s="34">
        <v>2</v>
      </c>
      <c r="E306" s="35">
        <v>9</v>
      </c>
      <c r="F306" s="34">
        <v>1</v>
      </c>
      <c r="G306" s="58">
        <v>31</v>
      </c>
      <c r="H306" s="61">
        <f t="shared" si="17"/>
        <v>3</v>
      </c>
      <c r="I306" s="64">
        <f t="shared" si="17"/>
        <v>40</v>
      </c>
      <c r="J306" s="61">
        <f t="shared" si="18"/>
        <v>43</v>
      </c>
      <c r="K306" s="33">
        <f t="shared" si="19"/>
        <v>83</v>
      </c>
      <c r="L306" s="66">
        <f t="shared" si="20"/>
        <v>2.0283529529642057E-4</v>
      </c>
      <c r="M306" s="23">
        <v>299</v>
      </c>
    </row>
    <row r="307" spans="2:13" s="15" customFormat="1" ht="13.5" thickBot="1" x14ac:dyDescent="0.25">
      <c r="B307" s="22" t="s">
        <v>609</v>
      </c>
      <c r="C307" s="25" t="s">
        <v>610</v>
      </c>
      <c r="D307" s="34">
        <v>5</v>
      </c>
      <c r="E307" s="35">
        <v>28</v>
      </c>
      <c r="F307" s="34">
        <v>2</v>
      </c>
      <c r="G307" s="58">
        <v>10</v>
      </c>
      <c r="H307" s="61">
        <f t="shared" si="17"/>
        <v>7</v>
      </c>
      <c r="I307" s="64">
        <f t="shared" si="17"/>
        <v>38</v>
      </c>
      <c r="J307" s="61">
        <f t="shared" si="18"/>
        <v>45</v>
      </c>
      <c r="K307" s="33">
        <f t="shared" si="19"/>
        <v>83</v>
      </c>
      <c r="L307" s="66">
        <f t="shared" si="20"/>
        <v>2.0283529529642057E-4</v>
      </c>
      <c r="M307" s="24">
        <v>300</v>
      </c>
    </row>
    <row r="308" spans="2:13" s="15" customFormat="1" ht="13.5" thickBot="1" x14ac:dyDescent="0.25">
      <c r="B308" s="22" t="s">
        <v>824</v>
      </c>
      <c r="C308" s="25" t="s">
        <v>785</v>
      </c>
      <c r="D308" s="34">
        <v>43</v>
      </c>
      <c r="E308" s="35">
        <v>6</v>
      </c>
      <c r="F308" s="34">
        <v>21</v>
      </c>
      <c r="G308" s="58">
        <v>3</v>
      </c>
      <c r="H308" s="61">
        <f t="shared" si="17"/>
        <v>64</v>
      </c>
      <c r="I308" s="64">
        <f t="shared" si="17"/>
        <v>9</v>
      </c>
      <c r="J308" s="61">
        <f t="shared" si="18"/>
        <v>73</v>
      </c>
      <c r="K308" s="33">
        <f t="shared" si="19"/>
        <v>82</v>
      </c>
      <c r="L308" s="66">
        <f t="shared" si="20"/>
        <v>2.0039149655790947E-4</v>
      </c>
      <c r="M308" s="23">
        <v>301</v>
      </c>
    </row>
    <row r="309" spans="2:13" s="15" customFormat="1" ht="13.5" thickBot="1" x14ac:dyDescent="0.25">
      <c r="B309" s="22" t="s">
        <v>829</v>
      </c>
      <c r="C309" s="25" t="s">
        <v>547</v>
      </c>
      <c r="D309" s="34">
        <v>3</v>
      </c>
      <c r="E309" s="35">
        <v>25</v>
      </c>
      <c r="F309" s="34">
        <v>12</v>
      </c>
      <c r="G309" s="58">
        <v>8</v>
      </c>
      <c r="H309" s="61">
        <f t="shared" si="17"/>
        <v>15</v>
      </c>
      <c r="I309" s="64">
        <f t="shared" si="17"/>
        <v>33</v>
      </c>
      <c r="J309" s="61">
        <f t="shared" si="18"/>
        <v>48</v>
      </c>
      <c r="K309" s="33">
        <f t="shared" si="19"/>
        <v>81</v>
      </c>
      <c r="L309" s="66">
        <f t="shared" si="20"/>
        <v>1.979476978193984E-4</v>
      </c>
      <c r="M309" s="24">
        <v>302</v>
      </c>
    </row>
    <row r="310" spans="2:13" s="15" customFormat="1" ht="13.5" thickBot="1" x14ac:dyDescent="0.25">
      <c r="B310" s="22" t="s">
        <v>562</v>
      </c>
      <c r="C310" s="25" t="s">
        <v>563</v>
      </c>
      <c r="D310" s="34">
        <v>15</v>
      </c>
      <c r="E310" s="35">
        <v>10</v>
      </c>
      <c r="F310" s="34">
        <v>35</v>
      </c>
      <c r="G310" s="58">
        <v>3</v>
      </c>
      <c r="H310" s="61">
        <f t="shared" si="17"/>
        <v>50</v>
      </c>
      <c r="I310" s="64">
        <f t="shared" si="17"/>
        <v>13</v>
      </c>
      <c r="J310" s="61">
        <f t="shared" si="18"/>
        <v>63</v>
      </c>
      <c r="K310" s="33">
        <f t="shared" si="19"/>
        <v>76</v>
      </c>
      <c r="L310" s="66">
        <f t="shared" si="20"/>
        <v>1.8572870412684293E-4</v>
      </c>
      <c r="M310" s="23">
        <v>303</v>
      </c>
    </row>
    <row r="311" spans="2:13" s="15" customFormat="1" ht="13.5" thickBot="1" x14ac:dyDescent="0.25">
      <c r="B311" s="22" t="s">
        <v>837</v>
      </c>
      <c r="C311" s="25" t="s">
        <v>838</v>
      </c>
      <c r="D311" s="34">
        <v>10</v>
      </c>
      <c r="E311" s="35">
        <v>5</v>
      </c>
      <c r="F311" s="34">
        <v>42</v>
      </c>
      <c r="G311" s="58">
        <v>7</v>
      </c>
      <c r="H311" s="61">
        <f t="shared" si="17"/>
        <v>52</v>
      </c>
      <c r="I311" s="64">
        <f t="shared" si="17"/>
        <v>12</v>
      </c>
      <c r="J311" s="61">
        <f t="shared" si="18"/>
        <v>64</v>
      </c>
      <c r="K311" s="33">
        <f t="shared" si="19"/>
        <v>76</v>
      </c>
      <c r="L311" s="66">
        <f t="shared" si="20"/>
        <v>1.8572870412684293E-4</v>
      </c>
      <c r="M311" s="24">
        <v>304</v>
      </c>
    </row>
    <row r="312" spans="2:13" s="15" customFormat="1" ht="13.5" thickBot="1" x14ac:dyDescent="0.25">
      <c r="B312" s="22" t="s">
        <v>550</v>
      </c>
      <c r="C312" s="25" t="s">
        <v>551</v>
      </c>
      <c r="D312" s="34">
        <v>26</v>
      </c>
      <c r="E312" s="35">
        <v>5</v>
      </c>
      <c r="F312" s="34">
        <v>21</v>
      </c>
      <c r="G312" s="58">
        <v>9</v>
      </c>
      <c r="H312" s="61">
        <f t="shared" si="17"/>
        <v>47</v>
      </c>
      <c r="I312" s="64">
        <f t="shared" si="17"/>
        <v>14</v>
      </c>
      <c r="J312" s="61">
        <f t="shared" si="18"/>
        <v>61</v>
      </c>
      <c r="K312" s="33">
        <f t="shared" si="19"/>
        <v>75</v>
      </c>
      <c r="L312" s="66">
        <f t="shared" si="20"/>
        <v>1.8328490538833183E-4</v>
      </c>
      <c r="M312" s="23">
        <v>305</v>
      </c>
    </row>
    <row r="313" spans="2:13" s="15" customFormat="1" ht="13.5" thickBot="1" x14ac:dyDescent="0.25">
      <c r="B313" s="22" t="s">
        <v>493</v>
      </c>
      <c r="C313" s="25" t="s">
        <v>494</v>
      </c>
      <c r="D313" s="34">
        <v>0</v>
      </c>
      <c r="E313" s="35">
        <v>18</v>
      </c>
      <c r="F313" s="34">
        <v>1</v>
      </c>
      <c r="G313" s="58">
        <v>18</v>
      </c>
      <c r="H313" s="61">
        <f t="shared" si="17"/>
        <v>1</v>
      </c>
      <c r="I313" s="64">
        <f t="shared" si="17"/>
        <v>36</v>
      </c>
      <c r="J313" s="61">
        <f t="shared" si="18"/>
        <v>37</v>
      </c>
      <c r="K313" s="33">
        <f t="shared" si="19"/>
        <v>73</v>
      </c>
      <c r="L313" s="66">
        <f t="shared" si="20"/>
        <v>1.7839730791130966E-4</v>
      </c>
      <c r="M313" s="24">
        <v>306</v>
      </c>
    </row>
    <row r="314" spans="2:13" s="15" customFormat="1" ht="13.5" thickBot="1" x14ac:dyDescent="0.25">
      <c r="B314" s="22" t="s">
        <v>548</v>
      </c>
      <c r="C314" s="25" t="s">
        <v>549</v>
      </c>
      <c r="D314" s="34">
        <v>3</v>
      </c>
      <c r="E314" s="35">
        <v>32</v>
      </c>
      <c r="F314" s="34">
        <v>2</v>
      </c>
      <c r="G314" s="58">
        <v>1</v>
      </c>
      <c r="H314" s="61">
        <f t="shared" si="17"/>
        <v>5</v>
      </c>
      <c r="I314" s="64">
        <f t="shared" si="17"/>
        <v>33</v>
      </c>
      <c r="J314" s="61">
        <f t="shared" si="18"/>
        <v>38</v>
      </c>
      <c r="K314" s="33">
        <f t="shared" si="19"/>
        <v>71</v>
      </c>
      <c r="L314" s="66">
        <f t="shared" si="20"/>
        <v>1.7350971043428748E-4</v>
      </c>
      <c r="M314" s="23">
        <v>307</v>
      </c>
    </row>
    <row r="315" spans="2:13" s="15" customFormat="1" ht="13.5" thickBot="1" x14ac:dyDescent="0.25">
      <c r="B315" s="22" t="s">
        <v>554</v>
      </c>
      <c r="C315" s="25" t="s">
        <v>555</v>
      </c>
      <c r="D315" s="34">
        <v>41</v>
      </c>
      <c r="E315" s="35">
        <v>8</v>
      </c>
      <c r="F315" s="34">
        <v>8</v>
      </c>
      <c r="G315" s="58">
        <v>0</v>
      </c>
      <c r="H315" s="61">
        <f t="shared" si="17"/>
        <v>49</v>
      </c>
      <c r="I315" s="64">
        <f t="shared" si="17"/>
        <v>8</v>
      </c>
      <c r="J315" s="61">
        <f t="shared" si="18"/>
        <v>57</v>
      </c>
      <c r="K315" s="33">
        <f t="shared" si="19"/>
        <v>65</v>
      </c>
      <c r="L315" s="66">
        <f t="shared" si="20"/>
        <v>1.5884691800322092E-4</v>
      </c>
      <c r="M315" s="24">
        <v>308</v>
      </c>
    </row>
    <row r="316" spans="2:13" s="15" customFormat="1" ht="13.5" thickBot="1" x14ac:dyDescent="0.25">
      <c r="B316" s="22" t="s">
        <v>607</v>
      </c>
      <c r="C316" s="25" t="s">
        <v>608</v>
      </c>
      <c r="D316" s="34">
        <v>2</v>
      </c>
      <c r="E316" s="35">
        <v>15</v>
      </c>
      <c r="F316" s="34">
        <v>6</v>
      </c>
      <c r="G316" s="58">
        <v>13</v>
      </c>
      <c r="H316" s="61">
        <f t="shared" si="17"/>
        <v>8</v>
      </c>
      <c r="I316" s="64">
        <f t="shared" si="17"/>
        <v>28</v>
      </c>
      <c r="J316" s="61">
        <f t="shared" si="18"/>
        <v>36</v>
      </c>
      <c r="K316" s="33">
        <f t="shared" si="19"/>
        <v>64</v>
      </c>
      <c r="L316" s="66">
        <f t="shared" si="20"/>
        <v>1.5640311926470984E-4</v>
      </c>
      <c r="M316" s="23">
        <v>309</v>
      </c>
    </row>
    <row r="317" spans="2:13" s="15" customFormat="1" ht="13.5" thickBot="1" x14ac:dyDescent="0.25">
      <c r="B317" s="22" t="s">
        <v>650</v>
      </c>
      <c r="C317" s="25" t="s">
        <v>651</v>
      </c>
      <c r="D317" s="34">
        <v>8</v>
      </c>
      <c r="E317" s="35">
        <v>13</v>
      </c>
      <c r="F317" s="34">
        <v>18</v>
      </c>
      <c r="G317" s="58">
        <v>6</v>
      </c>
      <c r="H317" s="61">
        <f t="shared" si="17"/>
        <v>26</v>
      </c>
      <c r="I317" s="64">
        <f t="shared" si="17"/>
        <v>19</v>
      </c>
      <c r="J317" s="61">
        <f t="shared" si="18"/>
        <v>45</v>
      </c>
      <c r="K317" s="33">
        <f t="shared" si="19"/>
        <v>64</v>
      </c>
      <c r="L317" s="66">
        <f t="shared" si="20"/>
        <v>1.5640311926470984E-4</v>
      </c>
      <c r="M317" s="24">
        <v>310</v>
      </c>
    </row>
    <row r="318" spans="2:13" s="15" customFormat="1" ht="13.5" thickBot="1" x14ac:dyDescent="0.25">
      <c r="B318" s="22" t="s">
        <v>597</v>
      </c>
      <c r="C318" s="25" t="s">
        <v>598</v>
      </c>
      <c r="D318" s="34">
        <v>5</v>
      </c>
      <c r="E318" s="35">
        <v>9</v>
      </c>
      <c r="F318" s="34">
        <v>8</v>
      </c>
      <c r="G318" s="58">
        <v>16</v>
      </c>
      <c r="H318" s="61">
        <f t="shared" si="17"/>
        <v>13</v>
      </c>
      <c r="I318" s="64">
        <f t="shared" si="17"/>
        <v>25</v>
      </c>
      <c r="J318" s="61">
        <f t="shared" si="18"/>
        <v>38</v>
      </c>
      <c r="K318" s="33">
        <f t="shared" si="19"/>
        <v>63</v>
      </c>
      <c r="L318" s="66">
        <f t="shared" si="20"/>
        <v>1.5395932052619874E-4</v>
      </c>
      <c r="M318" s="23">
        <v>311</v>
      </c>
    </row>
    <row r="319" spans="2:13" s="15" customFormat="1" ht="13.5" thickBot="1" x14ac:dyDescent="0.25">
      <c r="B319" s="22" t="s">
        <v>878</v>
      </c>
      <c r="C319" s="25" t="s">
        <v>507</v>
      </c>
      <c r="D319" s="34">
        <v>3</v>
      </c>
      <c r="E319" s="35">
        <v>15</v>
      </c>
      <c r="F319" s="34">
        <v>4</v>
      </c>
      <c r="G319" s="58">
        <v>12</v>
      </c>
      <c r="H319" s="61">
        <f t="shared" si="17"/>
        <v>7</v>
      </c>
      <c r="I319" s="64">
        <f t="shared" si="17"/>
        <v>27</v>
      </c>
      <c r="J319" s="61">
        <f t="shared" si="18"/>
        <v>34</v>
      </c>
      <c r="K319" s="33">
        <f t="shared" si="19"/>
        <v>61</v>
      </c>
      <c r="L319" s="66">
        <f t="shared" si="20"/>
        <v>1.4907172304917657E-4</v>
      </c>
      <c r="M319" s="24">
        <v>312</v>
      </c>
    </row>
    <row r="320" spans="2:13" s="15" customFormat="1" ht="13.5" thickBot="1" x14ac:dyDescent="0.25">
      <c r="B320" s="22" t="s">
        <v>767</v>
      </c>
      <c r="C320" s="25" t="s">
        <v>768</v>
      </c>
      <c r="D320" s="34">
        <v>11</v>
      </c>
      <c r="E320" s="35">
        <v>7</v>
      </c>
      <c r="F320" s="34">
        <v>2</v>
      </c>
      <c r="G320" s="58">
        <v>16</v>
      </c>
      <c r="H320" s="61">
        <f t="shared" si="17"/>
        <v>13</v>
      </c>
      <c r="I320" s="64">
        <f t="shared" si="17"/>
        <v>23</v>
      </c>
      <c r="J320" s="61">
        <f t="shared" si="18"/>
        <v>36</v>
      </c>
      <c r="K320" s="33">
        <f t="shared" si="19"/>
        <v>59</v>
      </c>
      <c r="L320" s="66">
        <f t="shared" si="20"/>
        <v>1.4418412557215437E-4</v>
      </c>
      <c r="M320" s="23">
        <v>313</v>
      </c>
    </row>
    <row r="321" spans="2:13" s="15" customFormat="1" ht="13.5" thickBot="1" x14ac:dyDescent="0.25">
      <c r="B321" s="22" t="s">
        <v>676</v>
      </c>
      <c r="C321" s="25" t="s">
        <v>677</v>
      </c>
      <c r="D321" s="34">
        <v>0</v>
      </c>
      <c r="E321" s="35">
        <v>0</v>
      </c>
      <c r="F321" s="34">
        <v>3</v>
      </c>
      <c r="G321" s="58">
        <v>28</v>
      </c>
      <c r="H321" s="61">
        <f t="shared" si="17"/>
        <v>3</v>
      </c>
      <c r="I321" s="64">
        <f t="shared" si="17"/>
        <v>28</v>
      </c>
      <c r="J321" s="61">
        <f t="shared" si="18"/>
        <v>31</v>
      </c>
      <c r="K321" s="33">
        <f t="shared" si="19"/>
        <v>59</v>
      </c>
      <c r="L321" s="66">
        <f t="shared" si="20"/>
        <v>1.4418412557215437E-4</v>
      </c>
      <c r="M321" s="24">
        <v>314</v>
      </c>
    </row>
    <row r="322" spans="2:13" s="15" customFormat="1" ht="13.5" thickBot="1" x14ac:dyDescent="0.25">
      <c r="B322" s="22" t="s">
        <v>613</v>
      </c>
      <c r="C322" s="25" t="s">
        <v>614</v>
      </c>
      <c r="D322" s="34">
        <v>4</v>
      </c>
      <c r="E322" s="35">
        <v>10</v>
      </c>
      <c r="F322" s="34">
        <v>2</v>
      </c>
      <c r="G322" s="58">
        <v>16</v>
      </c>
      <c r="H322" s="61">
        <f t="shared" si="17"/>
        <v>6</v>
      </c>
      <c r="I322" s="64">
        <f t="shared" si="17"/>
        <v>26</v>
      </c>
      <c r="J322" s="61">
        <f t="shared" si="18"/>
        <v>32</v>
      </c>
      <c r="K322" s="33">
        <f t="shared" si="19"/>
        <v>58</v>
      </c>
      <c r="L322" s="66">
        <f t="shared" si="20"/>
        <v>1.417403268336433E-4</v>
      </c>
      <c r="M322" s="23">
        <v>315</v>
      </c>
    </row>
    <row r="323" spans="2:13" s="15" customFormat="1" ht="13.5" thickBot="1" x14ac:dyDescent="0.25">
      <c r="B323" s="22" t="s">
        <v>568</v>
      </c>
      <c r="C323" s="25" t="s">
        <v>569</v>
      </c>
      <c r="D323" s="34">
        <v>12</v>
      </c>
      <c r="E323" s="35">
        <v>9</v>
      </c>
      <c r="F323" s="34">
        <v>9</v>
      </c>
      <c r="G323" s="58">
        <v>8</v>
      </c>
      <c r="H323" s="61">
        <f t="shared" si="17"/>
        <v>21</v>
      </c>
      <c r="I323" s="64">
        <f t="shared" si="17"/>
        <v>17</v>
      </c>
      <c r="J323" s="61">
        <f t="shared" si="18"/>
        <v>38</v>
      </c>
      <c r="K323" s="33">
        <f t="shared" si="19"/>
        <v>55</v>
      </c>
      <c r="L323" s="66">
        <f t="shared" si="20"/>
        <v>1.3440893061811E-4</v>
      </c>
      <c r="M323" s="24">
        <v>316</v>
      </c>
    </row>
    <row r="324" spans="2:13" s="15" customFormat="1" ht="13.5" thickBot="1" x14ac:dyDescent="0.25">
      <c r="B324" s="22" t="s">
        <v>543</v>
      </c>
      <c r="C324" s="25" t="s">
        <v>544</v>
      </c>
      <c r="D324" s="34">
        <v>0</v>
      </c>
      <c r="E324" s="35">
        <v>18</v>
      </c>
      <c r="F324" s="34">
        <v>0</v>
      </c>
      <c r="G324" s="58">
        <v>9</v>
      </c>
      <c r="H324" s="61">
        <f t="shared" si="17"/>
        <v>0</v>
      </c>
      <c r="I324" s="64">
        <f t="shared" si="17"/>
        <v>27</v>
      </c>
      <c r="J324" s="61">
        <f t="shared" si="18"/>
        <v>27</v>
      </c>
      <c r="K324" s="33">
        <f t="shared" si="19"/>
        <v>54</v>
      </c>
      <c r="L324" s="66">
        <f t="shared" si="20"/>
        <v>1.3196513187959893E-4</v>
      </c>
      <c r="M324" s="23">
        <v>317</v>
      </c>
    </row>
    <row r="325" spans="2:13" s="15" customFormat="1" ht="13.5" thickBot="1" x14ac:dyDescent="0.25">
      <c r="B325" s="22" t="s">
        <v>601</v>
      </c>
      <c r="C325" s="25" t="s">
        <v>602</v>
      </c>
      <c r="D325" s="34">
        <v>0</v>
      </c>
      <c r="E325" s="35">
        <v>18</v>
      </c>
      <c r="F325" s="34">
        <v>1</v>
      </c>
      <c r="G325" s="58">
        <v>8</v>
      </c>
      <c r="H325" s="61">
        <f t="shared" si="17"/>
        <v>1</v>
      </c>
      <c r="I325" s="64">
        <f t="shared" si="17"/>
        <v>26</v>
      </c>
      <c r="J325" s="61">
        <f t="shared" si="18"/>
        <v>27</v>
      </c>
      <c r="K325" s="33">
        <f t="shared" si="19"/>
        <v>53</v>
      </c>
      <c r="L325" s="66">
        <f t="shared" si="20"/>
        <v>1.2952133314108783E-4</v>
      </c>
      <c r="M325" s="24">
        <v>318</v>
      </c>
    </row>
    <row r="326" spans="2:13" s="15" customFormat="1" ht="13.5" thickBot="1" x14ac:dyDescent="0.25">
      <c r="B326" s="22" t="s">
        <v>332</v>
      </c>
      <c r="C326" s="25" t="s">
        <v>333</v>
      </c>
      <c r="D326" s="34">
        <v>0</v>
      </c>
      <c r="E326" s="35">
        <v>25</v>
      </c>
      <c r="F326" s="34">
        <v>0</v>
      </c>
      <c r="G326" s="58">
        <v>0</v>
      </c>
      <c r="H326" s="61">
        <f t="shared" si="17"/>
        <v>0</v>
      </c>
      <c r="I326" s="64">
        <f t="shared" si="17"/>
        <v>25</v>
      </c>
      <c r="J326" s="61">
        <f t="shared" si="18"/>
        <v>25</v>
      </c>
      <c r="K326" s="33">
        <f t="shared" si="19"/>
        <v>50</v>
      </c>
      <c r="L326" s="66">
        <f t="shared" si="20"/>
        <v>1.2218993692555456E-4</v>
      </c>
      <c r="M326" s="23">
        <v>319</v>
      </c>
    </row>
    <row r="327" spans="2:13" s="15" customFormat="1" ht="13.5" thickBot="1" x14ac:dyDescent="0.25">
      <c r="B327" s="22" t="s">
        <v>623</v>
      </c>
      <c r="C327" s="25" t="s">
        <v>624</v>
      </c>
      <c r="D327" s="34">
        <v>3</v>
      </c>
      <c r="E327" s="35">
        <v>4</v>
      </c>
      <c r="F327" s="34">
        <v>30</v>
      </c>
      <c r="G327" s="58">
        <v>2</v>
      </c>
      <c r="H327" s="61">
        <f t="shared" si="17"/>
        <v>33</v>
      </c>
      <c r="I327" s="64">
        <f t="shared" si="17"/>
        <v>6</v>
      </c>
      <c r="J327" s="61">
        <f t="shared" si="18"/>
        <v>39</v>
      </c>
      <c r="K327" s="33">
        <f t="shared" si="19"/>
        <v>45</v>
      </c>
      <c r="L327" s="66">
        <f t="shared" si="20"/>
        <v>1.099709432329991E-4</v>
      </c>
      <c r="M327" s="24">
        <v>320</v>
      </c>
    </row>
    <row r="328" spans="2:13" s="15" customFormat="1" ht="13.5" thickBot="1" x14ac:dyDescent="0.25">
      <c r="B328" s="22" t="s">
        <v>861</v>
      </c>
      <c r="C328" s="25" t="s">
        <v>862</v>
      </c>
      <c r="D328" s="34">
        <v>5</v>
      </c>
      <c r="E328" s="35">
        <v>15</v>
      </c>
      <c r="F328" s="34">
        <v>1</v>
      </c>
      <c r="G328" s="58">
        <v>4</v>
      </c>
      <c r="H328" s="61">
        <f t="shared" ref="H328:I379" si="21">D328+F328</f>
        <v>6</v>
      </c>
      <c r="I328" s="64">
        <f t="shared" si="21"/>
        <v>19</v>
      </c>
      <c r="J328" s="61">
        <f t="shared" ref="J328:J379" si="22">H328+I328</f>
        <v>25</v>
      </c>
      <c r="K328" s="33">
        <f t="shared" ref="K328:K379" si="23">H328+(I328*2)</f>
        <v>44</v>
      </c>
      <c r="L328" s="66">
        <f t="shared" ref="L328:L379" si="24">(K328/$K$4)</f>
        <v>1.0752714449448801E-4</v>
      </c>
      <c r="M328" s="23">
        <v>321</v>
      </c>
    </row>
    <row r="329" spans="2:13" s="15" customFormat="1" ht="13.5" thickBot="1" x14ac:dyDescent="0.25">
      <c r="B329" s="22" t="s">
        <v>593</v>
      </c>
      <c r="C329" s="25" t="s">
        <v>594</v>
      </c>
      <c r="D329" s="34">
        <v>8</v>
      </c>
      <c r="E329" s="35">
        <v>2</v>
      </c>
      <c r="F329" s="34">
        <v>28</v>
      </c>
      <c r="G329" s="58">
        <v>2</v>
      </c>
      <c r="H329" s="61">
        <f t="shared" si="21"/>
        <v>36</v>
      </c>
      <c r="I329" s="64">
        <f t="shared" si="21"/>
        <v>4</v>
      </c>
      <c r="J329" s="61">
        <f t="shared" si="22"/>
        <v>40</v>
      </c>
      <c r="K329" s="33">
        <f t="shared" si="23"/>
        <v>44</v>
      </c>
      <c r="L329" s="66">
        <f t="shared" si="24"/>
        <v>1.0752714449448801E-4</v>
      </c>
      <c r="M329" s="24">
        <v>322</v>
      </c>
    </row>
    <row r="330" spans="2:13" s="15" customFormat="1" ht="13.5" thickBot="1" x14ac:dyDescent="0.25">
      <c r="B330" s="22" t="s">
        <v>830</v>
      </c>
      <c r="C330" s="25" t="s">
        <v>831</v>
      </c>
      <c r="D330" s="34">
        <v>0</v>
      </c>
      <c r="E330" s="35">
        <v>13</v>
      </c>
      <c r="F330" s="34">
        <v>0</v>
      </c>
      <c r="G330" s="58">
        <v>9</v>
      </c>
      <c r="H330" s="61">
        <f t="shared" si="21"/>
        <v>0</v>
      </c>
      <c r="I330" s="64">
        <f t="shared" si="21"/>
        <v>22</v>
      </c>
      <c r="J330" s="61">
        <f t="shared" si="22"/>
        <v>22</v>
      </c>
      <c r="K330" s="33">
        <f t="shared" si="23"/>
        <v>44</v>
      </c>
      <c r="L330" s="66">
        <f t="shared" si="24"/>
        <v>1.0752714449448801E-4</v>
      </c>
      <c r="M330" s="23">
        <v>323</v>
      </c>
    </row>
    <row r="331" spans="2:13" s="15" customFormat="1" ht="13.5" thickBot="1" x14ac:dyDescent="0.25">
      <c r="B331" s="22" t="s">
        <v>104</v>
      </c>
      <c r="C331" s="25" t="s">
        <v>105</v>
      </c>
      <c r="D331" s="34">
        <v>1</v>
      </c>
      <c r="E331" s="35">
        <v>7</v>
      </c>
      <c r="F331" s="34">
        <v>10</v>
      </c>
      <c r="G331" s="58">
        <v>8</v>
      </c>
      <c r="H331" s="61">
        <f t="shared" si="21"/>
        <v>11</v>
      </c>
      <c r="I331" s="64">
        <f t="shared" si="21"/>
        <v>15</v>
      </c>
      <c r="J331" s="61">
        <f t="shared" si="22"/>
        <v>26</v>
      </c>
      <c r="K331" s="33">
        <f t="shared" si="23"/>
        <v>41</v>
      </c>
      <c r="L331" s="66">
        <f t="shared" si="24"/>
        <v>1.0019574827895473E-4</v>
      </c>
      <c r="M331" s="24">
        <v>324</v>
      </c>
    </row>
    <row r="332" spans="2:13" s="15" customFormat="1" ht="13.5" thickBot="1" x14ac:dyDescent="0.25">
      <c r="B332" s="22" t="s">
        <v>587</v>
      </c>
      <c r="C332" s="25" t="s">
        <v>588</v>
      </c>
      <c r="D332" s="34">
        <v>11</v>
      </c>
      <c r="E332" s="35">
        <v>8</v>
      </c>
      <c r="F332" s="34">
        <v>8</v>
      </c>
      <c r="G332" s="58">
        <v>2</v>
      </c>
      <c r="H332" s="61">
        <f t="shared" si="21"/>
        <v>19</v>
      </c>
      <c r="I332" s="64">
        <f t="shared" si="21"/>
        <v>10</v>
      </c>
      <c r="J332" s="61">
        <f t="shared" si="22"/>
        <v>29</v>
      </c>
      <c r="K332" s="33">
        <f t="shared" si="23"/>
        <v>39</v>
      </c>
      <c r="L332" s="66">
        <f t="shared" si="24"/>
        <v>9.5308150801932563E-5</v>
      </c>
      <c r="M332" s="23">
        <v>325</v>
      </c>
    </row>
    <row r="333" spans="2:13" s="15" customFormat="1" ht="13.5" thickBot="1" x14ac:dyDescent="0.25">
      <c r="B333" s="22" t="s">
        <v>634</v>
      </c>
      <c r="C333" s="25" t="s">
        <v>635</v>
      </c>
      <c r="D333" s="34">
        <v>5</v>
      </c>
      <c r="E333" s="35">
        <v>11</v>
      </c>
      <c r="F333" s="34">
        <v>2</v>
      </c>
      <c r="G333" s="58">
        <v>5</v>
      </c>
      <c r="H333" s="61">
        <f t="shared" si="21"/>
        <v>7</v>
      </c>
      <c r="I333" s="64">
        <f t="shared" si="21"/>
        <v>16</v>
      </c>
      <c r="J333" s="61">
        <f t="shared" si="22"/>
        <v>23</v>
      </c>
      <c r="K333" s="33">
        <f t="shared" si="23"/>
        <v>39</v>
      </c>
      <c r="L333" s="66">
        <f t="shared" si="24"/>
        <v>9.5308150801932563E-5</v>
      </c>
      <c r="M333" s="24">
        <v>326</v>
      </c>
    </row>
    <row r="334" spans="2:13" s="15" customFormat="1" ht="12" customHeight="1" thickBot="1" x14ac:dyDescent="0.25">
      <c r="B334" s="22" t="s">
        <v>863</v>
      </c>
      <c r="C334" s="25" t="s">
        <v>864</v>
      </c>
      <c r="D334" s="34">
        <v>18</v>
      </c>
      <c r="E334" s="35">
        <v>3</v>
      </c>
      <c r="F334" s="34">
        <v>2</v>
      </c>
      <c r="G334" s="58">
        <v>5</v>
      </c>
      <c r="H334" s="61">
        <f t="shared" si="21"/>
        <v>20</v>
      </c>
      <c r="I334" s="64">
        <f t="shared" si="21"/>
        <v>8</v>
      </c>
      <c r="J334" s="61">
        <f t="shared" si="22"/>
        <v>28</v>
      </c>
      <c r="K334" s="33">
        <f t="shared" si="23"/>
        <v>36</v>
      </c>
      <c r="L334" s="66">
        <f t="shared" si="24"/>
        <v>8.7976754586399278E-5</v>
      </c>
      <c r="M334" s="23">
        <v>327</v>
      </c>
    </row>
    <row r="335" spans="2:13" s="15" customFormat="1" ht="13.5" thickBot="1" x14ac:dyDescent="0.25">
      <c r="B335" s="22" t="s">
        <v>827</v>
      </c>
      <c r="C335" s="25" t="s">
        <v>828</v>
      </c>
      <c r="D335" s="34">
        <v>7</v>
      </c>
      <c r="E335" s="35">
        <v>1</v>
      </c>
      <c r="F335" s="34">
        <v>0</v>
      </c>
      <c r="G335" s="58">
        <v>13</v>
      </c>
      <c r="H335" s="61">
        <f t="shared" si="21"/>
        <v>7</v>
      </c>
      <c r="I335" s="64">
        <f t="shared" si="21"/>
        <v>14</v>
      </c>
      <c r="J335" s="61">
        <f t="shared" si="22"/>
        <v>21</v>
      </c>
      <c r="K335" s="33">
        <f t="shared" si="23"/>
        <v>35</v>
      </c>
      <c r="L335" s="66">
        <f t="shared" si="24"/>
        <v>8.5532955847888192E-5</v>
      </c>
      <c r="M335" s="24">
        <v>328</v>
      </c>
    </row>
    <row r="336" spans="2:13" s="15" customFormat="1" ht="13.5" thickBot="1" x14ac:dyDescent="0.25">
      <c r="B336" s="22" t="s">
        <v>617</v>
      </c>
      <c r="C336" s="25" t="s">
        <v>618</v>
      </c>
      <c r="D336" s="34">
        <v>0</v>
      </c>
      <c r="E336" s="35">
        <v>17</v>
      </c>
      <c r="F336" s="34">
        <v>0</v>
      </c>
      <c r="G336" s="58">
        <v>0</v>
      </c>
      <c r="H336" s="61">
        <f t="shared" si="21"/>
        <v>0</v>
      </c>
      <c r="I336" s="64">
        <f t="shared" si="21"/>
        <v>17</v>
      </c>
      <c r="J336" s="61">
        <f t="shared" si="22"/>
        <v>17</v>
      </c>
      <c r="K336" s="33">
        <f t="shared" si="23"/>
        <v>34</v>
      </c>
      <c r="L336" s="66">
        <f t="shared" si="24"/>
        <v>8.3089157109377107E-5</v>
      </c>
      <c r="M336" s="23">
        <v>329</v>
      </c>
    </row>
    <row r="337" spans="2:13" s="15" customFormat="1" ht="13.5" thickBot="1" x14ac:dyDescent="0.25">
      <c r="B337" s="22" t="s">
        <v>583</v>
      </c>
      <c r="C337" s="25" t="s">
        <v>584</v>
      </c>
      <c r="D337" s="34">
        <v>4</v>
      </c>
      <c r="E337" s="35">
        <v>8</v>
      </c>
      <c r="F337" s="34">
        <v>3</v>
      </c>
      <c r="G337" s="58">
        <v>5</v>
      </c>
      <c r="H337" s="61">
        <f t="shared" si="21"/>
        <v>7</v>
      </c>
      <c r="I337" s="64">
        <f t="shared" si="21"/>
        <v>13</v>
      </c>
      <c r="J337" s="61">
        <f t="shared" si="22"/>
        <v>20</v>
      </c>
      <c r="K337" s="33">
        <f t="shared" si="23"/>
        <v>33</v>
      </c>
      <c r="L337" s="66">
        <f t="shared" si="24"/>
        <v>8.0645358370866007E-5</v>
      </c>
      <c r="M337" s="24">
        <v>330</v>
      </c>
    </row>
    <row r="338" spans="2:13" s="15" customFormat="1" ht="13.5" thickBot="1" x14ac:dyDescent="0.25">
      <c r="B338" s="22" t="s">
        <v>847</v>
      </c>
      <c r="C338" s="25" t="s">
        <v>848</v>
      </c>
      <c r="D338" s="34">
        <v>0</v>
      </c>
      <c r="E338" s="35">
        <v>16</v>
      </c>
      <c r="F338" s="34">
        <v>0</v>
      </c>
      <c r="G338" s="58">
        <v>0</v>
      </c>
      <c r="H338" s="61">
        <f t="shared" si="21"/>
        <v>0</v>
      </c>
      <c r="I338" s="64">
        <f t="shared" si="21"/>
        <v>16</v>
      </c>
      <c r="J338" s="61">
        <f t="shared" si="22"/>
        <v>16</v>
      </c>
      <c r="K338" s="33">
        <f t="shared" si="23"/>
        <v>32</v>
      </c>
      <c r="L338" s="66">
        <f t="shared" si="24"/>
        <v>7.8201559632354921E-5</v>
      </c>
      <c r="M338" s="23">
        <v>331</v>
      </c>
    </row>
    <row r="339" spans="2:13" s="15" customFormat="1" ht="13.5" thickBot="1" x14ac:dyDescent="0.25">
      <c r="B339" s="22" t="s">
        <v>869</v>
      </c>
      <c r="C339" s="25" t="s">
        <v>870</v>
      </c>
      <c r="D339" s="34">
        <v>2</v>
      </c>
      <c r="E339" s="35">
        <v>7</v>
      </c>
      <c r="F339" s="34">
        <v>4</v>
      </c>
      <c r="G339" s="58">
        <v>5</v>
      </c>
      <c r="H339" s="61">
        <f t="shared" si="21"/>
        <v>6</v>
      </c>
      <c r="I339" s="64">
        <f t="shared" si="21"/>
        <v>12</v>
      </c>
      <c r="J339" s="61">
        <f t="shared" si="22"/>
        <v>18</v>
      </c>
      <c r="K339" s="33">
        <f t="shared" si="23"/>
        <v>30</v>
      </c>
      <c r="L339" s="66">
        <f t="shared" si="24"/>
        <v>7.3313962155332736E-5</v>
      </c>
      <c r="M339" s="24">
        <v>332</v>
      </c>
    </row>
    <row r="340" spans="2:13" s="15" customFormat="1" ht="13.5" thickBot="1" x14ac:dyDescent="0.25">
      <c r="B340" s="22" t="s">
        <v>644</v>
      </c>
      <c r="C340" s="25" t="s">
        <v>645</v>
      </c>
      <c r="D340" s="34">
        <v>7</v>
      </c>
      <c r="E340" s="35">
        <v>5</v>
      </c>
      <c r="F340" s="34">
        <v>2</v>
      </c>
      <c r="G340" s="58">
        <v>5</v>
      </c>
      <c r="H340" s="61">
        <f t="shared" si="21"/>
        <v>9</v>
      </c>
      <c r="I340" s="64">
        <f t="shared" si="21"/>
        <v>10</v>
      </c>
      <c r="J340" s="61">
        <f t="shared" si="22"/>
        <v>19</v>
      </c>
      <c r="K340" s="33">
        <f t="shared" si="23"/>
        <v>29</v>
      </c>
      <c r="L340" s="66">
        <f t="shared" si="24"/>
        <v>7.0870163416821651E-5</v>
      </c>
      <c r="M340" s="23">
        <v>333</v>
      </c>
    </row>
    <row r="341" spans="2:13" s="15" customFormat="1" ht="13.5" thickBot="1" x14ac:dyDescent="0.25">
      <c r="B341" s="22" t="s">
        <v>708</v>
      </c>
      <c r="C341" s="25" t="s">
        <v>709</v>
      </c>
      <c r="D341" s="34">
        <v>0</v>
      </c>
      <c r="E341" s="35">
        <v>12</v>
      </c>
      <c r="F341" s="34">
        <v>0</v>
      </c>
      <c r="G341" s="58">
        <v>2</v>
      </c>
      <c r="H341" s="61">
        <f t="shared" si="21"/>
        <v>0</v>
      </c>
      <c r="I341" s="64">
        <f t="shared" si="21"/>
        <v>14</v>
      </c>
      <c r="J341" s="61">
        <f t="shared" si="22"/>
        <v>14</v>
      </c>
      <c r="K341" s="33">
        <f t="shared" si="23"/>
        <v>28</v>
      </c>
      <c r="L341" s="66">
        <f t="shared" si="24"/>
        <v>6.8426364678310551E-5</v>
      </c>
      <c r="M341" s="24">
        <v>334</v>
      </c>
    </row>
    <row r="342" spans="2:13" s="15" customFormat="1" ht="13.5" thickBot="1" x14ac:dyDescent="0.25">
      <c r="B342" s="22" t="s">
        <v>334</v>
      </c>
      <c r="C342" s="25" t="s">
        <v>335</v>
      </c>
      <c r="D342" s="34">
        <v>1</v>
      </c>
      <c r="E342" s="35">
        <v>6</v>
      </c>
      <c r="F342" s="34">
        <v>0</v>
      </c>
      <c r="G342" s="58">
        <v>7</v>
      </c>
      <c r="H342" s="61">
        <f t="shared" si="21"/>
        <v>1</v>
      </c>
      <c r="I342" s="64">
        <f t="shared" si="21"/>
        <v>13</v>
      </c>
      <c r="J342" s="61">
        <f t="shared" si="22"/>
        <v>14</v>
      </c>
      <c r="K342" s="33">
        <f t="shared" si="23"/>
        <v>27</v>
      </c>
      <c r="L342" s="66">
        <f t="shared" si="24"/>
        <v>6.5982565939799465E-5</v>
      </c>
      <c r="M342" s="23">
        <v>335</v>
      </c>
    </row>
    <row r="343" spans="2:13" s="15" customFormat="1" ht="13.5" thickBot="1" x14ac:dyDescent="0.25">
      <c r="B343" s="22" t="s">
        <v>764</v>
      </c>
      <c r="C343" s="25" t="s">
        <v>765</v>
      </c>
      <c r="D343" s="34">
        <v>27</v>
      </c>
      <c r="E343" s="35">
        <v>0</v>
      </c>
      <c r="F343" s="34">
        <v>0</v>
      </c>
      <c r="G343" s="58">
        <v>0</v>
      </c>
      <c r="H343" s="61">
        <f t="shared" si="21"/>
        <v>27</v>
      </c>
      <c r="I343" s="64">
        <f t="shared" si="21"/>
        <v>0</v>
      </c>
      <c r="J343" s="61">
        <f t="shared" si="22"/>
        <v>27</v>
      </c>
      <c r="K343" s="33">
        <f t="shared" si="23"/>
        <v>27</v>
      </c>
      <c r="L343" s="66">
        <f t="shared" si="24"/>
        <v>6.5982565939799465E-5</v>
      </c>
      <c r="M343" s="24">
        <v>336</v>
      </c>
    </row>
    <row r="344" spans="2:13" s="15" customFormat="1" ht="13.5" thickBot="1" x14ac:dyDescent="0.25">
      <c r="B344" s="22" t="s">
        <v>753</v>
      </c>
      <c r="C344" s="25" t="s">
        <v>754</v>
      </c>
      <c r="D344" s="34">
        <v>25</v>
      </c>
      <c r="E344" s="35">
        <v>0</v>
      </c>
      <c r="F344" s="34">
        <v>0</v>
      </c>
      <c r="G344" s="58">
        <v>0</v>
      </c>
      <c r="H344" s="61">
        <f>D344+F345</f>
        <v>26</v>
      </c>
      <c r="I344" s="64">
        <f t="shared" si="21"/>
        <v>0</v>
      </c>
      <c r="J344" s="61">
        <f t="shared" si="22"/>
        <v>26</v>
      </c>
      <c r="K344" s="33">
        <f t="shared" si="23"/>
        <v>26</v>
      </c>
      <c r="L344" s="66">
        <f t="shared" si="24"/>
        <v>6.3538767201288366E-5</v>
      </c>
      <c r="M344" s="23">
        <v>337</v>
      </c>
    </row>
    <row r="345" spans="2:13" s="15" customFormat="1" ht="13.5" thickBot="1" x14ac:dyDescent="0.25">
      <c r="B345" s="22" t="s">
        <v>630</v>
      </c>
      <c r="C345" s="25" t="s">
        <v>631</v>
      </c>
      <c r="D345" s="34">
        <v>0</v>
      </c>
      <c r="E345" s="35">
        <v>1</v>
      </c>
      <c r="F345" s="34">
        <v>1</v>
      </c>
      <c r="G345" s="58">
        <v>11</v>
      </c>
      <c r="H345" s="61">
        <f t="shared" ref="H345:H370" si="25">D345+F345</f>
        <v>1</v>
      </c>
      <c r="I345" s="64">
        <f t="shared" si="21"/>
        <v>12</v>
      </c>
      <c r="J345" s="61">
        <f t="shared" si="22"/>
        <v>13</v>
      </c>
      <c r="K345" s="33">
        <f t="shared" si="23"/>
        <v>25</v>
      </c>
      <c r="L345" s="66">
        <f t="shared" si="24"/>
        <v>6.109496846277728E-5</v>
      </c>
      <c r="M345" s="24">
        <v>338</v>
      </c>
    </row>
    <row r="346" spans="2:13" s="15" customFormat="1" ht="13.5" thickBot="1" x14ac:dyDescent="0.25">
      <c r="B346" s="22" t="s">
        <v>574</v>
      </c>
      <c r="C346" s="25" t="s">
        <v>575</v>
      </c>
      <c r="D346" s="34">
        <v>0</v>
      </c>
      <c r="E346" s="35">
        <v>0</v>
      </c>
      <c r="F346" s="34">
        <v>3</v>
      </c>
      <c r="G346" s="58">
        <v>11</v>
      </c>
      <c r="H346" s="61">
        <f t="shared" si="25"/>
        <v>3</v>
      </c>
      <c r="I346" s="64">
        <f t="shared" si="21"/>
        <v>11</v>
      </c>
      <c r="J346" s="61">
        <f t="shared" si="22"/>
        <v>14</v>
      </c>
      <c r="K346" s="33">
        <f t="shared" si="23"/>
        <v>25</v>
      </c>
      <c r="L346" s="66">
        <f t="shared" si="24"/>
        <v>6.109496846277728E-5</v>
      </c>
      <c r="M346" s="23">
        <v>339</v>
      </c>
    </row>
    <row r="347" spans="2:13" s="15" customFormat="1" ht="13.5" thickBot="1" x14ac:dyDescent="0.25">
      <c r="B347" s="22" t="s">
        <v>646</v>
      </c>
      <c r="C347" s="25" t="s">
        <v>647</v>
      </c>
      <c r="D347" s="34">
        <v>0</v>
      </c>
      <c r="E347" s="35">
        <v>10</v>
      </c>
      <c r="F347" s="34">
        <v>0</v>
      </c>
      <c r="G347" s="58">
        <v>2</v>
      </c>
      <c r="H347" s="61">
        <f t="shared" si="25"/>
        <v>0</v>
      </c>
      <c r="I347" s="64">
        <f t="shared" si="21"/>
        <v>12</v>
      </c>
      <c r="J347" s="61">
        <f t="shared" si="22"/>
        <v>12</v>
      </c>
      <c r="K347" s="33">
        <f t="shared" si="23"/>
        <v>24</v>
      </c>
      <c r="L347" s="66">
        <f t="shared" si="24"/>
        <v>5.8651169724266188E-5</v>
      </c>
      <c r="M347" s="24">
        <v>340</v>
      </c>
    </row>
    <row r="348" spans="2:13" s="15" customFormat="1" ht="13.5" thickBot="1" x14ac:dyDescent="0.25">
      <c r="B348" s="22" t="s">
        <v>539</v>
      </c>
      <c r="C348" s="25" t="s">
        <v>786</v>
      </c>
      <c r="D348" s="34">
        <v>2</v>
      </c>
      <c r="E348" s="35">
        <v>4</v>
      </c>
      <c r="F348" s="34">
        <v>3</v>
      </c>
      <c r="G348" s="58">
        <v>5</v>
      </c>
      <c r="H348" s="61">
        <f t="shared" si="25"/>
        <v>5</v>
      </c>
      <c r="I348" s="64">
        <f t="shared" si="21"/>
        <v>9</v>
      </c>
      <c r="J348" s="61">
        <f t="shared" si="22"/>
        <v>14</v>
      </c>
      <c r="K348" s="33">
        <f t="shared" si="23"/>
        <v>23</v>
      </c>
      <c r="L348" s="66">
        <f t="shared" si="24"/>
        <v>5.6207370985755095E-5</v>
      </c>
      <c r="M348" s="23">
        <v>341</v>
      </c>
    </row>
    <row r="349" spans="2:13" s="15" customFormat="1" ht="13.5" thickBot="1" x14ac:dyDescent="0.25">
      <c r="B349" s="22" t="s">
        <v>668</v>
      </c>
      <c r="C349" s="25" t="s">
        <v>669</v>
      </c>
      <c r="D349" s="34">
        <v>0</v>
      </c>
      <c r="E349" s="35">
        <v>3</v>
      </c>
      <c r="F349" s="34">
        <v>0</v>
      </c>
      <c r="G349" s="58">
        <v>7</v>
      </c>
      <c r="H349" s="61">
        <f t="shared" si="25"/>
        <v>0</v>
      </c>
      <c r="I349" s="64">
        <f t="shared" si="21"/>
        <v>10</v>
      </c>
      <c r="J349" s="61">
        <f t="shared" si="22"/>
        <v>10</v>
      </c>
      <c r="K349" s="33">
        <f t="shared" si="23"/>
        <v>20</v>
      </c>
      <c r="L349" s="66">
        <f t="shared" si="24"/>
        <v>4.8875974770221824E-5</v>
      </c>
      <c r="M349" s="24">
        <v>342</v>
      </c>
    </row>
    <row r="350" spans="2:13" s="15" customFormat="1" ht="13.5" thickBot="1" x14ac:dyDescent="0.25">
      <c r="B350" s="22" t="s">
        <v>636</v>
      </c>
      <c r="C350" s="25" t="s">
        <v>637</v>
      </c>
      <c r="D350" s="34">
        <v>1</v>
      </c>
      <c r="E350" s="35">
        <v>4</v>
      </c>
      <c r="F350" s="34">
        <v>5</v>
      </c>
      <c r="G350" s="58">
        <v>3</v>
      </c>
      <c r="H350" s="61">
        <f t="shared" si="25"/>
        <v>6</v>
      </c>
      <c r="I350" s="64">
        <f t="shared" si="21"/>
        <v>7</v>
      </c>
      <c r="J350" s="61">
        <f t="shared" si="22"/>
        <v>13</v>
      </c>
      <c r="K350" s="33">
        <f t="shared" si="23"/>
        <v>20</v>
      </c>
      <c r="L350" s="66">
        <f t="shared" si="24"/>
        <v>4.8875974770221824E-5</v>
      </c>
      <c r="M350" s="23">
        <v>343</v>
      </c>
    </row>
    <row r="351" spans="2:13" s="15" customFormat="1" ht="13.5" thickBot="1" x14ac:dyDescent="0.25">
      <c r="B351" s="22" t="s">
        <v>656</v>
      </c>
      <c r="C351" s="25" t="s">
        <v>657</v>
      </c>
      <c r="D351" s="34">
        <v>10</v>
      </c>
      <c r="E351" s="35">
        <v>0</v>
      </c>
      <c r="F351" s="34">
        <v>6</v>
      </c>
      <c r="G351" s="58">
        <v>1</v>
      </c>
      <c r="H351" s="61">
        <f t="shared" si="25"/>
        <v>16</v>
      </c>
      <c r="I351" s="64">
        <f t="shared" si="21"/>
        <v>1</v>
      </c>
      <c r="J351" s="61">
        <f t="shared" si="22"/>
        <v>17</v>
      </c>
      <c r="K351" s="33">
        <f t="shared" si="23"/>
        <v>18</v>
      </c>
      <c r="L351" s="66">
        <f t="shared" si="24"/>
        <v>4.3988377293199639E-5</v>
      </c>
      <c r="M351" s="24">
        <v>344</v>
      </c>
    </row>
    <row r="352" spans="2:13" s="15" customFormat="1" ht="13.5" thickBot="1" x14ac:dyDescent="0.25">
      <c r="B352" s="22" t="s">
        <v>415</v>
      </c>
      <c r="C352" s="25" t="s">
        <v>416</v>
      </c>
      <c r="D352" s="34">
        <v>6</v>
      </c>
      <c r="E352" s="35">
        <v>1</v>
      </c>
      <c r="F352" s="34">
        <v>2</v>
      </c>
      <c r="G352" s="58">
        <v>3</v>
      </c>
      <c r="H352" s="61">
        <f t="shared" si="25"/>
        <v>8</v>
      </c>
      <c r="I352" s="64">
        <f t="shared" si="21"/>
        <v>4</v>
      </c>
      <c r="J352" s="61">
        <f t="shared" si="22"/>
        <v>12</v>
      </c>
      <c r="K352" s="33">
        <f t="shared" si="23"/>
        <v>16</v>
      </c>
      <c r="L352" s="66">
        <f t="shared" si="24"/>
        <v>3.9100779816177461E-5</v>
      </c>
      <c r="M352" s="23">
        <v>345</v>
      </c>
    </row>
    <row r="353" spans="2:13" s="15" customFormat="1" ht="13.5" thickBot="1" x14ac:dyDescent="0.25">
      <c r="B353" s="22" t="s">
        <v>686</v>
      </c>
      <c r="C353" s="25" t="s">
        <v>687</v>
      </c>
      <c r="D353" s="34">
        <v>6</v>
      </c>
      <c r="E353" s="35">
        <v>0</v>
      </c>
      <c r="F353" s="34">
        <v>10</v>
      </c>
      <c r="G353" s="58">
        <v>0</v>
      </c>
      <c r="H353" s="61">
        <f t="shared" si="25"/>
        <v>16</v>
      </c>
      <c r="I353" s="64">
        <f t="shared" si="21"/>
        <v>0</v>
      </c>
      <c r="J353" s="61">
        <f t="shared" si="22"/>
        <v>16</v>
      </c>
      <c r="K353" s="33">
        <f t="shared" si="23"/>
        <v>16</v>
      </c>
      <c r="L353" s="66">
        <f t="shared" si="24"/>
        <v>3.9100779816177461E-5</v>
      </c>
      <c r="M353" s="24">
        <v>346</v>
      </c>
    </row>
    <row r="354" spans="2:13" s="15" customFormat="1" ht="13.5" thickBot="1" x14ac:dyDescent="0.25">
      <c r="B354" s="22" t="s">
        <v>628</v>
      </c>
      <c r="C354" s="25" t="s">
        <v>629</v>
      </c>
      <c r="D354" s="34">
        <v>0</v>
      </c>
      <c r="E354" s="35">
        <v>1</v>
      </c>
      <c r="F354" s="34">
        <v>10</v>
      </c>
      <c r="G354" s="58">
        <v>2</v>
      </c>
      <c r="H354" s="61">
        <f t="shared" si="25"/>
        <v>10</v>
      </c>
      <c r="I354" s="64">
        <f t="shared" si="21"/>
        <v>3</v>
      </c>
      <c r="J354" s="61">
        <f t="shared" si="22"/>
        <v>13</v>
      </c>
      <c r="K354" s="33">
        <f t="shared" si="23"/>
        <v>16</v>
      </c>
      <c r="L354" s="66">
        <f t="shared" si="24"/>
        <v>3.9100779816177461E-5</v>
      </c>
      <c r="M354" s="23">
        <v>347</v>
      </c>
    </row>
    <row r="355" spans="2:13" s="15" customFormat="1" ht="13.5" thickBot="1" x14ac:dyDescent="0.25">
      <c r="B355" s="22" t="s">
        <v>871</v>
      </c>
      <c r="C355" s="25" t="s">
        <v>872</v>
      </c>
      <c r="D355" s="34">
        <v>0</v>
      </c>
      <c r="E355" s="35">
        <v>6</v>
      </c>
      <c r="F355" s="34">
        <v>0</v>
      </c>
      <c r="G355" s="58">
        <v>0</v>
      </c>
      <c r="H355" s="61">
        <f t="shared" si="25"/>
        <v>0</v>
      </c>
      <c r="I355" s="64">
        <f t="shared" si="21"/>
        <v>6</v>
      </c>
      <c r="J355" s="61">
        <f t="shared" si="22"/>
        <v>6</v>
      </c>
      <c r="K355" s="33">
        <f t="shared" si="23"/>
        <v>12</v>
      </c>
      <c r="L355" s="66">
        <f t="shared" si="24"/>
        <v>2.9325584862133094E-5</v>
      </c>
      <c r="M355" s="24">
        <v>348</v>
      </c>
    </row>
    <row r="356" spans="2:13" s="15" customFormat="1" ht="13.5" thickBot="1" x14ac:dyDescent="0.25">
      <c r="B356" s="22" t="s">
        <v>748</v>
      </c>
      <c r="C356" s="25" t="s">
        <v>627</v>
      </c>
      <c r="D356" s="34">
        <v>3</v>
      </c>
      <c r="E356" s="35">
        <v>1</v>
      </c>
      <c r="F356" s="34">
        <v>3</v>
      </c>
      <c r="G356" s="58">
        <v>2</v>
      </c>
      <c r="H356" s="61">
        <f t="shared" si="25"/>
        <v>6</v>
      </c>
      <c r="I356" s="64">
        <f t="shared" si="21"/>
        <v>3</v>
      </c>
      <c r="J356" s="61">
        <f t="shared" si="22"/>
        <v>9</v>
      </c>
      <c r="K356" s="33">
        <f t="shared" si="23"/>
        <v>12</v>
      </c>
      <c r="L356" s="66">
        <f t="shared" si="24"/>
        <v>2.9325584862133094E-5</v>
      </c>
      <c r="M356" s="23">
        <v>349</v>
      </c>
    </row>
    <row r="357" spans="2:13" s="15" customFormat="1" ht="13.5" thickBot="1" x14ac:dyDescent="0.25">
      <c r="B357" s="22" t="s">
        <v>654</v>
      </c>
      <c r="C357" s="25" t="s">
        <v>655</v>
      </c>
      <c r="D357" s="34">
        <v>0</v>
      </c>
      <c r="E357" s="35">
        <v>0</v>
      </c>
      <c r="F357" s="34">
        <v>2</v>
      </c>
      <c r="G357" s="58">
        <v>5</v>
      </c>
      <c r="H357" s="61">
        <f t="shared" si="25"/>
        <v>2</v>
      </c>
      <c r="I357" s="64">
        <f t="shared" si="21"/>
        <v>5</v>
      </c>
      <c r="J357" s="61">
        <f t="shared" si="22"/>
        <v>7</v>
      </c>
      <c r="K357" s="33">
        <f t="shared" si="23"/>
        <v>12</v>
      </c>
      <c r="L357" s="66">
        <f t="shared" si="24"/>
        <v>2.9325584862133094E-5</v>
      </c>
      <c r="M357" s="24">
        <v>350</v>
      </c>
    </row>
    <row r="358" spans="2:13" s="15" customFormat="1" ht="13.5" thickBot="1" x14ac:dyDescent="0.25">
      <c r="B358" s="22" t="s">
        <v>658</v>
      </c>
      <c r="C358" s="25" t="s">
        <v>659</v>
      </c>
      <c r="D358" s="34">
        <v>0</v>
      </c>
      <c r="E358" s="35">
        <v>5</v>
      </c>
      <c r="F358" s="34">
        <v>1</v>
      </c>
      <c r="G358" s="58">
        <v>0</v>
      </c>
      <c r="H358" s="61">
        <f t="shared" si="25"/>
        <v>1</v>
      </c>
      <c r="I358" s="64">
        <f t="shared" si="21"/>
        <v>5</v>
      </c>
      <c r="J358" s="61">
        <f t="shared" si="22"/>
        <v>6</v>
      </c>
      <c r="K358" s="33">
        <f t="shared" si="23"/>
        <v>11</v>
      </c>
      <c r="L358" s="66">
        <f t="shared" si="24"/>
        <v>2.6881786123622001E-5</v>
      </c>
      <c r="M358" s="23">
        <v>351</v>
      </c>
    </row>
    <row r="359" spans="2:13" s="15" customFormat="1" ht="13.5" thickBot="1" x14ac:dyDescent="0.25">
      <c r="B359" s="22" t="s">
        <v>599</v>
      </c>
      <c r="C359" s="25" t="s">
        <v>600</v>
      </c>
      <c r="D359" s="34">
        <v>0</v>
      </c>
      <c r="E359" s="35">
        <v>0</v>
      </c>
      <c r="F359" s="34">
        <v>2</v>
      </c>
      <c r="G359" s="58">
        <v>4</v>
      </c>
      <c r="H359" s="61">
        <f t="shared" si="25"/>
        <v>2</v>
      </c>
      <c r="I359" s="64">
        <f t="shared" si="21"/>
        <v>4</v>
      </c>
      <c r="J359" s="61">
        <f t="shared" si="22"/>
        <v>6</v>
      </c>
      <c r="K359" s="33">
        <f t="shared" si="23"/>
        <v>10</v>
      </c>
      <c r="L359" s="66">
        <f t="shared" si="24"/>
        <v>2.4437987385110912E-5</v>
      </c>
      <c r="M359" s="24">
        <v>352</v>
      </c>
    </row>
    <row r="360" spans="2:13" s="15" customFormat="1" ht="13.5" thickBot="1" x14ac:dyDescent="0.25">
      <c r="B360" s="22" t="s">
        <v>572</v>
      </c>
      <c r="C360" s="25" t="s">
        <v>573</v>
      </c>
      <c r="D360" s="34">
        <v>0</v>
      </c>
      <c r="E360" s="35">
        <v>4</v>
      </c>
      <c r="F360" s="34">
        <v>0</v>
      </c>
      <c r="G360" s="58">
        <v>1</v>
      </c>
      <c r="H360" s="61">
        <f t="shared" si="25"/>
        <v>0</v>
      </c>
      <c r="I360" s="64">
        <f t="shared" si="21"/>
        <v>5</v>
      </c>
      <c r="J360" s="61">
        <f t="shared" si="22"/>
        <v>5</v>
      </c>
      <c r="K360" s="33">
        <f t="shared" si="23"/>
        <v>10</v>
      </c>
      <c r="L360" s="66">
        <f t="shared" si="24"/>
        <v>2.4437987385110912E-5</v>
      </c>
      <c r="M360" s="23">
        <v>353</v>
      </c>
    </row>
    <row r="361" spans="2:13" s="15" customFormat="1" ht="13.5" thickBot="1" x14ac:dyDescent="0.25">
      <c r="B361" s="22" t="s">
        <v>670</v>
      </c>
      <c r="C361" s="25" t="s">
        <v>671</v>
      </c>
      <c r="D361" s="34">
        <v>1</v>
      </c>
      <c r="E361" s="35">
        <v>1</v>
      </c>
      <c r="F361" s="34">
        <v>6</v>
      </c>
      <c r="G361" s="58">
        <v>0</v>
      </c>
      <c r="H361" s="61">
        <f t="shared" si="25"/>
        <v>7</v>
      </c>
      <c r="I361" s="64">
        <f t="shared" si="21"/>
        <v>1</v>
      </c>
      <c r="J361" s="61">
        <f t="shared" si="22"/>
        <v>8</v>
      </c>
      <c r="K361" s="33">
        <f t="shared" si="23"/>
        <v>9</v>
      </c>
      <c r="L361" s="66">
        <f t="shared" si="24"/>
        <v>2.199418864659982E-5</v>
      </c>
      <c r="M361" s="24">
        <v>354</v>
      </c>
    </row>
    <row r="362" spans="2:13" s="15" customFormat="1" ht="13.5" thickBot="1" x14ac:dyDescent="0.25">
      <c r="B362" s="22" t="s">
        <v>724</v>
      </c>
      <c r="C362" s="25" t="s">
        <v>725</v>
      </c>
      <c r="D362" s="34">
        <v>0</v>
      </c>
      <c r="E362" s="35">
        <v>2</v>
      </c>
      <c r="F362" s="34">
        <v>1</v>
      </c>
      <c r="G362" s="58">
        <v>1</v>
      </c>
      <c r="H362" s="61">
        <f t="shared" si="25"/>
        <v>1</v>
      </c>
      <c r="I362" s="64">
        <f t="shared" si="21"/>
        <v>3</v>
      </c>
      <c r="J362" s="61">
        <f t="shared" si="22"/>
        <v>4</v>
      </c>
      <c r="K362" s="33">
        <f t="shared" si="23"/>
        <v>7</v>
      </c>
      <c r="L362" s="66">
        <f t="shared" si="24"/>
        <v>1.7106591169577638E-5</v>
      </c>
      <c r="M362" s="23">
        <v>355</v>
      </c>
    </row>
    <row r="363" spans="2:13" s="15" customFormat="1" ht="13.5" thickBot="1" x14ac:dyDescent="0.25">
      <c r="B363" s="22" t="s">
        <v>873</v>
      </c>
      <c r="C363" s="25" t="s">
        <v>874</v>
      </c>
      <c r="D363" s="34">
        <v>0</v>
      </c>
      <c r="E363" s="35">
        <v>0</v>
      </c>
      <c r="F363" s="34">
        <v>0</v>
      </c>
      <c r="G363" s="58">
        <v>3</v>
      </c>
      <c r="H363" s="61">
        <f t="shared" si="25"/>
        <v>0</v>
      </c>
      <c r="I363" s="64">
        <f t="shared" si="21"/>
        <v>3</v>
      </c>
      <c r="J363" s="61">
        <f t="shared" si="22"/>
        <v>3</v>
      </c>
      <c r="K363" s="33">
        <f t="shared" si="23"/>
        <v>6</v>
      </c>
      <c r="L363" s="66">
        <f t="shared" si="24"/>
        <v>1.4662792431066547E-5</v>
      </c>
      <c r="M363" s="24">
        <v>356</v>
      </c>
    </row>
    <row r="364" spans="2:13" s="15" customFormat="1" ht="13.5" thickBot="1" x14ac:dyDescent="0.25">
      <c r="B364" s="22" t="s">
        <v>674</v>
      </c>
      <c r="C364" s="25" t="s">
        <v>675</v>
      </c>
      <c r="D364" s="34">
        <v>0</v>
      </c>
      <c r="E364" s="35">
        <v>3</v>
      </c>
      <c r="F364" s="34">
        <v>0</v>
      </c>
      <c r="G364" s="58">
        <v>0</v>
      </c>
      <c r="H364" s="61">
        <f t="shared" si="25"/>
        <v>0</v>
      </c>
      <c r="I364" s="64">
        <f t="shared" si="21"/>
        <v>3</v>
      </c>
      <c r="J364" s="61">
        <f t="shared" si="22"/>
        <v>3</v>
      </c>
      <c r="K364" s="33">
        <f t="shared" si="23"/>
        <v>6</v>
      </c>
      <c r="L364" s="66">
        <f t="shared" si="24"/>
        <v>1.4662792431066547E-5</v>
      </c>
      <c r="M364" s="23">
        <v>357</v>
      </c>
    </row>
    <row r="365" spans="2:13" s="15" customFormat="1" ht="13.5" thickBot="1" x14ac:dyDescent="0.25">
      <c r="B365" s="22" t="s">
        <v>849</v>
      </c>
      <c r="C365" s="25" t="s">
        <v>850</v>
      </c>
      <c r="D365" s="34">
        <v>4</v>
      </c>
      <c r="E365" s="35">
        <v>0</v>
      </c>
      <c r="F365" s="34">
        <v>0</v>
      </c>
      <c r="G365" s="58">
        <v>0</v>
      </c>
      <c r="H365" s="61">
        <f t="shared" si="25"/>
        <v>4</v>
      </c>
      <c r="I365" s="64">
        <f t="shared" si="21"/>
        <v>0</v>
      </c>
      <c r="J365" s="61">
        <f t="shared" si="22"/>
        <v>4</v>
      </c>
      <c r="K365" s="33">
        <f t="shared" si="23"/>
        <v>4</v>
      </c>
      <c r="L365" s="66">
        <f t="shared" si="24"/>
        <v>9.7751949540443652E-6</v>
      </c>
      <c r="M365" s="24">
        <v>358</v>
      </c>
    </row>
    <row r="366" spans="2:13" s="15" customFormat="1" ht="13.5" thickBot="1" x14ac:dyDescent="0.25">
      <c r="B366" s="22" t="s">
        <v>672</v>
      </c>
      <c r="C366" s="25" t="s">
        <v>673</v>
      </c>
      <c r="D366" s="34">
        <v>0</v>
      </c>
      <c r="E366" s="35">
        <v>2</v>
      </c>
      <c r="F366" s="34">
        <v>0</v>
      </c>
      <c r="G366" s="58">
        <v>0</v>
      </c>
      <c r="H366" s="61">
        <f t="shared" si="25"/>
        <v>0</v>
      </c>
      <c r="I366" s="64">
        <f t="shared" si="21"/>
        <v>2</v>
      </c>
      <c r="J366" s="61">
        <f t="shared" si="22"/>
        <v>2</v>
      </c>
      <c r="K366" s="33">
        <f t="shared" si="23"/>
        <v>4</v>
      </c>
      <c r="L366" s="66">
        <f t="shared" si="24"/>
        <v>9.7751949540443652E-6</v>
      </c>
      <c r="M366" s="23">
        <v>359</v>
      </c>
    </row>
    <row r="367" spans="2:13" s="15" customFormat="1" ht="13.5" thickBot="1" x14ac:dyDescent="0.25">
      <c r="B367" s="22" t="s">
        <v>841</v>
      </c>
      <c r="C367" s="25" t="s">
        <v>842</v>
      </c>
      <c r="D367" s="34">
        <v>3</v>
      </c>
      <c r="E367" s="35">
        <v>0</v>
      </c>
      <c r="F367" s="34">
        <v>0</v>
      </c>
      <c r="G367" s="58">
        <v>0</v>
      </c>
      <c r="H367" s="61">
        <f t="shared" si="25"/>
        <v>3</v>
      </c>
      <c r="I367" s="64">
        <f t="shared" si="21"/>
        <v>0</v>
      </c>
      <c r="J367" s="61">
        <f t="shared" si="22"/>
        <v>3</v>
      </c>
      <c r="K367" s="33">
        <f t="shared" si="23"/>
        <v>3</v>
      </c>
      <c r="L367" s="66">
        <f t="shared" si="24"/>
        <v>7.3313962155332735E-6</v>
      </c>
      <c r="M367" s="24">
        <v>360</v>
      </c>
    </row>
    <row r="368" spans="2:13" s="15" customFormat="1" ht="13.5" thickBot="1" x14ac:dyDescent="0.25">
      <c r="B368" s="22" t="s">
        <v>662</v>
      </c>
      <c r="C368" s="25" t="s">
        <v>663</v>
      </c>
      <c r="D368" s="34">
        <v>0</v>
      </c>
      <c r="E368" s="35">
        <v>0</v>
      </c>
      <c r="F368" s="34">
        <v>2</v>
      </c>
      <c r="G368" s="58">
        <v>0</v>
      </c>
      <c r="H368" s="61">
        <f t="shared" si="25"/>
        <v>2</v>
      </c>
      <c r="I368" s="64">
        <f t="shared" si="21"/>
        <v>0</v>
      </c>
      <c r="J368" s="61">
        <f t="shared" si="22"/>
        <v>2</v>
      </c>
      <c r="K368" s="33">
        <f t="shared" si="23"/>
        <v>2</v>
      </c>
      <c r="L368" s="66">
        <f t="shared" si="24"/>
        <v>4.8875974770221826E-6</v>
      </c>
      <c r="M368" s="23">
        <v>361</v>
      </c>
    </row>
    <row r="369" spans="2:13" s="15" customFormat="1" ht="13.5" thickBot="1" x14ac:dyDescent="0.25">
      <c r="B369" s="22" t="s">
        <v>865</v>
      </c>
      <c r="C369" s="25" t="s">
        <v>866</v>
      </c>
      <c r="D369" s="34">
        <v>2</v>
      </c>
      <c r="E369" s="35">
        <v>0</v>
      </c>
      <c r="F369" s="34">
        <v>0</v>
      </c>
      <c r="G369" s="58">
        <v>0</v>
      </c>
      <c r="H369" s="61">
        <f t="shared" si="25"/>
        <v>2</v>
      </c>
      <c r="I369" s="64">
        <f t="shared" si="21"/>
        <v>0</v>
      </c>
      <c r="J369" s="61">
        <f t="shared" si="22"/>
        <v>2</v>
      </c>
      <c r="K369" s="33">
        <f t="shared" si="23"/>
        <v>2</v>
      </c>
      <c r="L369" s="66">
        <f t="shared" si="24"/>
        <v>4.8875974770221826E-6</v>
      </c>
      <c r="M369" s="24">
        <v>362</v>
      </c>
    </row>
    <row r="370" spans="2:13" s="15" customFormat="1" ht="13.5" thickBot="1" x14ac:dyDescent="0.25">
      <c r="B370" s="22" t="s">
        <v>702</v>
      </c>
      <c r="C370" s="25" t="s">
        <v>703</v>
      </c>
      <c r="D370" s="34">
        <v>0</v>
      </c>
      <c r="E370" s="35">
        <v>0</v>
      </c>
      <c r="F370" s="34">
        <v>2</v>
      </c>
      <c r="G370" s="58">
        <v>0</v>
      </c>
      <c r="H370" s="61">
        <f t="shared" si="25"/>
        <v>2</v>
      </c>
      <c r="I370" s="64">
        <f t="shared" si="21"/>
        <v>0</v>
      </c>
      <c r="J370" s="61">
        <f t="shared" si="22"/>
        <v>2</v>
      </c>
      <c r="K370" s="33">
        <f t="shared" si="23"/>
        <v>2</v>
      </c>
      <c r="L370" s="66">
        <f t="shared" si="24"/>
        <v>4.8875974770221826E-6</v>
      </c>
      <c r="M370" s="23">
        <v>363</v>
      </c>
    </row>
    <row r="371" spans="2:13" s="15" customFormat="1" ht="13.5" thickBot="1" x14ac:dyDescent="0.25">
      <c r="B371" s="22" t="s">
        <v>835</v>
      </c>
      <c r="C371" s="25" t="s">
        <v>836</v>
      </c>
      <c r="D371" s="34">
        <v>0</v>
      </c>
      <c r="E371" s="35">
        <v>0</v>
      </c>
      <c r="F371" s="34">
        <v>0</v>
      </c>
      <c r="G371" s="58">
        <v>1</v>
      </c>
      <c r="H371" s="61">
        <f t="shared" si="21"/>
        <v>0</v>
      </c>
      <c r="I371" s="64">
        <f t="shared" si="21"/>
        <v>1</v>
      </c>
      <c r="J371" s="61">
        <f t="shared" si="22"/>
        <v>1</v>
      </c>
      <c r="K371" s="33">
        <f t="shared" si="23"/>
        <v>2</v>
      </c>
      <c r="L371" s="66">
        <f t="shared" si="24"/>
        <v>4.8875974770221826E-6</v>
      </c>
      <c r="M371" s="24">
        <v>364</v>
      </c>
    </row>
    <row r="372" spans="2:13" s="15" customFormat="1" ht="13.5" thickBot="1" x14ac:dyDescent="0.25">
      <c r="B372" s="41" t="s">
        <v>688</v>
      </c>
      <c r="C372" s="25" t="s">
        <v>689</v>
      </c>
      <c r="D372" s="34">
        <v>1</v>
      </c>
      <c r="E372" s="35">
        <v>0</v>
      </c>
      <c r="F372" s="34">
        <v>1</v>
      </c>
      <c r="G372" s="58">
        <v>0</v>
      </c>
      <c r="H372" s="61">
        <f t="shared" si="21"/>
        <v>2</v>
      </c>
      <c r="I372" s="64">
        <f t="shared" si="21"/>
        <v>0</v>
      </c>
      <c r="J372" s="61">
        <f t="shared" si="22"/>
        <v>2</v>
      </c>
      <c r="K372" s="33">
        <f t="shared" si="23"/>
        <v>2</v>
      </c>
      <c r="L372" s="66">
        <f t="shared" si="24"/>
        <v>4.8875974770221826E-6</v>
      </c>
      <c r="M372" s="23">
        <v>365</v>
      </c>
    </row>
    <row r="373" spans="2:13" s="15" customFormat="1" ht="13.5" thickBot="1" x14ac:dyDescent="0.25">
      <c r="B373" s="42" t="s">
        <v>684</v>
      </c>
      <c r="C373" s="25" t="s">
        <v>685</v>
      </c>
      <c r="D373" s="34">
        <v>0</v>
      </c>
      <c r="E373" s="35">
        <v>1</v>
      </c>
      <c r="F373" s="34">
        <v>0</v>
      </c>
      <c r="G373" s="58">
        <v>0</v>
      </c>
      <c r="H373" s="61">
        <f t="shared" si="21"/>
        <v>0</v>
      </c>
      <c r="I373" s="64">
        <f t="shared" si="21"/>
        <v>1</v>
      </c>
      <c r="J373" s="61">
        <f t="shared" si="22"/>
        <v>1</v>
      </c>
      <c r="K373" s="33">
        <f t="shared" si="23"/>
        <v>2</v>
      </c>
      <c r="L373" s="66">
        <f t="shared" si="24"/>
        <v>4.8875974770221826E-6</v>
      </c>
      <c r="M373" s="24">
        <v>366</v>
      </c>
    </row>
    <row r="374" spans="2:13" s="15" customFormat="1" ht="13.5" thickBot="1" x14ac:dyDescent="0.25">
      <c r="B374" s="22" t="s">
        <v>845</v>
      </c>
      <c r="C374" s="25" t="s">
        <v>846</v>
      </c>
      <c r="D374" s="34">
        <v>1</v>
      </c>
      <c r="E374" s="35">
        <v>0</v>
      </c>
      <c r="F374" s="34">
        <v>0</v>
      </c>
      <c r="G374" s="58">
        <v>0</v>
      </c>
      <c r="H374" s="61">
        <f t="shared" si="21"/>
        <v>1</v>
      </c>
      <c r="I374" s="64">
        <f t="shared" si="21"/>
        <v>0</v>
      </c>
      <c r="J374" s="61">
        <f t="shared" si="22"/>
        <v>1</v>
      </c>
      <c r="K374" s="33">
        <f t="shared" si="23"/>
        <v>1</v>
      </c>
      <c r="L374" s="66">
        <f t="shared" si="24"/>
        <v>2.4437987385110913E-6</v>
      </c>
      <c r="M374" s="23">
        <v>367</v>
      </c>
    </row>
    <row r="375" spans="2:13" s="15" customFormat="1" ht="13.5" thickBot="1" x14ac:dyDescent="0.25">
      <c r="B375" s="22" t="s">
        <v>660</v>
      </c>
      <c r="C375" s="25" t="s">
        <v>661</v>
      </c>
      <c r="D375" s="34">
        <v>0</v>
      </c>
      <c r="E375" s="35">
        <v>0</v>
      </c>
      <c r="F375" s="34">
        <v>0</v>
      </c>
      <c r="G375" s="58">
        <v>0</v>
      </c>
      <c r="H375" s="61">
        <f t="shared" si="21"/>
        <v>0</v>
      </c>
      <c r="I375" s="64">
        <f t="shared" si="21"/>
        <v>0</v>
      </c>
      <c r="J375" s="61">
        <f t="shared" si="22"/>
        <v>0</v>
      </c>
      <c r="K375" s="33">
        <f t="shared" si="23"/>
        <v>0</v>
      </c>
      <c r="L375" s="66">
        <f t="shared" si="24"/>
        <v>0</v>
      </c>
      <c r="M375" s="24">
        <v>368</v>
      </c>
    </row>
    <row r="376" spans="2:13" s="15" customFormat="1" ht="13.5" thickBot="1" x14ac:dyDescent="0.25">
      <c r="B376" s="22" t="s">
        <v>640</v>
      </c>
      <c r="C376" s="25" t="s">
        <v>641</v>
      </c>
      <c r="D376" s="34">
        <v>0</v>
      </c>
      <c r="E376" s="35">
        <v>0</v>
      </c>
      <c r="F376" s="34">
        <v>0</v>
      </c>
      <c r="G376" s="58">
        <v>0</v>
      </c>
      <c r="H376" s="61">
        <f t="shared" si="21"/>
        <v>0</v>
      </c>
      <c r="I376" s="64">
        <f t="shared" si="21"/>
        <v>0</v>
      </c>
      <c r="J376" s="61">
        <f t="shared" si="22"/>
        <v>0</v>
      </c>
      <c r="K376" s="33">
        <f t="shared" si="23"/>
        <v>0</v>
      </c>
      <c r="L376" s="66">
        <f t="shared" si="24"/>
        <v>0</v>
      </c>
      <c r="M376" s="23">
        <v>369</v>
      </c>
    </row>
    <row r="377" spans="2:13" s="15" customFormat="1" ht="13.5" thickBot="1" x14ac:dyDescent="0.25">
      <c r="B377" s="22" t="s">
        <v>678</v>
      </c>
      <c r="C377" s="25" t="s">
        <v>679</v>
      </c>
      <c r="D377" s="34">
        <v>0</v>
      </c>
      <c r="E377" s="35">
        <v>0</v>
      </c>
      <c r="F377" s="34">
        <v>0</v>
      </c>
      <c r="G377" s="58">
        <v>0</v>
      </c>
      <c r="H377" s="61">
        <f t="shared" si="21"/>
        <v>0</v>
      </c>
      <c r="I377" s="64">
        <f t="shared" si="21"/>
        <v>0</v>
      </c>
      <c r="J377" s="61">
        <f t="shared" si="22"/>
        <v>0</v>
      </c>
      <c r="K377" s="33">
        <f t="shared" si="23"/>
        <v>0</v>
      </c>
      <c r="L377" s="66">
        <f t="shared" si="24"/>
        <v>0</v>
      </c>
      <c r="M377" s="24">
        <v>370</v>
      </c>
    </row>
    <row r="378" spans="2:13" s="15" customFormat="1" ht="13.5" thickBot="1" x14ac:dyDescent="0.25">
      <c r="B378" s="22" t="s">
        <v>692</v>
      </c>
      <c r="C378" s="25" t="s">
        <v>693</v>
      </c>
      <c r="D378" s="34">
        <v>0</v>
      </c>
      <c r="E378" s="35">
        <v>0</v>
      </c>
      <c r="F378" s="34">
        <v>0</v>
      </c>
      <c r="G378" s="58">
        <v>0</v>
      </c>
      <c r="H378" s="61">
        <f t="shared" si="21"/>
        <v>0</v>
      </c>
      <c r="I378" s="64">
        <f t="shared" si="21"/>
        <v>0</v>
      </c>
      <c r="J378" s="61">
        <f t="shared" si="22"/>
        <v>0</v>
      </c>
      <c r="K378" s="33">
        <f t="shared" si="23"/>
        <v>0</v>
      </c>
      <c r="L378" s="66">
        <f t="shared" si="24"/>
        <v>0</v>
      </c>
      <c r="M378" s="23">
        <v>371</v>
      </c>
    </row>
    <row r="379" spans="2:13" s="15" customFormat="1" ht="13.5" thickBot="1" x14ac:dyDescent="0.25">
      <c r="B379" s="22" t="s">
        <v>666</v>
      </c>
      <c r="C379" s="25" t="s">
        <v>667</v>
      </c>
      <c r="D379" s="34">
        <v>0</v>
      </c>
      <c r="E379" s="35">
        <v>0</v>
      </c>
      <c r="F379" s="34">
        <v>0</v>
      </c>
      <c r="G379" s="58">
        <v>0</v>
      </c>
      <c r="H379" s="61">
        <f t="shared" si="21"/>
        <v>0</v>
      </c>
      <c r="I379" s="64">
        <f t="shared" si="21"/>
        <v>0</v>
      </c>
      <c r="J379" s="61">
        <f t="shared" si="22"/>
        <v>0</v>
      </c>
      <c r="K379" s="33">
        <f t="shared" si="23"/>
        <v>0</v>
      </c>
      <c r="L379" s="66">
        <f t="shared" si="24"/>
        <v>0</v>
      </c>
      <c r="M379" s="24">
        <v>372</v>
      </c>
    </row>
    <row r="380" spans="2:13" s="15" customFormat="1" ht="13.5" thickBot="1" x14ac:dyDescent="0.25">
      <c r="B380" s="22" t="s">
        <v>694</v>
      </c>
      <c r="C380" s="25" t="s">
        <v>695</v>
      </c>
      <c r="D380" s="34">
        <v>0</v>
      </c>
      <c r="E380" s="35">
        <v>0</v>
      </c>
      <c r="F380" s="34">
        <v>0</v>
      </c>
      <c r="G380" s="58">
        <v>0</v>
      </c>
      <c r="H380" s="61">
        <v>0</v>
      </c>
      <c r="I380" s="64">
        <v>0</v>
      </c>
      <c r="J380" s="61">
        <v>0</v>
      </c>
      <c r="K380" s="33">
        <v>0</v>
      </c>
      <c r="L380" s="66">
        <v>0</v>
      </c>
      <c r="M380" s="78">
        <v>373</v>
      </c>
    </row>
    <row r="381" spans="2:13" s="15" customFormat="1" ht="13.5" thickBot="1" x14ac:dyDescent="0.25">
      <c r="B381" s="22" t="s">
        <v>757</v>
      </c>
      <c r="C381" s="25" t="s">
        <v>758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696</v>
      </c>
      <c r="C382" s="25" t="s">
        <v>697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698</v>
      </c>
      <c r="C383" s="25" t="s">
        <v>699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700</v>
      </c>
      <c r="C384" s="25" t="s">
        <v>701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704</v>
      </c>
      <c r="C385" s="25" t="s">
        <v>705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680</v>
      </c>
      <c r="C386" s="25" t="s">
        <v>681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576</v>
      </c>
      <c r="C387" s="25" t="s">
        <v>577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852</v>
      </c>
      <c r="C388" s="25" t="s">
        <v>75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706</v>
      </c>
      <c r="C389" s="25" t="s">
        <v>707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632</v>
      </c>
      <c r="C390" s="25" t="s">
        <v>633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710</v>
      </c>
      <c r="C391" s="25" t="s">
        <v>711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712</v>
      </c>
      <c r="C392" s="25" t="s">
        <v>713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791</v>
      </c>
      <c r="C393" s="25" t="s">
        <v>792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759</v>
      </c>
      <c r="C394" s="25" t="s">
        <v>760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476</v>
      </c>
      <c r="C395" s="25" t="s">
        <v>477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843</v>
      </c>
      <c r="C396" s="25" t="s">
        <v>844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714</v>
      </c>
      <c r="C397" s="25" t="s">
        <v>715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716</v>
      </c>
      <c r="C398" s="25" t="s">
        <v>717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755</v>
      </c>
      <c r="C399" s="25" t="s">
        <v>756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690</v>
      </c>
      <c r="C400" s="25" t="s">
        <v>691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718</v>
      </c>
      <c r="C401" s="25" t="s">
        <v>719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682</v>
      </c>
      <c r="C402" s="25" t="s">
        <v>683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13" s="15" customFormat="1" ht="13.5" thickBot="1" x14ac:dyDescent="0.25">
      <c r="B403" s="22" t="s">
        <v>566</v>
      </c>
      <c r="C403" s="25" t="s">
        <v>567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13" s="15" customFormat="1" ht="13.5" thickBot="1" x14ac:dyDescent="0.25">
      <c r="B404" s="22" t="s">
        <v>720</v>
      </c>
      <c r="C404" s="25" t="s">
        <v>721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13" s="15" customFormat="1" ht="13.5" thickBot="1" x14ac:dyDescent="0.25">
      <c r="B405" s="22" t="s">
        <v>722</v>
      </c>
      <c r="C405" s="25" t="s">
        <v>723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13" s="15" customFormat="1" ht="13.5" thickBot="1" x14ac:dyDescent="0.25">
      <c r="B406" s="22" t="s">
        <v>652</v>
      </c>
      <c r="C406" s="25" t="s">
        <v>653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s="15" customFormat="1" ht="13.5" thickBot="1" x14ac:dyDescent="0.25">
      <c r="B407" s="22" t="s">
        <v>397</v>
      </c>
      <c r="C407" s="25" t="s">
        <v>398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s="15" customFormat="1" ht="13.5" thickBot="1" x14ac:dyDescent="0.25">
      <c r="B408" s="22" t="s">
        <v>370</v>
      </c>
      <c r="C408" s="25" t="s">
        <v>371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s="15" customFormat="1" ht="13.5" thickBot="1" x14ac:dyDescent="0.25">
      <c r="B409" s="22" t="s">
        <v>778</v>
      </c>
      <c r="C409" s="25" t="s">
        <v>779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13" s="15" customFormat="1" ht="13.5" thickBot="1" x14ac:dyDescent="0.25">
      <c r="B410" s="22" t="s">
        <v>642</v>
      </c>
      <c r="C410" s="25" t="s">
        <v>643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13" s="15" customFormat="1" ht="13.5" thickBot="1" x14ac:dyDescent="0.25">
      <c r="B411" s="22" t="s">
        <v>585</v>
      </c>
      <c r="C411" s="25" t="s">
        <v>586</v>
      </c>
      <c r="D411" s="34">
        <v>0</v>
      </c>
      <c r="E411" s="35">
        <v>0</v>
      </c>
      <c r="F411" s="34">
        <v>0</v>
      </c>
      <c r="G411" s="58">
        <v>0</v>
      </c>
      <c r="H411" s="61">
        <v>0</v>
      </c>
      <c r="I411" s="64">
        <v>0</v>
      </c>
      <c r="J411" s="61">
        <v>0</v>
      </c>
      <c r="K411" s="33">
        <v>0</v>
      </c>
      <c r="L411" s="66">
        <v>0</v>
      </c>
      <c r="M411" s="78">
        <v>404</v>
      </c>
    </row>
    <row r="412" spans="2:13" s="15" customFormat="1" ht="13.5" thickBot="1" x14ac:dyDescent="0.25">
      <c r="B412" s="22" t="s">
        <v>833</v>
      </c>
      <c r="C412" s="25" t="s">
        <v>834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s="15" customFormat="1" ht="13.5" thickBot="1" x14ac:dyDescent="0.25">
      <c r="B413" s="22" t="s">
        <v>789</v>
      </c>
      <c r="C413" s="25" t="s">
        <v>790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s="15" customFormat="1" ht="13.5" thickBot="1" x14ac:dyDescent="0.25">
      <c r="B414" s="22" t="s">
        <v>524</v>
      </c>
      <c r="C414" s="25" t="s">
        <v>525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s="15" customFormat="1" ht="13.5" thickBot="1" x14ac:dyDescent="0.25">
      <c r="B415" s="22" t="s">
        <v>535</v>
      </c>
      <c r="C415" s="25" t="s">
        <v>536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s="15" customFormat="1" ht="13.5" thickBot="1" x14ac:dyDescent="0.25">
      <c r="B416" s="22" t="s">
        <v>648</v>
      </c>
      <c r="C416" s="25" t="s">
        <v>649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23">
        <v>409</v>
      </c>
    </row>
    <row r="417" spans="2:13" s="15" customFormat="1" ht="13.5" thickBot="1" x14ac:dyDescent="0.25">
      <c r="B417" s="22" t="s">
        <v>611</v>
      </c>
      <c r="C417" s="25" t="s">
        <v>612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24">
        <v>410</v>
      </c>
    </row>
    <row r="418" spans="2:13" s="15" customFormat="1" ht="13.5" thickBot="1" x14ac:dyDescent="0.25">
      <c r="B418" s="22" t="s">
        <v>839</v>
      </c>
      <c r="C418" s="25" t="s">
        <v>840</v>
      </c>
      <c r="D418" s="34">
        <v>0</v>
      </c>
      <c r="E418" s="35">
        <v>0</v>
      </c>
      <c r="F418" s="34">
        <v>0</v>
      </c>
      <c r="G418" s="58">
        <v>0</v>
      </c>
      <c r="H418" s="61">
        <v>0</v>
      </c>
      <c r="I418" s="64">
        <v>0</v>
      </c>
      <c r="J418" s="61">
        <v>0</v>
      </c>
      <c r="K418" s="33">
        <v>0</v>
      </c>
      <c r="L418" s="66">
        <v>0</v>
      </c>
      <c r="M418" s="23">
        <v>411</v>
      </c>
    </row>
    <row r="419" spans="2:13" s="15" customFormat="1" ht="13.5" thickBot="1" x14ac:dyDescent="0.25">
      <c r="B419" s="22" t="s">
        <v>761</v>
      </c>
      <c r="C419" s="25" t="s">
        <v>762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</row>
    <row r="420" spans="2:13" s="15" customFormat="1" ht="13.5" thickBot="1" x14ac:dyDescent="0.25">
      <c r="B420" s="22" t="s">
        <v>250</v>
      </c>
      <c r="C420" s="25" t="s">
        <v>251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v>0</v>
      </c>
      <c r="M420" s="78">
        <v>413</v>
      </c>
    </row>
    <row r="421" spans="2:13" s="15" customFormat="1" ht="13.5" thickBot="1" x14ac:dyDescent="0.25">
      <c r="B421" s="22" t="s">
        <v>728</v>
      </c>
      <c r="C421" s="25" t="s">
        <v>729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24">
        <v>414</v>
      </c>
    </row>
    <row r="422" spans="2:13" s="15" customFormat="1" ht="13.5" thickBot="1" x14ac:dyDescent="0.25">
      <c r="B422" s="43" t="s">
        <v>730</v>
      </c>
      <c r="C422" s="44" t="s">
        <v>731</v>
      </c>
      <c r="D422" s="45">
        <v>0</v>
      </c>
      <c r="E422" s="46">
        <v>0</v>
      </c>
      <c r="F422" s="45">
        <v>0</v>
      </c>
      <c r="G422" s="59">
        <v>0</v>
      </c>
      <c r="H422" s="62">
        <v>0</v>
      </c>
      <c r="I422" s="65">
        <v>0</v>
      </c>
      <c r="J422" s="62">
        <v>0</v>
      </c>
      <c r="K422" s="47">
        <v>0</v>
      </c>
      <c r="L422" s="67">
        <v>0</v>
      </c>
      <c r="M422" s="23">
        <v>415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8BDD-CE63-4BEB-BDAF-88EF08A367FF}">
  <dimension ref="B2:N423"/>
  <sheetViews>
    <sheetView zoomScaleNormal="100" workbookViewId="0">
      <pane xSplit="3" ySplit="7" topLeftCell="D84" activePane="bottomRight" state="frozen"/>
      <selection pane="topRight" activeCell="D1" sqref="D1"/>
      <selection pane="bottomLeft" activeCell="A4" sqref="A4"/>
      <selection pane="bottomRight" activeCell="B101" sqref="B101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45661</v>
      </c>
      <c r="E2" s="122"/>
      <c r="F2" s="21" t="s">
        <v>13</v>
      </c>
      <c r="G2" s="121">
        <v>45777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SUM(D8:D423)</f>
        <v>52622</v>
      </c>
      <c r="E4" s="7">
        <f t="shared" si="0"/>
        <v>80554</v>
      </c>
      <c r="F4" s="8">
        <f t="shared" si="0"/>
        <v>57011</v>
      </c>
      <c r="G4" s="9">
        <f t="shared" si="0"/>
        <v>65341</v>
      </c>
      <c r="H4" s="8">
        <f t="shared" si="0"/>
        <v>109632</v>
      </c>
      <c r="I4" s="10">
        <f t="shared" si="0"/>
        <v>145895</v>
      </c>
      <c r="J4" s="8">
        <f t="shared" si="0"/>
        <v>255527</v>
      </c>
      <c r="K4" s="10">
        <f t="shared" si="0"/>
        <v>401422</v>
      </c>
      <c r="L4" s="11">
        <f t="shared" si="0"/>
        <v>1.0000000000000004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2872</v>
      </c>
      <c r="E8" s="56">
        <v>4335</v>
      </c>
      <c r="F8" s="55">
        <v>5173</v>
      </c>
      <c r="G8" s="57">
        <v>3341</v>
      </c>
      <c r="H8" s="60">
        <f t="shared" ref="H8:I71" si="1">D8+F8</f>
        <v>8045</v>
      </c>
      <c r="I8" s="63">
        <f t="shared" si="1"/>
        <v>7676</v>
      </c>
      <c r="J8" s="60">
        <f t="shared" ref="J8:J71" si="2">H8+I8</f>
        <v>15721</v>
      </c>
      <c r="K8" s="32">
        <f t="shared" ref="K8:K71" si="3">H8+(I8*2)</f>
        <v>23397</v>
      </c>
      <c r="L8" s="66">
        <f t="shared" ref="L8:L71" si="4">(K8/$K$4)</f>
        <v>5.828529577352512E-2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2188</v>
      </c>
      <c r="E9" s="35">
        <v>2536</v>
      </c>
      <c r="F9" s="34">
        <v>2600</v>
      </c>
      <c r="G9" s="58">
        <v>1969</v>
      </c>
      <c r="H9" s="61">
        <f t="shared" si="1"/>
        <v>4788</v>
      </c>
      <c r="I9" s="64">
        <f t="shared" si="1"/>
        <v>4505</v>
      </c>
      <c r="J9" s="61">
        <f t="shared" si="2"/>
        <v>9293</v>
      </c>
      <c r="K9" s="33">
        <f t="shared" si="3"/>
        <v>13798</v>
      </c>
      <c r="L9" s="66">
        <f t="shared" si="4"/>
        <v>3.4372804679364856E-2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386</v>
      </c>
      <c r="E10" s="35">
        <v>3452</v>
      </c>
      <c r="F10" s="34">
        <v>85</v>
      </c>
      <c r="G10" s="58">
        <v>1785</v>
      </c>
      <c r="H10" s="61">
        <f t="shared" si="1"/>
        <v>471</v>
      </c>
      <c r="I10" s="64">
        <f t="shared" si="1"/>
        <v>5237</v>
      </c>
      <c r="J10" s="61">
        <f t="shared" si="2"/>
        <v>5708</v>
      </c>
      <c r="K10" s="33">
        <f t="shared" si="3"/>
        <v>10945</v>
      </c>
      <c r="L10" s="66">
        <f t="shared" si="4"/>
        <v>2.7265570895466617E-2</v>
      </c>
      <c r="M10" s="23">
        <v>3</v>
      </c>
    </row>
    <row r="11" spans="2:13" s="15" customFormat="1" ht="13.5" thickBot="1" x14ac:dyDescent="0.25">
      <c r="B11" s="22" t="s">
        <v>41</v>
      </c>
      <c r="C11" s="25" t="s">
        <v>42</v>
      </c>
      <c r="D11" s="34">
        <v>821</v>
      </c>
      <c r="E11" s="35">
        <v>2385</v>
      </c>
      <c r="F11" s="34">
        <v>552</v>
      </c>
      <c r="G11" s="58">
        <v>1676</v>
      </c>
      <c r="H11" s="61">
        <f t="shared" si="1"/>
        <v>1373</v>
      </c>
      <c r="I11" s="64">
        <f t="shared" si="1"/>
        <v>4061</v>
      </c>
      <c r="J11" s="61">
        <f t="shared" si="2"/>
        <v>5434</v>
      </c>
      <c r="K11" s="33">
        <f t="shared" si="3"/>
        <v>9495</v>
      </c>
      <c r="L11" s="66">
        <f t="shared" si="4"/>
        <v>2.3653412119913706E-2</v>
      </c>
      <c r="M11" s="24">
        <v>4</v>
      </c>
    </row>
    <row r="12" spans="2:13" s="15" customFormat="1" ht="13.5" thickBot="1" x14ac:dyDescent="0.25">
      <c r="B12" s="22" t="s">
        <v>733</v>
      </c>
      <c r="C12" s="25" t="s">
        <v>45</v>
      </c>
      <c r="D12" s="34">
        <v>708</v>
      </c>
      <c r="E12" s="35">
        <v>2166</v>
      </c>
      <c r="F12" s="34">
        <v>776</v>
      </c>
      <c r="G12" s="58">
        <v>1488</v>
      </c>
      <c r="H12" s="61">
        <f t="shared" si="1"/>
        <v>1484</v>
      </c>
      <c r="I12" s="64">
        <f t="shared" si="1"/>
        <v>3654</v>
      </c>
      <c r="J12" s="61">
        <f t="shared" si="2"/>
        <v>5138</v>
      </c>
      <c r="K12" s="33">
        <f t="shared" si="3"/>
        <v>8792</v>
      </c>
      <c r="L12" s="66">
        <f t="shared" si="4"/>
        <v>2.1902137899766329E-2</v>
      </c>
      <c r="M12" s="23">
        <v>5</v>
      </c>
    </row>
    <row r="13" spans="2:13" s="15" customFormat="1" ht="13.5" thickBot="1" x14ac:dyDescent="0.25">
      <c r="B13" s="22" t="s">
        <v>65</v>
      </c>
      <c r="C13" s="25" t="s">
        <v>66</v>
      </c>
      <c r="D13" s="34">
        <v>1088</v>
      </c>
      <c r="E13" s="35">
        <v>1532</v>
      </c>
      <c r="F13" s="34">
        <v>719</v>
      </c>
      <c r="G13" s="58">
        <v>966</v>
      </c>
      <c r="H13" s="61">
        <f t="shared" si="1"/>
        <v>1807</v>
      </c>
      <c r="I13" s="64">
        <f t="shared" si="1"/>
        <v>2498</v>
      </c>
      <c r="J13" s="61">
        <f t="shared" si="2"/>
        <v>4305</v>
      </c>
      <c r="K13" s="33">
        <f t="shared" si="3"/>
        <v>6803</v>
      </c>
      <c r="L13" s="66">
        <f t="shared" si="4"/>
        <v>1.6947252517300997E-2</v>
      </c>
      <c r="M13" s="24">
        <v>6</v>
      </c>
    </row>
    <row r="14" spans="2:13" s="15" customFormat="1" ht="13.5" thickBot="1" x14ac:dyDescent="0.25">
      <c r="B14" s="22" t="s">
        <v>50</v>
      </c>
      <c r="C14" s="25" t="s">
        <v>51</v>
      </c>
      <c r="D14" s="34">
        <v>1012</v>
      </c>
      <c r="E14" s="35">
        <v>1191</v>
      </c>
      <c r="F14" s="34">
        <v>1223</v>
      </c>
      <c r="G14" s="58">
        <v>985</v>
      </c>
      <c r="H14" s="61">
        <f t="shared" si="1"/>
        <v>2235</v>
      </c>
      <c r="I14" s="64">
        <f t="shared" si="1"/>
        <v>2176</v>
      </c>
      <c r="J14" s="61">
        <f t="shared" si="2"/>
        <v>4411</v>
      </c>
      <c r="K14" s="33">
        <f t="shared" si="3"/>
        <v>6587</v>
      </c>
      <c r="L14" s="66">
        <f t="shared" si="4"/>
        <v>1.6409165416942768E-2</v>
      </c>
      <c r="M14" s="23">
        <v>7</v>
      </c>
    </row>
    <row r="15" spans="2:13" s="15" customFormat="1" ht="13.5" thickBot="1" x14ac:dyDescent="0.25">
      <c r="B15" s="22" t="s">
        <v>48</v>
      </c>
      <c r="C15" s="25" t="s">
        <v>49</v>
      </c>
      <c r="D15" s="34">
        <v>1176</v>
      </c>
      <c r="E15" s="35">
        <v>1122</v>
      </c>
      <c r="F15" s="34">
        <v>973</v>
      </c>
      <c r="G15" s="58">
        <v>1083</v>
      </c>
      <c r="H15" s="61">
        <f t="shared" si="1"/>
        <v>2149</v>
      </c>
      <c r="I15" s="64">
        <f t="shared" si="1"/>
        <v>2205</v>
      </c>
      <c r="J15" s="61">
        <f t="shared" si="2"/>
        <v>4354</v>
      </c>
      <c r="K15" s="33">
        <f t="shared" si="3"/>
        <v>6559</v>
      </c>
      <c r="L15" s="66">
        <f t="shared" si="4"/>
        <v>1.633941338541485E-2</v>
      </c>
      <c r="M15" s="24">
        <v>8</v>
      </c>
    </row>
    <row r="16" spans="2:13" s="15" customFormat="1" ht="13.5" thickBot="1" x14ac:dyDescent="0.25">
      <c r="B16" s="22" t="s">
        <v>734</v>
      </c>
      <c r="C16" s="25" t="s">
        <v>46</v>
      </c>
      <c r="D16" s="34">
        <v>615</v>
      </c>
      <c r="E16" s="35">
        <v>1505</v>
      </c>
      <c r="F16" s="34">
        <v>1062</v>
      </c>
      <c r="G16" s="58">
        <v>903</v>
      </c>
      <c r="H16" s="61">
        <f t="shared" si="1"/>
        <v>1677</v>
      </c>
      <c r="I16" s="64">
        <f t="shared" si="1"/>
        <v>2408</v>
      </c>
      <c r="J16" s="61">
        <f t="shared" si="2"/>
        <v>4085</v>
      </c>
      <c r="K16" s="33">
        <f t="shared" si="3"/>
        <v>6493</v>
      </c>
      <c r="L16" s="66">
        <f t="shared" si="4"/>
        <v>1.6174997882527613E-2</v>
      </c>
      <c r="M16" s="23">
        <v>9</v>
      </c>
    </row>
    <row r="17" spans="2:13" s="15" customFormat="1" ht="13.5" thickBot="1" x14ac:dyDescent="0.25">
      <c r="B17" s="22" t="s">
        <v>735</v>
      </c>
      <c r="C17" s="25" t="s">
        <v>47</v>
      </c>
      <c r="D17" s="34">
        <v>237</v>
      </c>
      <c r="E17" s="35">
        <v>1176</v>
      </c>
      <c r="F17" s="34">
        <v>229</v>
      </c>
      <c r="G17" s="58">
        <v>1817</v>
      </c>
      <c r="H17" s="61">
        <f t="shared" si="1"/>
        <v>466</v>
      </c>
      <c r="I17" s="64">
        <f t="shared" si="1"/>
        <v>2993</v>
      </c>
      <c r="J17" s="61">
        <f t="shared" si="2"/>
        <v>3459</v>
      </c>
      <c r="K17" s="33">
        <f t="shared" si="3"/>
        <v>6452</v>
      </c>
      <c r="L17" s="66">
        <f t="shared" si="4"/>
        <v>1.6072860979218877E-2</v>
      </c>
      <c r="M17" s="24">
        <v>10</v>
      </c>
    </row>
    <row r="18" spans="2:13" s="15" customFormat="1" ht="13.5" thickBot="1" x14ac:dyDescent="0.25">
      <c r="B18" s="22" t="s">
        <v>52</v>
      </c>
      <c r="C18" s="25" t="s">
        <v>53</v>
      </c>
      <c r="D18" s="34">
        <v>0</v>
      </c>
      <c r="E18" s="35">
        <v>2042</v>
      </c>
      <c r="F18" s="34">
        <v>54</v>
      </c>
      <c r="G18" s="58">
        <v>884</v>
      </c>
      <c r="H18" s="61">
        <f t="shared" si="1"/>
        <v>54</v>
      </c>
      <c r="I18" s="64">
        <f t="shared" si="1"/>
        <v>2926</v>
      </c>
      <c r="J18" s="61">
        <f t="shared" si="2"/>
        <v>2980</v>
      </c>
      <c r="K18" s="33">
        <f t="shared" si="3"/>
        <v>5906</v>
      </c>
      <c r="L18" s="66">
        <f t="shared" si="4"/>
        <v>1.4712696364424471E-2</v>
      </c>
      <c r="M18" s="23">
        <v>11</v>
      </c>
    </row>
    <row r="19" spans="2:13" ht="13.5" thickBot="1" x14ac:dyDescent="0.25">
      <c r="B19" s="22" t="s">
        <v>71</v>
      </c>
      <c r="C19" s="25" t="s">
        <v>72</v>
      </c>
      <c r="D19" s="34">
        <v>359</v>
      </c>
      <c r="E19" s="35">
        <v>397</v>
      </c>
      <c r="F19" s="34">
        <v>539</v>
      </c>
      <c r="G19" s="58">
        <v>1941</v>
      </c>
      <c r="H19" s="61">
        <f t="shared" si="1"/>
        <v>898</v>
      </c>
      <c r="I19" s="64">
        <f t="shared" si="1"/>
        <v>2338</v>
      </c>
      <c r="J19" s="61">
        <f t="shared" si="2"/>
        <v>3236</v>
      </c>
      <c r="K19" s="33">
        <f t="shared" si="3"/>
        <v>5574</v>
      </c>
      <c r="L19" s="66">
        <f t="shared" si="4"/>
        <v>1.3885636562022012E-2</v>
      </c>
      <c r="M19" s="24">
        <v>12</v>
      </c>
    </row>
    <row r="20" spans="2:13" s="15" customFormat="1" ht="13.5" thickBot="1" x14ac:dyDescent="0.25">
      <c r="B20" s="22" t="s">
        <v>736</v>
      </c>
      <c r="C20" s="25" t="s">
        <v>60</v>
      </c>
      <c r="D20" s="34">
        <v>1217</v>
      </c>
      <c r="E20" s="35">
        <v>788</v>
      </c>
      <c r="F20" s="34">
        <v>993</v>
      </c>
      <c r="G20" s="58">
        <v>786</v>
      </c>
      <c r="H20" s="61">
        <f t="shared" si="1"/>
        <v>2210</v>
      </c>
      <c r="I20" s="64">
        <f t="shared" si="1"/>
        <v>1574</v>
      </c>
      <c r="J20" s="61">
        <f t="shared" si="2"/>
        <v>3784</v>
      </c>
      <c r="K20" s="33">
        <f t="shared" si="3"/>
        <v>5358</v>
      </c>
      <c r="L20" s="66">
        <f t="shared" si="4"/>
        <v>1.3347549461663786E-2</v>
      </c>
      <c r="M20" s="23">
        <v>13</v>
      </c>
    </row>
    <row r="21" spans="2:13" ht="13.5" thickBot="1" x14ac:dyDescent="0.25">
      <c r="B21" s="22" t="s">
        <v>63</v>
      </c>
      <c r="C21" s="25" t="s">
        <v>64</v>
      </c>
      <c r="D21" s="34">
        <v>1421</v>
      </c>
      <c r="E21" s="35">
        <v>1028</v>
      </c>
      <c r="F21" s="34">
        <v>1004</v>
      </c>
      <c r="G21" s="58">
        <v>379</v>
      </c>
      <c r="H21" s="61">
        <f t="shared" si="1"/>
        <v>2425</v>
      </c>
      <c r="I21" s="64">
        <f t="shared" si="1"/>
        <v>1407</v>
      </c>
      <c r="J21" s="61">
        <f t="shared" si="2"/>
        <v>3832</v>
      </c>
      <c r="K21" s="33">
        <f t="shared" si="3"/>
        <v>5239</v>
      </c>
      <c r="L21" s="66">
        <f t="shared" si="4"/>
        <v>1.3051103327670132E-2</v>
      </c>
      <c r="M21" s="24">
        <v>14</v>
      </c>
    </row>
    <row r="22" spans="2:13" s="15" customFormat="1" ht="13.5" thickBot="1" x14ac:dyDescent="0.25">
      <c r="B22" s="22" t="s">
        <v>737</v>
      </c>
      <c r="C22" s="25" t="s">
        <v>74</v>
      </c>
      <c r="D22" s="34">
        <v>423</v>
      </c>
      <c r="E22" s="35">
        <v>1253</v>
      </c>
      <c r="F22" s="34">
        <v>197</v>
      </c>
      <c r="G22" s="58">
        <v>1047</v>
      </c>
      <c r="H22" s="61">
        <f t="shared" si="1"/>
        <v>620</v>
      </c>
      <c r="I22" s="64">
        <f t="shared" si="1"/>
        <v>2300</v>
      </c>
      <c r="J22" s="61">
        <f t="shared" si="2"/>
        <v>2920</v>
      </c>
      <c r="K22" s="33">
        <f t="shared" si="3"/>
        <v>5220</v>
      </c>
      <c r="L22" s="66">
        <f t="shared" si="4"/>
        <v>1.3003771591990473E-2</v>
      </c>
      <c r="M22" s="23">
        <v>15</v>
      </c>
    </row>
    <row r="23" spans="2:13" ht="13.5" thickBot="1" x14ac:dyDescent="0.25">
      <c r="B23" s="22" t="s">
        <v>58</v>
      </c>
      <c r="C23" s="25" t="s">
        <v>59</v>
      </c>
      <c r="D23" s="34">
        <v>754</v>
      </c>
      <c r="E23" s="35">
        <v>1102</v>
      </c>
      <c r="F23" s="34">
        <v>550</v>
      </c>
      <c r="G23" s="58">
        <v>846</v>
      </c>
      <c r="H23" s="61">
        <f t="shared" si="1"/>
        <v>1304</v>
      </c>
      <c r="I23" s="64">
        <f t="shared" si="1"/>
        <v>1948</v>
      </c>
      <c r="J23" s="61">
        <f t="shared" si="2"/>
        <v>3252</v>
      </c>
      <c r="K23" s="33">
        <f t="shared" si="3"/>
        <v>5200</v>
      </c>
      <c r="L23" s="66">
        <f t="shared" si="4"/>
        <v>1.2953948712327676E-2</v>
      </c>
      <c r="M23" s="24">
        <v>16</v>
      </c>
    </row>
    <row r="24" spans="2:13" s="15" customFormat="1" ht="13.5" thickBot="1" x14ac:dyDescent="0.25">
      <c r="B24" s="22" t="s">
        <v>56</v>
      </c>
      <c r="C24" s="25" t="s">
        <v>57</v>
      </c>
      <c r="D24" s="34">
        <v>154</v>
      </c>
      <c r="E24" s="35">
        <v>1407</v>
      </c>
      <c r="F24" s="34">
        <v>43</v>
      </c>
      <c r="G24" s="58">
        <v>994</v>
      </c>
      <c r="H24" s="61">
        <f t="shared" si="1"/>
        <v>197</v>
      </c>
      <c r="I24" s="64">
        <f t="shared" si="1"/>
        <v>2401</v>
      </c>
      <c r="J24" s="61">
        <f t="shared" si="2"/>
        <v>2598</v>
      </c>
      <c r="K24" s="33">
        <f t="shared" si="3"/>
        <v>4999</v>
      </c>
      <c r="L24" s="66">
        <f t="shared" si="4"/>
        <v>1.2453228771716549E-2</v>
      </c>
      <c r="M24" s="23">
        <v>17</v>
      </c>
    </row>
    <row r="25" spans="2:13" ht="13.5" thickBot="1" x14ac:dyDescent="0.25">
      <c r="B25" s="22" t="s">
        <v>61</v>
      </c>
      <c r="C25" s="25" t="s">
        <v>62</v>
      </c>
      <c r="D25" s="34">
        <v>306</v>
      </c>
      <c r="E25" s="35">
        <v>991</v>
      </c>
      <c r="F25" s="34">
        <v>950</v>
      </c>
      <c r="G25" s="58">
        <v>722</v>
      </c>
      <c r="H25" s="61">
        <f t="shared" si="1"/>
        <v>1256</v>
      </c>
      <c r="I25" s="64">
        <f t="shared" si="1"/>
        <v>1713</v>
      </c>
      <c r="J25" s="61">
        <f t="shared" si="2"/>
        <v>2969</v>
      </c>
      <c r="K25" s="33">
        <f t="shared" si="3"/>
        <v>4682</v>
      </c>
      <c r="L25" s="66">
        <f t="shared" si="4"/>
        <v>1.1663536129061187E-2</v>
      </c>
      <c r="M25" s="24">
        <v>18</v>
      </c>
    </row>
    <row r="26" spans="2:13" s="15" customFormat="1" ht="13.5" thickBot="1" x14ac:dyDescent="0.25">
      <c r="B26" s="22" t="s">
        <v>107</v>
      </c>
      <c r="C26" s="25" t="s">
        <v>108</v>
      </c>
      <c r="D26" s="34">
        <v>12</v>
      </c>
      <c r="E26" s="35">
        <v>1080</v>
      </c>
      <c r="F26" s="34">
        <v>0</v>
      </c>
      <c r="G26" s="58">
        <v>990</v>
      </c>
      <c r="H26" s="61">
        <f t="shared" si="1"/>
        <v>12</v>
      </c>
      <c r="I26" s="64">
        <f t="shared" si="1"/>
        <v>2070</v>
      </c>
      <c r="J26" s="61">
        <f t="shared" si="2"/>
        <v>2082</v>
      </c>
      <c r="K26" s="33">
        <f t="shared" si="3"/>
        <v>4152</v>
      </c>
      <c r="L26" s="66">
        <f t="shared" si="4"/>
        <v>1.034322981799702E-2</v>
      </c>
      <c r="M26" s="23">
        <v>19</v>
      </c>
    </row>
    <row r="27" spans="2:13" s="15" customFormat="1" ht="13.5" thickBot="1" x14ac:dyDescent="0.25">
      <c r="B27" s="22" t="s">
        <v>81</v>
      </c>
      <c r="C27" s="25" t="s">
        <v>82</v>
      </c>
      <c r="D27" s="34">
        <v>1316</v>
      </c>
      <c r="E27" s="35">
        <v>665</v>
      </c>
      <c r="F27" s="34">
        <v>660</v>
      </c>
      <c r="G27" s="58">
        <v>363</v>
      </c>
      <c r="H27" s="61">
        <f t="shared" si="1"/>
        <v>1976</v>
      </c>
      <c r="I27" s="64">
        <f t="shared" si="1"/>
        <v>1028</v>
      </c>
      <c r="J27" s="61">
        <f t="shared" si="2"/>
        <v>3004</v>
      </c>
      <c r="K27" s="33">
        <f t="shared" si="3"/>
        <v>4032</v>
      </c>
      <c r="L27" s="66">
        <f t="shared" si="4"/>
        <v>1.0044292540020228E-2</v>
      </c>
      <c r="M27" s="24">
        <v>20</v>
      </c>
    </row>
    <row r="28" spans="2:13" s="15" customFormat="1" ht="13.5" thickBot="1" x14ac:dyDescent="0.25">
      <c r="B28" s="22" t="s">
        <v>54</v>
      </c>
      <c r="C28" s="25" t="s">
        <v>55</v>
      </c>
      <c r="D28" s="34">
        <v>585</v>
      </c>
      <c r="E28" s="35">
        <v>717</v>
      </c>
      <c r="F28" s="34">
        <v>1214</v>
      </c>
      <c r="G28" s="58">
        <v>307</v>
      </c>
      <c r="H28" s="61">
        <f t="shared" si="1"/>
        <v>1799</v>
      </c>
      <c r="I28" s="64">
        <f t="shared" si="1"/>
        <v>1024</v>
      </c>
      <c r="J28" s="61">
        <f t="shared" si="2"/>
        <v>2823</v>
      </c>
      <c r="K28" s="33">
        <f t="shared" si="3"/>
        <v>3847</v>
      </c>
      <c r="L28" s="66">
        <f t="shared" si="4"/>
        <v>9.5834309031393398E-3</v>
      </c>
      <c r="M28" s="23">
        <v>21</v>
      </c>
    </row>
    <row r="29" spans="2:13" s="15" customFormat="1" ht="13.5" thickBot="1" x14ac:dyDescent="0.25">
      <c r="B29" s="22" t="s">
        <v>771</v>
      </c>
      <c r="C29" s="25" t="s">
        <v>772</v>
      </c>
      <c r="D29" s="34">
        <v>234</v>
      </c>
      <c r="E29" s="35">
        <v>1083</v>
      </c>
      <c r="F29" s="34">
        <v>185</v>
      </c>
      <c r="G29" s="58">
        <v>549</v>
      </c>
      <c r="H29" s="61">
        <f t="shared" si="1"/>
        <v>419</v>
      </c>
      <c r="I29" s="64">
        <f t="shared" si="1"/>
        <v>1632</v>
      </c>
      <c r="J29" s="61">
        <f t="shared" si="2"/>
        <v>2051</v>
      </c>
      <c r="K29" s="33">
        <f t="shared" si="3"/>
        <v>3683</v>
      </c>
      <c r="L29" s="66">
        <f t="shared" si="4"/>
        <v>9.1748832899043904E-3</v>
      </c>
      <c r="M29" s="24">
        <v>22</v>
      </c>
    </row>
    <row r="30" spans="2:13" s="15" customFormat="1" ht="13.5" thickBot="1" x14ac:dyDescent="0.25">
      <c r="B30" s="22" t="s">
        <v>119</v>
      </c>
      <c r="C30" s="25" t="s">
        <v>120</v>
      </c>
      <c r="D30" s="34">
        <v>227</v>
      </c>
      <c r="E30" s="35">
        <v>569</v>
      </c>
      <c r="F30" s="34">
        <v>458</v>
      </c>
      <c r="G30" s="58">
        <v>923</v>
      </c>
      <c r="H30" s="61">
        <f t="shared" si="1"/>
        <v>685</v>
      </c>
      <c r="I30" s="64">
        <f t="shared" si="1"/>
        <v>1492</v>
      </c>
      <c r="J30" s="61">
        <f t="shared" si="2"/>
        <v>2177</v>
      </c>
      <c r="K30" s="33">
        <f t="shared" si="3"/>
        <v>3669</v>
      </c>
      <c r="L30" s="66">
        <f t="shared" si="4"/>
        <v>9.1400072741404312E-3</v>
      </c>
      <c r="M30" s="23">
        <v>23</v>
      </c>
    </row>
    <row r="31" spans="2:13" s="15" customFormat="1" ht="13.5" thickBot="1" x14ac:dyDescent="0.25">
      <c r="B31" s="22" t="s">
        <v>97</v>
      </c>
      <c r="C31" s="25" t="s">
        <v>98</v>
      </c>
      <c r="D31" s="34">
        <v>478</v>
      </c>
      <c r="E31" s="35">
        <v>765</v>
      </c>
      <c r="F31" s="34">
        <v>631</v>
      </c>
      <c r="G31" s="58">
        <v>502</v>
      </c>
      <c r="H31" s="61">
        <f t="shared" si="1"/>
        <v>1109</v>
      </c>
      <c r="I31" s="64">
        <f t="shared" si="1"/>
        <v>1267</v>
      </c>
      <c r="J31" s="61">
        <f t="shared" si="2"/>
        <v>2376</v>
      </c>
      <c r="K31" s="33">
        <f t="shared" si="3"/>
        <v>3643</v>
      </c>
      <c r="L31" s="66">
        <f t="shared" si="4"/>
        <v>9.0752375305787926E-3</v>
      </c>
      <c r="M31" s="24">
        <v>24</v>
      </c>
    </row>
    <row r="32" spans="2:13" s="15" customFormat="1" ht="13.5" thickBot="1" x14ac:dyDescent="0.25">
      <c r="B32" s="22" t="s">
        <v>67</v>
      </c>
      <c r="C32" s="25" t="s">
        <v>68</v>
      </c>
      <c r="D32" s="34">
        <v>411</v>
      </c>
      <c r="E32" s="35">
        <v>384</v>
      </c>
      <c r="F32" s="34">
        <v>608</v>
      </c>
      <c r="G32" s="58">
        <v>863</v>
      </c>
      <c r="H32" s="61">
        <f t="shared" si="1"/>
        <v>1019</v>
      </c>
      <c r="I32" s="64">
        <f t="shared" si="1"/>
        <v>1247</v>
      </c>
      <c r="J32" s="61">
        <f t="shared" si="2"/>
        <v>2266</v>
      </c>
      <c r="K32" s="33">
        <f t="shared" si="3"/>
        <v>3513</v>
      </c>
      <c r="L32" s="66">
        <f t="shared" si="4"/>
        <v>8.7513888127705997E-3</v>
      </c>
      <c r="M32" s="23">
        <v>25</v>
      </c>
    </row>
    <row r="33" spans="2:13" ht="13.5" thickBot="1" x14ac:dyDescent="0.25">
      <c r="B33" s="22" t="s">
        <v>85</v>
      </c>
      <c r="C33" s="25" t="s">
        <v>86</v>
      </c>
      <c r="D33" s="34">
        <v>740</v>
      </c>
      <c r="E33" s="35">
        <v>681</v>
      </c>
      <c r="F33" s="34">
        <v>567</v>
      </c>
      <c r="G33" s="58">
        <v>359</v>
      </c>
      <c r="H33" s="61">
        <f t="shared" si="1"/>
        <v>1307</v>
      </c>
      <c r="I33" s="64">
        <f t="shared" si="1"/>
        <v>1040</v>
      </c>
      <c r="J33" s="61">
        <f t="shared" si="2"/>
        <v>2347</v>
      </c>
      <c r="K33" s="33">
        <f t="shared" si="3"/>
        <v>3387</v>
      </c>
      <c r="L33" s="66">
        <f t="shared" si="4"/>
        <v>8.4375046708949682E-3</v>
      </c>
      <c r="M33" s="24">
        <v>26</v>
      </c>
    </row>
    <row r="34" spans="2:13" s="15" customFormat="1" ht="13.5" thickBot="1" x14ac:dyDescent="0.25">
      <c r="B34" s="22" t="s">
        <v>87</v>
      </c>
      <c r="C34" s="25" t="s">
        <v>88</v>
      </c>
      <c r="D34" s="34">
        <v>374</v>
      </c>
      <c r="E34" s="35">
        <v>988</v>
      </c>
      <c r="F34" s="34">
        <v>155</v>
      </c>
      <c r="G34" s="58">
        <v>424</v>
      </c>
      <c r="H34" s="61">
        <f t="shared" si="1"/>
        <v>529</v>
      </c>
      <c r="I34" s="64">
        <f t="shared" si="1"/>
        <v>1412</v>
      </c>
      <c r="J34" s="61">
        <f t="shared" si="2"/>
        <v>1941</v>
      </c>
      <c r="K34" s="33">
        <f t="shared" si="3"/>
        <v>3353</v>
      </c>
      <c r="L34" s="66">
        <f t="shared" si="4"/>
        <v>8.3528057754682101E-3</v>
      </c>
      <c r="M34" s="23">
        <v>27</v>
      </c>
    </row>
    <row r="35" spans="2:13" s="15" customFormat="1" ht="13.5" thickBot="1" x14ac:dyDescent="0.25">
      <c r="B35" s="22" t="s">
        <v>76</v>
      </c>
      <c r="C35" s="25" t="s">
        <v>77</v>
      </c>
      <c r="D35" s="34">
        <v>283</v>
      </c>
      <c r="E35" s="35">
        <v>544</v>
      </c>
      <c r="F35" s="34">
        <v>295</v>
      </c>
      <c r="G35" s="58">
        <v>796</v>
      </c>
      <c r="H35" s="61">
        <f t="shared" si="1"/>
        <v>578</v>
      </c>
      <c r="I35" s="64">
        <f t="shared" si="1"/>
        <v>1340</v>
      </c>
      <c r="J35" s="61">
        <f t="shared" si="2"/>
        <v>1918</v>
      </c>
      <c r="K35" s="33">
        <f t="shared" si="3"/>
        <v>3258</v>
      </c>
      <c r="L35" s="66">
        <f t="shared" si="4"/>
        <v>8.116147097069917E-3</v>
      </c>
      <c r="M35" s="24">
        <v>28</v>
      </c>
    </row>
    <row r="36" spans="2:13" ht="13.5" thickBot="1" x14ac:dyDescent="0.25">
      <c r="B36" s="22" t="s">
        <v>125</v>
      </c>
      <c r="C36" s="25" t="s">
        <v>126</v>
      </c>
      <c r="D36" s="34">
        <v>536</v>
      </c>
      <c r="E36" s="35">
        <v>585</v>
      </c>
      <c r="F36" s="34">
        <v>537</v>
      </c>
      <c r="G36" s="58">
        <v>491</v>
      </c>
      <c r="H36" s="61">
        <f t="shared" si="1"/>
        <v>1073</v>
      </c>
      <c r="I36" s="64">
        <f t="shared" si="1"/>
        <v>1076</v>
      </c>
      <c r="J36" s="61">
        <f t="shared" si="2"/>
        <v>2149</v>
      </c>
      <c r="K36" s="33">
        <f t="shared" si="3"/>
        <v>3225</v>
      </c>
      <c r="L36" s="66">
        <f t="shared" si="4"/>
        <v>8.0339393456262988E-3</v>
      </c>
      <c r="M36" s="23">
        <v>29</v>
      </c>
    </row>
    <row r="37" spans="2:13" s="15" customFormat="1" ht="13.5" thickBot="1" x14ac:dyDescent="0.25">
      <c r="B37" s="22" t="s">
        <v>69</v>
      </c>
      <c r="C37" s="25" t="s">
        <v>70</v>
      </c>
      <c r="D37" s="34">
        <v>668</v>
      </c>
      <c r="E37" s="35">
        <v>556</v>
      </c>
      <c r="F37" s="34">
        <v>512</v>
      </c>
      <c r="G37" s="58">
        <v>415</v>
      </c>
      <c r="H37" s="61">
        <f t="shared" si="1"/>
        <v>1180</v>
      </c>
      <c r="I37" s="64">
        <f t="shared" si="1"/>
        <v>971</v>
      </c>
      <c r="J37" s="61">
        <f t="shared" si="2"/>
        <v>2151</v>
      </c>
      <c r="K37" s="33">
        <f t="shared" si="3"/>
        <v>3122</v>
      </c>
      <c r="L37" s="66">
        <f t="shared" si="4"/>
        <v>7.7773515153628852E-3</v>
      </c>
      <c r="M37" s="24">
        <v>30</v>
      </c>
    </row>
    <row r="38" spans="2:13" s="15" customFormat="1" ht="13.5" thickBot="1" x14ac:dyDescent="0.25">
      <c r="B38" s="22" t="s">
        <v>89</v>
      </c>
      <c r="C38" s="25" t="s">
        <v>90</v>
      </c>
      <c r="D38" s="34">
        <v>405</v>
      </c>
      <c r="E38" s="35">
        <v>1005</v>
      </c>
      <c r="F38" s="34">
        <v>86</v>
      </c>
      <c r="G38" s="58">
        <v>292</v>
      </c>
      <c r="H38" s="61">
        <f t="shared" si="1"/>
        <v>491</v>
      </c>
      <c r="I38" s="64">
        <f t="shared" si="1"/>
        <v>1297</v>
      </c>
      <c r="J38" s="61">
        <f t="shared" si="2"/>
        <v>1788</v>
      </c>
      <c r="K38" s="33">
        <f t="shared" si="3"/>
        <v>3085</v>
      </c>
      <c r="L38" s="66">
        <f t="shared" si="4"/>
        <v>7.6851791879867072E-3</v>
      </c>
      <c r="M38" s="23">
        <v>31</v>
      </c>
    </row>
    <row r="39" spans="2:13" s="15" customFormat="1" ht="13.5" thickBot="1" x14ac:dyDescent="0.25">
      <c r="B39" s="22" t="s">
        <v>738</v>
      </c>
      <c r="C39" s="25" t="s">
        <v>106</v>
      </c>
      <c r="D39" s="34">
        <v>491</v>
      </c>
      <c r="E39" s="35">
        <v>651</v>
      </c>
      <c r="F39" s="34">
        <v>225</v>
      </c>
      <c r="G39" s="58">
        <v>516</v>
      </c>
      <c r="H39" s="61">
        <f t="shared" si="1"/>
        <v>716</v>
      </c>
      <c r="I39" s="64">
        <f t="shared" si="1"/>
        <v>1167</v>
      </c>
      <c r="J39" s="61">
        <f t="shared" si="2"/>
        <v>1883</v>
      </c>
      <c r="K39" s="33">
        <f t="shared" si="3"/>
        <v>3050</v>
      </c>
      <c r="L39" s="66">
        <f t="shared" si="4"/>
        <v>7.5979891485768091E-3</v>
      </c>
      <c r="M39" s="24">
        <v>32</v>
      </c>
    </row>
    <row r="40" spans="2:13" s="15" customFormat="1" ht="13.5" thickBot="1" x14ac:dyDescent="0.25">
      <c r="B40" s="22" t="s">
        <v>121</v>
      </c>
      <c r="C40" s="25" t="s">
        <v>122</v>
      </c>
      <c r="D40" s="34">
        <v>379</v>
      </c>
      <c r="E40" s="35">
        <v>995</v>
      </c>
      <c r="F40" s="34">
        <v>126</v>
      </c>
      <c r="G40" s="58">
        <v>263</v>
      </c>
      <c r="H40" s="61">
        <f t="shared" si="1"/>
        <v>505</v>
      </c>
      <c r="I40" s="64">
        <f t="shared" si="1"/>
        <v>1258</v>
      </c>
      <c r="J40" s="61">
        <f t="shared" si="2"/>
        <v>1763</v>
      </c>
      <c r="K40" s="33">
        <f t="shared" si="3"/>
        <v>3021</v>
      </c>
      <c r="L40" s="66">
        <f t="shared" si="4"/>
        <v>7.5257459730657516E-3</v>
      </c>
      <c r="M40" s="23">
        <v>33</v>
      </c>
    </row>
    <row r="41" spans="2:13" s="15" customFormat="1" ht="13.5" thickBot="1" x14ac:dyDescent="0.25">
      <c r="B41" s="22" t="s">
        <v>83</v>
      </c>
      <c r="C41" s="25" t="s">
        <v>84</v>
      </c>
      <c r="D41" s="34">
        <v>450</v>
      </c>
      <c r="E41" s="35">
        <v>342</v>
      </c>
      <c r="F41" s="34">
        <v>781</v>
      </c>
      <c r="G41" s="58">
        <v>548</v>
      </c>
      <c r="H41" s="61">
        <f t="shared" si="1"/>
        <v>1231</v>
      </c>
      <c r="I41" s="64">
        <f t="shared" si="1"/>
        <v>890</v>
      </c>
      <c r="J41" s="61">
        <f t="shared" si="2"/>
        <v>2121</v>
      </c>
      <c r="K41" s="33">
        <f t="shared" si="3"/>
        <v>3011</v>
      </c>
      <c r="L41" s="66">
        <f t="shared" si="4"/>
        <v>7.5008345332343521E-3</v>
      </c>
      <c r="M41" s="24">
        <v>34</v>
      </c>
    </row>
    <row r="42" spans="2:13" s="15" customFormat="1" ht="13.5" thickBot="1" x14ac:dyDescent="0.25">
      <c r="B42" s="22" t="s">
        <v>95</v>
      </c>
      <c r="C42" s="25" t="s">
        <v>96</v>
      </c>
      <c r="D42" s="34">
        <v>767</v>
      </c>
      <c r="E42" s="35">
        <v>53</v>
      </c>
      <c r="F42" s="34">
        <v>1892</v>
      </c>
      <c r="G42" s="58">
        <v>78</v>
      </c>
      <c r="H42" s="61">
        <f t="shared" si="1"/>
        <v>2659</v>
      </c>
      <c r="I42" s="64">
        <f t="shared" si="1"/>
        <v>131</v>
      </c>
      <c r="J42" s="61">
        <f t="shared" si="2"/>
        <v>2790</v>
      </c>
      <c r="K42" s="33">
        <f t="shared" si="3"/>
        <v>2921</v>
      </c>
      <c r="L42" s="66">
        <f t="shared" si="4"/>
        <v>7.2766315747517579E-3</v>
      </c>
      <c r="M42" s="23">
        <v>35</v>
      </c>
    </row>
    <row r="43" spans="2:13" s="15" customFormat="1" ht="13.5" thickBot="1" x14ac:dyDescent="0.25">
      <c r="B43" s="22" t="s">
        <v>112</v>
      </c>
      <c r="C43" s="25" t="s">
        <v>113</v>
      </c>
      <c r="D43" s="34">
        <v>349</v>
      </c>
      <c r="E43" s="35">
        <v>468</v>
      </c>
      <c r="F43" s="34">
        <v>430</v>
      </c>
      <c r="G43" s="58">
        <v>588</v>
      </c>
      <c r="H43" s="61">
        <f t="shared" si="1"/>
        <v>779</v>
      </c>
      <c r="I43" s="64">
        <f t="shared" si="1"/>
        <v>1056</v>
      </c>
      <c r="J43" s="61">
        <f t="shared" si="2"/>
        <v>1835</v>
      </c>
      <c r="K43" s="33">
        <f t="shared" si="3"/>
        <v>2891</v>
      </c>
      <c r="L43" s="66">
        <f t="shared" si="4"/>
        <v>7.2018972552575595E-3</v>
      </c>
      <c r="M43" s="24">
        <v>36</v>
      </c>
    </row>
    <row r="44" spans="2:13" s="15" customFormat="1" ht="13.5" thickBot="1" x14ac:dyDescent="0.25">
      <c r="B44" s="22" t="s">
        <v>859</v>
      </c>
      <c r="C44" s="25" t="s">
        <v>860</v>
      </c>
      <c r="D44" s="34">
        <v>667</v>
      </c>
      <c r="E44" s="35">
        <v>522</v>
      </c>
      <c r="F44" s="34">
        <v>389</v>
      </c>
      <c r="G44" s="58">
        <v>368</v>
      </c>
      <c r="H44" s="61">
        <f t="shared" si="1"/>
        <v>1056</v>
      </c>
      <c r="I44" s="64">
        <f t="shared" si="1"/>
        <v>890</v>
      </c>
      <c r="J44" s="61">
        <f t="shared" si="2"/>
        <v>1946</v>
      </c>
      <c r="K44" s="33">
        <f t="shared" si="3"/>
        <v>2836</v>
      </c>
      <c r="L44" s="66">
        <f t="shared" si="4"/>
        <v>7.0648843361848625E-3</v>
      </c>
      <c r="M44" s="23">
        <v>37</v>
      </c>
    </row>
    <row r="45" spans="2:13" ht="13.5" thickBot="1" x14ac:dyDescent="0.25">
      <c r="B45" s="22" t="s">
        <v>766</v>
      </c>
      <c r="C45" s="25" t="s">
        <v>78</v>
      </c>
      <c r="D45" s="34">
        <v>362</v>
      </c>
      <c r="E45" s="35">
        <v>699</v>
      </c>
      <c r="F45" s="34">
        <v>631</v>
      </c>
      <c r="G45" s="58">
        <v>205</v>
      </c>
      <c r="H45" s="61">
        <f t="shared" si="1"/>
        <v>993</v>
      </c>
      <c r="I45" s="64">
        <f t="shared" si="1"/>
        <v>904</v>
      </c>
      <c r="J45" s="61">
        <f t="shared" si="2"/>
        <v>1897</v>
      </c>
      <c r="K45" s="33">
        <f t="shared" si="3"/>
        <v>2801</v>
      </c>
      <c r="L45" s="66">
        <f t="shared" si="4"/>
        <v>6.9776942967749653E-3</v>
      </c>
      <c r="M45" s="24">
        <v>38</v>
      </c>
    </row>
    <row r="46" spans="2:13" s="15" customFormat="1" ht="13.5" thickBot="1" x14ac:dyDescent="0.25">
      <c r="B46" s="22" t="s">
        <v>110</v>
      </c>
      <c r="C46" s="25" t="s">
        <v>111</v>
      </c>
      <c r="D46" s="34">
        <v>317</v>
      </c>
      <c r="E46" s="35">
        <v>406</v>
      </c>
      <c r="F46" s="34">
        <v>255</v>
      </c>
      <c r="G46" s="58">
        <v>705</v>
      </c>
      <c r="H46" s="61">
        <f t="shared" si="1"/>
        <v>572</v>
      </c>
      <c r="I46" s="64">
        <f t="shared" si="1"/>
        <v>1111</v>
      </c>
      <c r="J46" s="61">
        <f t="shared" si="2"/>
        <v>1683</v>
      </c>
      <c r="K46" s="33">
        <f t="shared" si="3"/>
        <v>2794</v>
      </c>
      <c r="L46" s="66">
        <f t="shared" si="4"/>
        <v>6.9602562888929857E-3</v>
      </c>
      <c r="M46" s="23">
        <v>39</v>
      </c>
    </row>
    <row r="47" spans="2:13" s="15" customFormat="1" ht="13.5" thickBot="1" x14ac:dyDescent="0.25">
      <c r="B47" s="22" t="s">
        <v>79</v>
      </c>
      <c r="C47" s="37" t="s">
        <v>80</v>
      </c>
      <c r="D47" s="34">
        <v>205</v>
      </c>
      <c r="E47" s="35">
        <v>724</v>
      </c>
      <c r="F47" s="34">
        <v>197</v>
      </c>
      <c r="G47" s="58">
        <v>469</v>
      </c>
      <c r="H47" s="61">
        <f t="shared" si="1"/>
        <v>402</v>
      </c>
      <c r="I47" s="64">
        <f t="shared" si="1"/>
        <v>1193</v>
      </c>
      <c r="J47" s="61">
        <f t="shared" si="2"/>
        <v>1595</v>
      </c>
      <c r="K47" s="33">
        <f t="shared" si="3"/>
        <v>2788</v>
      </c>
      <c r="L47" s="66">
        <f t="shared" si="4"/>
        <v>6.945309424994146E-3</v>
      </c>
      <c r="M47" s="24">
        <v>40</v>
      </c>
    </row>
    <row r="48" spans="2:13" s="15" customFormat="1" ht="13.5" thickBot="1" x14ac:dyDescent="0.25">
      <c r="B48" s="22" t="s">
        <v>131</v>
      </c>
      <c r="C48" s="25" t="s">
        <v>132</v>
      </c>
      <c r="D48" s="34">
        <v>222</v>
      </c>
      <c r="E48" s="35">
        <v>631</v>
      </c>
      <c r="F48" s="34">
        <v>150</v>
      </c>
      <c r="G48" s="58">
        <v>557</v>
      </c>
      <c r="H48" s="61">
        <f t="shared" si="1"/>
        <v>372</v>
      </c>
      <c r="I48" s="64">
        <f t="shared" si="1"/>
        <v>1188</v>
      </c>
      <c r="J48" s="61">
        <f t="shared" si="2"/>
        <v>1560</v>
      </c>
      <c r="K48" s="33">
        <f t="shared" si="3"/>
        <v>2748</v>
      </c>
      <c r="L48" s="66">
        <f t="shared" si="4"/>
        <v>6.8456636656685482E-3</v>
      </c>
      <c r="M48" s="23">
        <v>41</v>
      </c>
    </row>
    <row r="49" spans="2:13" s="15" customFormat="1" ht="13.5" thickBot="1" x14ac:dyDescent="0.25">
      <c r="B49" s="22" t="s">
        <v>114</v>
      </c>
      <c r="C49" s="25" t="s">
        <v>115</v>
      </c>
      <c r="D49" s="34">
        <v>509</v>
      </c>
      <c r="E49" s="35">
        <v>506</v>
      </c>
      <c r="F49" s="34">
        <v>377</v>
      </c>
      <c r="G49" s="58">
        <v>422</v>
      </c>
      <c r="H49" s="61">
        <f t="shared" si="1"/>
        <v>886</v>
      </c>
      <c r="I49" s="64">
        <f t="shared" si="1"/>
        <v>928</v>
      </c>
      <c r="J49" s="61">
        <f t="shared" si="2"/>
        <v>1814</v>
      </c>
      <c r="K49" s="33">
        <f t="shared" si="3"/>
        <v>2742</v>
      </c>
      <c r="L49" s="66">
        <f t="shared" si="4"/>
        <v>6.8307168017697085E-3</v>
      </c>
      <c r="M49" s="24">
        <v>42</v>
      </c>
    </row>
    <row r="50" spans="2:13" s="15" customFormat="1" ht="13.5" thickBot="1" x14ac:dyDescent="0.25">
      <c r="B50" s="22" t="s">
        <v>100</v>
      </c>
      <c r="C50" s="25" t="s">
        <v>101</v>
      </c>
      <c r="D50" s="34">
        <v>293</v>
      </c>
      <c r="E50" s="35">
        <v>299</v>
      </c>
      <c r="F50" s="34">
        <v>563</v>
      </c>
      <c r="G50" s="58">
        <v>624</v>
      </c>
      <c r="H50" s="61">
        <f t="shared" si="1"/>
        <v>856</v>
      </c>
      <c r="I50" s="64">
        <f t="shared" si="1"/>
        <v>923</v>
      </c>
      <c r="J50" s="61">
        <f t="shared" si="2"/>
        <v>1779</v>
      </c>
      <c r="K50" s="33">
        <f t="shared" si="3"/>
        <v>2702</v>
      </c>
      <c r="L50" s="66">
        <f t="shared" si="4"/>
        <v>6.7310710424441115E-3</v>
      </c>
      <c r="M50" s="23">
        <v>43</v>
      </c>
    </row>
    <row r="51" spans="2:13" s="15" customFormat="1" ht="13.5" thickBot="1" x14ac:dyDescent="0.25">
      <c r="B51" s="22" t="s">
        <v>102</v>
      </c>
      <c r="C51" s="25" t="s">
        <v>103</v>
      </c>
      <c r="D51" s="34">
        <v>554</v>
      </c>
      <c r="E51" s="35">
        <v>366</v>
      </c>
      <c r="F51" s="34">
        <v>684</v>
      </c>
      <c r="G51" s="58">
        <v>339</v>
      </c>
      <c r="H51" s="61">
        <f t="shared" si="1"/>
        <v>1238</v>
      </c>
      <c r="I51" s="64">
        <f t="shared" si="1"/>
        <v>705</v>
      </c>
      <c r="J51" s="61">
        <f t="shared" si="2"/>
        <v>1943</v>
      </c>
      <c r="K51" s="33">
        <f t="shared" si="3"/>
        <v>2648</v>
      </c>
      <c r="L51" s="66">
        <f t="shared" si="4"/>
        <v>6.5965492673545545E-3</v>
      </c>
      <c r="M51" s="24">
        <v>44</v>
      </c>
    </row>
    <row r="52" spans="2:13" s="15" customFormat="1" ht="13.5" thickBot="1" x14ac:dyDescent="0.25">
      <c r="B52" s="22" t="s">
        <v>739</v>
      </c>
      <c r="C52" s="25" t="s">
        <v>109</v>
      </c>
      <c r="D52" s="34">
        <v>446</v>
      </c>
      <c r="E52" s="35">
        <v>552</v>
      </c>
      <c r="F52" s="34">
        <v>674</v>
      </c>
      <c r="G52" s="58">
        <v>177</v>
      </c>
      <c r="H52" s="61">
        <f t="shared" si="1"/>
        <v>1120</v>
      </c>
      <c r="I52" s="64">
        <f t="shared" si="1"/>
        <v>729</v>
      </c>
      <c r="J52" s="61">
        <f t="shared" si="2"/>
        <v>1849</v>
      </c>
      <c r="K52" s="33">
        <f t="shared" si="3"/>
        <v>2578</v>
      </c>
      <c r="L52" s="66">
        <f t="shared" si="4"/>
        <v>6.4221691885347591E-3</v>
      </c>
      <c r="M52" s="23">
        <v>45</v>
      </c>
    </row>
    <row r="53" spans="2:13" s="15" customFormat="1" ht="13.5" thickBot="1" x14ac:dyDescent="0.25">
      <c r="B53" s="22" t="s">
        <v>740</v>
      </c>
      <c r="C53" s="25" t="s">
        <v>116</v>
      </c>
      <c r="D53" s="34">
        <v>448</v>
      </c>
      <c r="E53" s="35">
        <v>446</v>
      </c>
      <c r="F53" s="34">
        <v>274</v>
      </c>
      <c r="G53" s="58">
        <v>454</v>
      </c>
      <c r="H53" s="61">
        <f t="shared" si="1"/>
        <v>722</v>
      </c>
      <c r="I53" s="64">
        <f t="shared" si="1"/>
        <v>900</v>
      </c>
      <c r="J53" s="61">
        <f t="shared" si="2"/>
        <v>1622</v>
      </c>
      <c r="K53" s="33">
        <f t="shared" si="3"/>
        <v>2522</v>
      </c>
      <c r="L53" s="66">
        <f t="shared" si="4"/>
        <v>6.2826651254789222E-3</v>
      </c>
      <c r="M53" s="24">
        <v>46</v>
      </c>
    </row>
    <row r="54" spans="2:13" s="15" customFormat="1" ht="13.5" thickBot="1" x14ac:dyDescent="0.25">
      <c r="B54" s="22" t="s">
        <v>741</v>
      </c>
      <c r="C54" s="25" t="s">
        <v>133</v>
      </c>
      <c r="D54" s="34">
        <v>463</v>
      </c>
      <c r="E54" s="35">
        <v>187</v>
      </c>
      <c r="F54" s="34">
        <v>1127</v>
      </c>
      <c r="G54" s="58">
        <v>195</v>
      </c>
      <c r="H54" s="61">
        <f t="shared" si="1"/>
        <v>1590</v>
      </c>
      <c r="I54" s="64">
        <f t="shared" si="1"/>
        <v>382</v>
      </c>
      <c r="J54" s="61">
        <f t="shared" si="2"/>
        <v>1972</v>
      </c>
      <c r="K54" s="33">
        <f t="shared" si="3"/>
        <v>2354</v>
      </c>
      <c r="L54" s="66">
        <f t="shared" si="4"/>
        <v>5.864152936311413E-3</v>
      </c>
      <c r="M54" s="23">
        <v>47</v>
      </c>
    </row>
    <row r="55" spans="2:13" s="15" customFormat="1" ht="13.5" thickBot="1" x14ac:dyDescent="0.25">
      <c r="B55" s="22" t="s">
        <v>799</v>
      </c>
      <c r="C55" s="25" t="s">
        <v>800</v>
      </c>
      <c r="D55" s="34">
        <v>0</v>
      </c>
      <c r="E55" s="35">
        <v>934</v>
      </c>
      <c r="F55" s="34">
        <v>0</v>
      </c>
      <c r="G55" s="58">
        <v>218</v>
      </c>
      <c r="H55" s="61">
        <f t="shared" si="1"/>
        <v>0</v>
      </c>
      <c r="I55" s="64">
        <f t="shared" si="1"/>
        <v>1152</v>
      </c>
      <c r="J55" s="61">
        <f t="shared" si="2"/>
        <v>1152</v>
      </c>
      <c r="K55" s="33">
        <f t="shared" si="3"/>
        <v>2304</v>
      </c>
      <c r="L55" s="66">
        <f t="shared" si="4"/>
        <v>5.7395957371544157E-3</v>
      </c>
      <c r="M55" s="24">
        <v>48</v>
      </c>
    </row>
    <row r="56" spans="2:13" s="15" customFormat="1" ht="13.5" thickBot="1" x14ac:dyDescent="0.25">
      <c r="B56" s="22" t="s">
        <v>138</v>
      </c>
      <c r="C56" s="25" t="s">
        <v>139</v>
      </c>
      <c r="D56" s="34">
        <v>309</v>
      </c>
      <c r="E56" s="35">
        <v>431</v>
      </c>
      <c r="F56" s="34">
        <v>117</v>
      </c>
      <c r="G56" s="58">
        <v>439</v>
      </c>
      <c r="H56" s="61">
        <f t="shared" si="1"/>
        <v>426</v>
      </c>
      <c r="I56" s="64">
        <f t="shared" si="1"/>
        <v>870</v>
      </c>
      <c r="J56" s="61">
        <f t="shared" si="2"/>
        <v>1296</v>
      </c>
      <c r="K56" s="33">
        <f t="shared" si="3"/>
        <v>2166</v>
      </c>
      <c r="L56" s="66">
        <f t="shared" si="4"/>
        <v>5.395817867481105E-3</v>
      </c>
      <c r="M56" s="23">
        <v>49</v>
      </c>
    </row>
    <row r="57" spans="2:13" s="15" customFormat="1" ht="13.5" thickBot="1" x14ac:dyDescent="0.25">
      <c r="B57" s="22" t="s">
        <v>150</v>
      </c>
      <c r="C57" s="25" t="s">
        <v>151</v>
      </c>
      <c r="D57" s="34">
        <v>376</v>
      </c>
      <c r="E57" s="35">
        <v>392</v>
      </c>
      <c r="F57" s="34">
        <v>128</v>
      </c>
      <c r="G57" s="58">
        <v>432</v>
      </c>
      <c r="H57" s="61">
        <f t="shared" si="1"/>
        <v>504</v>
      </c>
      <c r="I57" s="64">
        <f t="shared" si="1"/>
        <v>824</v>
      </c>
      <c r="J57" s="61">
        <f t="shared" si="2"/>
        <v>1328</v>
      </c>
      <c r="K57" s="33">
        <f t="shared" si="3"/>
        <v>2152</v>
      </c>
      <c r="L57" s="66">
        <f t="shared" si="4"/>
        <v>5.3609418517171457E-3</v>
      </c>
      <c r="M57" s="24">
        <v>50</v>
      </c>
    </row>
    <row r="58" spans="2:13" s="15" customFormat="1" ht="13.5" thickBot="1" x14ac:dyDescent="0.25">
      <c r="B58" s="22" t="s">
        <v>117</v>
      </c>
      <c r="C58" s="25" t="s">
        <v>118</v>
      </c>
      <c r="D58" s="34">
        <v>622</v>
      </c>
      <c r="E58" s="35">
        <v>377</v>
      </c>
      <c r="F58" s="34">
        <v>167</v>
      </c>
      <c r="G58" s="58">
        <v>295</v>
      </c>
      <c r="H58" s="61">
        <f t="shared" si="1"/>
        <v>789</v>
      </c>
      <c r="I58" s="64">
        <f t="shared" si="1"/>
        <v>672</v>
      </c>
      <c r="J58" s="61">
        <f t="shared" si="2"/>
        <v>1461</v>
      </c>
      <c r="K58" s="33">
        <f t="shared" si="3"/>
        <v>2133</v>
      </c>
      <c r="L58" s="66">
        <f t="shared" si="4"/>
        <v>5.3136101160374868E-3</v>
      </c>
      <c r="M58" s="23">
        <v>51</v>
      </c>
    </row>
    <row r="59" spans="2:13" s="15" customFormat="1" ht="13.5" thickBot="1" x14ac:dyDescent="0.25">
      <c r="B59" s="22" t="s">
        <v>795</v>
      </c>
      <c r="C59" s="25" t="s">
        <v>99</v>
      </c>
      <c r="D59" s="34">
        <v>118</v>
      </c>
      <c r="E59" s="35">
        <v>432</v>
      </c>
      <c r="F59" s="34">
        <v>111</v>
      </c>
      <c r="G59" s="58">
        <v>496</v>
      </c>
      <c r="H59" s="61">
        <f t="shared" si="1"/>
        <v>229</v>
      </c>
      <c r="I59" s="64">
        <f t="shared" si="1"/>
        <v>928</v>
      </c>
      <c r="J59" s="61">
        <f t="shared" si="2"/>
        <v>1157</v>
      </c>
      <c r="K59" s="33">
        <f t="shared" si="3"/>
        <v>2085</v>
      </c>
      <c r="L59" s="66">
        <f t="shared" si="4"/>
        <v>5.1940352048467694E-3</v>
      </c>
      <c r="M59" s="24">
        <v>52</v>
      </c>
    </row>
    <row r="60" spans="2:13" ht="13.5" thickBot="1" x14ac:dyDescent="0.25">
      <c r="B60" s="22" t="s">
        <v>198</v>
      </c>
      <c r="C60" s="25" t="s">
        <v>199</v>
      </c>
      <c r="D60" s="34">
        <v>60</v>
      </c>
      <c r="E60" s="35">
        <v>56</v>
      </c>
      <c r="F60" s="34">
        <v>43</v>
      </c>
      <c r="G60" s="58">
        <v>927</v>
      </c>
      <c r="H60" s="61">
        <f t="shared" si="1"/>
        <v>103</v>
      </c>
      <c r="I60" s="64">
        <f t="shared" si="1"/>
        <v>983</v>
      </c>
      <c r="J60" s="61">
        <f t="shared" si="2"/>
        <v>1086</v>
      </c>
      <c r="K60" s="33">
        <f t="shared" si="3"/>
        <v>2069</v>
      </c>
      <c r="L60" s="66">
        <f t="shared" si="4"/>
        <v>5.1541769011165311E-3</v>
      </c>
      <c r="M60" s="23">
        <v>53</v>
      </c>
    </row>
    <row r="61" spans="2:13" ht="13.5" thickBot="1" x14ac:dyDescent="0.25">
      <c r="B61" s="22" t="s">
        <v>129</v>
      </c>
      <c r="C61" s="25" t="s">
        <v>130</v>
      </c>
      <c r="D61" s="34">
        <v>204</v>
      </c>
      <c r="E61" s="35">
        <v>289</v>
      </c>
      <c r="F61" s="34">
        <v>508</v>
      </c>
      <c r="G61" s="58">
        <v>384</v>
      </c>
      <c r="H61" s="61">
        <f t="shared" si="1"/>
        <v>712</v>
      </c>
      <c r="I61" s="64">
        <f t="shared" si="1"/>
        <v>673</v>
      </c>
      <c r="J61" s="61">
        <f t="shared" si="2"/>
        <v>1385</v>
      </c>
      <c r="K61" s="33">
        <f t="shared" si="3"/>
        <v>2058</v>
      </c>
      <c r="L61" s="66">
        <f t="shared" si="4"/>
        <v>5.1267743173019917E-3</v>
      </c>
      <c r="M61" s="24">
        <v>54</v>
      </c>
    </row>
    <row r="62" spans="2:13" s="15" customFormat="1" ht="13.5" thickBot="1" x14ac:dyDescent="0.25">
      <c r="B62" s="22" t="s">
        <v>91</v>
      </c>
      <c r="C62" s="25" t="s">
        <v>92</v>
      </c>
      <c r="D62" s="34">
        <v>154</v>
      </c>
      <c r="E62" s="35">
        <v>386</v>
      </c>
      <c r="F62" s="34">
        <v>217</v>
      </c>
      <c r="G62" s="58">
        <v>420</v>
      </c>
      <c r="H62" s="61">
        <f t="shared" si="1"/>
        <v>371</v>
      </c>
      <c r="I62" s="64">
        <f t="shared" si="1"/>
        <v>806</v>
      </c>
      <c r="J62" s="61">
        <f t="shared" si="2"/>
        <v>1177</v>
      </c>
      <c r="K62" s="33">
        <f t="shared" si="3"/>
        <v>1983</v>
      </c>
      <c r="L62" s="66">
        <f t="shared" si="4"/>
        <v>4.9399385185664958E-3</v>
      </c>
      <c r="M62" s="23">
        <v>55</v>
      </c>
    </row>
    <row r="63" spans="2:13" s="15" customFormat="1" ht="13.5" thickBot="1" x14ac:dyDescent="0.25">
      <c r="B63" s="22" t="s">
        <v>134</v>
      </c>
      <c r="C63" s="25" t="s">
        <v>135</v>
      </c>
      <c r="D63" s="34">
        <v>246</v>
      </c>
      <c r="E63" s="35">
        <v>348</v>
      </c>
      <c r="F63" s="34">
        <v>345</v>
      </c>
      <c r="G63" s="58">
        <v>326</v>
      </c>
      <c r="H63" s="61">
        <f t="shared" si="1"/>
        <v>591</v>
      </c>
      <c r="I63" s="64">
        <f t="shared" si="1"/>
        <v>674</v>
      </c>
      <c r="J63" s="61">
        <f t="shared" si="2"/>
        <v>1265</v>
      </c>
      <c r="K63" s="33">
        <f t="shared" si="3"/>
        <v>1939</v>
      </c>
      <c r="L63" s="66">
        <f t="shared" si="4"/>
        <v>4.830328183308339E-3</v>
      </c>
      <c r="M63" s="24">
        <v>56</v>
      </c>
    </row>
    <row r="64" spans="2:13" s="15" customFormat="1" ht="13.5" thickBot="1" x14ac:dyDescent="0.25">
      <c r="B64" s="22" t="s">
        <v>93</v>
      </c>
      <c r="C64" s="25" t="s">
        <v>94</v>
      </c>
      <c r="D64" s="34">
        <v>541</v>
      </c>
      <c r="E64" s="35">
        <v>283</v>
      </c>
      <c r="F64" s="34">
        <v>352</v>
      </c>
      <c r="G64" s="58">
        <v>225</v>
      </c>
      <c r="H64" s="61">
        <f t="shared" si="1"/>
        <v>893</v>
      </c>
      <c r="I64" s="64">
        <f t="shared" si="1"/>
        <v>508</v>
      </c>
      <c r="J64" s="61">
        <f t="shared" si="2"/>
        <v>1401</v>
      </c>
      <c r="K64" s="33">
        <f t="shared" si="3"/>
        <v>1909</v>
      </c>
      <c r="L64" s="66">
        <f t="shared" si="4"/>
        <v>4.7555938638141407E-3</v>
      </c>
      <c r="M64" s="23">
        <v>57</v>
      </c>
    </row>
    <row r="65" spans="2:13" s="15" customFormat="1" ht="13.5" thickBot="1" x14ac:dyDescent="0.25">
      <c r="B65" s="22" t="s">
        <v>136</v>
      </c>
      <c r="C65" s="25" t="s">
        <v>137</v>
      </c>
      <c r="D65" s="34">
        <v>367</v>
      </c>
      <c r="E65" s="35">
        <v>191</v>
      </c>
      <c r="F65" s="34">
        <v>835</v>
      </c>
      <c r="G65" s="58">
        <v>162</v>
      </c>
      <c r="H65" s="61">
        <f t="shared" si="1"/>
        <v>1202</v>
      </c>
      <c r="I65" s="64">
        <f t="shared" si="1"/>
        <v>353</v>
      </c>
      <c r="J65" s="61">
        <f t="shared" si="2"/>
        <v>1555</v>
      </c>
      <c r="K65" s="33">
        <f t="shared" si="3"/>
        <v>1908</v>
      </c>
      <c r="L65" s="66">
        <f t="shared" si="4"/>
        <v>4.7531027198310007E-3</v>
      </c>
      <c r="M65" s="24">
        <v>58</v>
      </c>
    </row>
    <row r="66" spans="2:13" s="15" customFormat="1" ht="13.5" thickBot="1" x14ac:dyDescent="0.25">
      <c r="B66" s="22" t="s">
        <v>127</v>
      </c>
      <c r="C66" s="25" t="s">
        <v>128</v>
      </c>
      <c r="D66" s="34">
        <v>582</v>
      </c>
      <c r="E66" s="35">
        <v>394</v>
      </c>
      <c r="F66" s="34">
        <v>215</v>
      </c>
      <c r="G66" s="58">
        <v>160</v>
      </c>
      <c r="H66" s="61">
        <f t="shared" si="1"/>
        <v>797</v>
      </c>
      <c r="I66" s="64">
        <f t="shared" si="1"/>
        <v>554</v>
      </c>
      <c r="J66" s="61">
        <f t="shared" si="2"/>
        <v>1351</v>
      </c>
      <c r="K66" s="33">
        <f t="shared" si="3"/>
        <v>1905</v>
      </c>
      <c r="L66" s="66">
        <f t="shared" si="4"/>
        <v>4.7456292878815809E-3</v>
      </c>
      <c r="M66" s="23">
        <v>59</v>
      </c>
    </row>
    <row r="67" spans="2:13" s="15" customFormat="1" ht="13.5" thickBot="1" x14ac:dyDescent="0.25">
      <c r="B67" s="22" t="s">
        <v>142</v>
      </c>
      <c r="C67" s="25" t="s">
        <v>143</v>
      </c>
      <c r="D67" s="34">
        <v>156</v>
      </c>
      <c r="E67" s="35">
        <v>440</v>
      </c>
      <c r="F67" s="34">
        <v>228</v>
      </c>
      <c r="G67" s="58">
        <v>297</v>
      </c>
      <c r="H67" s="61">
        <f t="shared" si="1"/>
        <v>384</v>
      </c>
      <c r="I67" s="64">
        <f t="shared" si="1"/>
        <v>737</v>
      </c>
      <c r="J67" s="61">
        <f t="shared" si="2"/>
        <v>1121</v>
      </c>
      <c r="K67" s="33">
        <f t="shared" si="3"/>
        <v>1858</v>
      </c>
      <c r="L67" s="66">
        <f t="shared" si="4"/>
        <v>4.6285455206740043E-3</v>
      </c>
      <c r="M67" s="24">
        <v>60</v>
      </c>
    </row>
    <row r="68" spans="2:13" s="15" customFormat="1" ht="13.5" thickBot="1" x14ac:dyDescent="0.25">
      <c r="B68" s="22" t="s">
        <v>154</v>
      </c>
      <c r="C68" s="25" t="s">
        <v>155</v>
      </c>
      <c r="D68" s="34">
        <v>584</v>
      </c>
      <c r="E68" s="35">
        <v>261</v>
      </c>
      <c r="F68" s="34">
        <v>368</v>
      </c>
      <c r="G68" s="58">
        <v>176</v>
      </c>
      <c r="H68" s="61">
        <f t="shared" si="1"/>
        <v>952</v>
      </c>
      <c r="I68" s="64">
        <f t="shared" si="1"/>
        <v>437</v>
      </c>
      <c r="J68" s="61">
        <f t="shared" si="2"/>
        <v>1389</v>
      </c>
      <c r="K68" s="33">
        <f t="shared" si="3"/>
        <v>1826</v>
      </c>
      <c r="L68" s="66">
        <f t="shared" si="4"/>
        <v>4.5488289132135261E-3</v>
      </c>
      <c r="M68" s="23">
        <v>61</v>
      </c>
    </row>
    <row r="69" spans="2:13" s="15" customFormat="1" ht="13.5" thickBot="1" x14ac:dyDescent="0.25">
      <c r="B69" s="22" t="s">
        <v>144</v>
      </c>
      <c r="C69" s="25" t="s">
        <v>145</v>
      </c>
      <c r="D69" s="34">
        <v>225</v>
      </c>
      <c r="E69" s="35">
        <v>291</v>
      </c>
      <c r="F69" s="34">
        <v>130</v>
      </c>
      <c r="G69" s="58">
        <v>438</v>
      </c>
      <c r="H69" s="61">
        <f t="shared" si="1"/>
        <v>355</v>
      </c>
      <c r="I69" s="64">
        <f t="shared" si="1"/>
        <v>729</v>
      </c>
      <c r="J69" s="61">
        <f t="shared" si="2"/>
        <v>1084</v>
      </c>
      <c r="K69" s="33">
        <f t="shared" si="3"/>
        <v>1813</v>
      </c>
      <c r="L69" s="66">
        <f t="shared" si="4"/>
        <v>4.5164440414327068E-3</v>
      </c>
      <c r="M69" s="24">
        <v>62</v>
      </c>
    </row>
    <row r="70" spans="2:13" s="15" customFormat="1" ht="13.5" thickBot="1" x14ac:dyDescent="0.25">
      <c r="B70" s="22" t="s">
        <v>189</v>
      </c>
      <c r="C70" s="25" t="s">
        <v>190</v>
      </c>
      <c r="D70" s="34">
        <v>332</v>
      </c>
      <c r="E70" s="35">
        <v>404</v>
      </c>
      <c r="F70" s="34">
        <v>230</v>
      </c>
      <c r="G70" s="58">
        <v>200</v>
      </c>
      <c r="H70" s="61">
        <f t="shared" si="1"/>
        <v>562</v>
      </c>
      <c r="I70" s="64">
        <f t="shared" si="1"/>
        <v>604</v>
      </c>
      <c r="J70" s="61">
        <f t="shared" si="2"/>
        <v>1166</v>
      </c>
      <c r="K70" s="33">
        <f t="shared" si="3"/>
        <v>1770</v>
      </c>
      <c r="L70" s="66">
        <f t="shared" si="4"/>
        <v>4.4093248501576891E-3</v>
      </c>
      <c r="M70" s="23">
        <v>63</v>
      </c>
    </row>
    <row r="71" spans="2:13" s="15" customFormat="1" ht="13.5" thickBot="1" x14ac:dyDescent="0.25">
      <c r="B71" s="22" t="s">
        <v>156</v>
      </c>
      <c r="C71" s="25" t="s">
        <v>157</v>
      </c>
      <c r="D71" s="34">
        <v>217</v>
      </c>
      <c r="E71" s="35">
        <v>270</v>
      </c>
      <c r="F71" s="34">
        <v>192</v>
      </c>
      <c r="G71" s="58">
        <v>406</v>
      </c>
      <c r="H71" s="61">
        <f t="shared" si="1"/>
        <v>409</v>
      </c>
      <c r="I71" s="64">
        <f t="shared" si="1"/>
        <v>676</v>
      </c>
      <c r="J71" s="61">
        <f t="shared" si="2"/>
        <v>1085</v>
      </c>
      <c r="K71" s="33">
        <f t="shared" si="3"/>
        <v>1761</v>
      </c>
      <c r="L71" s="66">
        <f t="shared" si="4"/>
        <v>4.3869045543094296E-3</v>
      </c>
      <c r="M71" s="24">
        <v>64</v>
      </c>
    </row>
    <row r="72" spans="2:13" s="15" customFormat="1" ht="13.5" thickBot="1" x14ac:dyDescent="0.25">
      <c r="B72" s="22" t="s">
        <v>140</v>
      </c>
      <c r="C72" s="25" t="s">
        <v>141</v>
      </c>
      <c r="D72" s="34">
        <v>444</v>
      </c>
      <c r="E72" s="35">
        <v>50</v>
      </c>
      <c r="F72" s="34">
        <v>1112</v>
      </c>
      <c r="G72" s="58">
        <v>42</v>
      </c>
      <c r="H72" s="61">
        <f t="shared" ref="H72:I135" si="5">D72+F72</f>
        <v>1556</v>
      </c>
      <c r="I72" s="64">
        <f t="shared" si="5"/>
        <v>92</v>
      </c>
      <c r="J72" s="61">
        <f t="shared" ref="J72:J135" si="6">H72+I72</f>
        <v>1648</v>
      </c>
      <c r="K72" s="33">
        <f t="shared" ref="K72:K135" si="7">H72+(I72*2)</f>
        <v>1740</v>
      </c>
      <c r="L72" s="66">
        <f t="shared" ref="L72:L135" si="8">(K72/$K$4)</f>
        <v>4.3345905306634916E-3</v>
      </c>
      <c r="M72" s="23">
        <v>65</v>
      </c>
    </row>
    <row r="73" spans="2:13" s="15" customFormat="1" ht="13.5" thickBot="1" x14ac:dyDescent="0.25">
      <c r="B73" s="22" t="s">
        <v>204</v>
      </c>
      <c r="C73" s="25" t="s">
        <v>205</v>
      </c>
      <c r="D73" s="34">
        <v>159</v>
      </c>
      <c r="E73" s="35">
        <v>347</v>
      </c>
      <c r="F73" s="34">
        <v>253</v>
      </c>
      <c r="G73" s="58">
        <v>291</v>
      </c>
      <c r="H73" s="61">
        <f t="shared" si="5"/>
        <v>412</v>
      </c>
      <c r="I73" s="64">
        <f t="shared" si="5"/>
        <v>638</v>
      </c>
      <c r="J73" s="61">
        <f t="shared" si="6"/>
        <v>1050</v>
      </c>
      <c r="K73" s="33">
        <f t="shared" si="7"/>
        <v>1688</v>
      </c>
      <c r="L73" s="66">
        <f t="shared" si="8"/>
        <v>4.2050510435402144E-3</v>
      </c>
      <c r="M73" s="24">
        <v>66</v>
      </c>
    </row>
    <row r="74" spans="2:13" s="15" customFormat="1" ht="13.5" thickBot="1" x14ac:dyDescent="0.25">
      <c r="B74" s="22" t="s">
        <v>123</v>
      </c>
      <c r="C74" s="25" t="s">
        <v>124</v>
      </c>
      <c r="D74" s="34">
        <v>291</v>
      </c>
      <c r="E74" s="35">
        <v>267</v>
      </c>
      <c r="F74" s="34">
        <v>283</v>
      </c>
      <c r="G74" s="58">
        <v>288</v>
      </c>
      <c r="H74" s="61">
        <f t="shared" si="5"/>
        <v>574</v>
      </c>
      <c r="I74" s="64">
        <f t="shared" si="5"/>
        <v>555</v>
      </c>
      <c r="J74" s="61">
        <f t="shared" si="6"/>
        <v>1129</v>
      </c>
      <c r="K74" s="33">
        <f t="shared" si="7"/>
        <v>1684</v>
      </c>
      <c r="L74" s="66">
        <f t="shared" si="8"/>
        <v>4.1950864676076546E-3</v>
      </c>
      <c r="M74" s="23">
        <v>67</v>
      </c>
    </row>
    <row r="75" spans="2:13" s="15" customFormat="1" ht="13.5" thickBot="1" x14ac:dyDescent="0.25">
      <c r="B75" s="22" t="s">
        <v>196</v>
      </c>
      <c r="C75" s="25" t="s">
        <v>197</v>
      </c>
      <c r="D75" s="34">
        <v>206</v>
      </c>
      <c r="E75" s="35">
        <v>378</v>
      </c>
      <c r="F75" s="34">
        <v>156</v>
      </c>
      <c r="G75" s="58">
        <v>257</v>
      </c>
      <c r="H75" s="61">
        <f t="shared" si="5"/>
        <v>362</v>
      </c>
      <c r="I75" s="64">
        <f t="shared" si="5"/>
        <v>635</v>
      </c>
      <c r="J75" s="61">
        <f t="shared" si="6"/>
        <v>997</v>
      </c>
      <c r="K75" s="33">
        <f t="shared" si="7"/>
        <v>1632</v>
      </c>
      <c r="L75" s="66">
        <f t="shared" si="8"/>
        <v>4.0655469804843783E-3</v>
      </c>
      <c r="M75" s="24">
        <v>68</v>
      </c>
    </row>
    <row r="76" spans="2:13" s="15" customFormat="1" ht="13.5" thickBot="1" x14ac:dyDescent="0.25">
      <c r="B76" s="22" t="s">
        <v>749</v>
      </c>
      <c r="C76" s="25" t="s">
        <v>269</v>
      </c>
      <c r="D76" s="34">
        <v>292</v>
      </c>
      <c r="E76" s="35">
        <v>302</v>
      </c>
      <c r="F76" s="34">
        <v>159</v>
      </c>
      <c r="G76" s="58">
        <v>285</v>
      </c>
      <c r="H76" s="61">
        <f t="shared" si="5"/>
        <v>451</v>
      </c>
      <c r="I76" s="64">
        <f t="shared" si="5"/>
        <v>587</v>
      </c>
      <c r="J76" s="61">
        <f t="shared" si="6"/>
        <v>1038</v>
      </c>
      <c r="K76" s="33">
        <f t="shared" si="7"/>
        <v>1625</v>
      </c>
      <c r="L76" s="66">
        <f t="shared" si="8"/>
        <v>4.0481089726023987E-3</v>
      </c>
      <c r="M76" s="23">
        <v>69</v>
      </c>
    </row>
    <row r="77" spans="2:13" s="15" customFormat="1" ht="13.5" thickBot="1" x14ac:dyDescent="0.25">
      <c r="B77" s="22" t="s">
        <v>181</v>
      </c>
      <c r="C77" s="25" t="s">
        <v>182</v>
      </c>
      <c r="D77" s="34">
        <v>254</v>
      </c>
      <c r="E77" s="35">
        <v>392</v>
      </c>
      <c r="F77" s="34">
        <v>148</v>
      </c>
      <c r="G77" s="58">
        <v>206</v>
      </c>
      <c r="H77" s="61">
        <f t="shared" si="5"/>
        <v>402</v>
      </c>
      <c r="I77" s="64">
        <f t="shared" si="5"/>
        <v>598</v>
      </c>
      <c r="J77" s="61">
        <f t="shared" si="6"/>
        <v>1000</v>
      </c>
      <c r="K77" s="33">
        <f t="shared" si="7"/>
        <v>1598</v>
      </c>
      <c r="L77" s="66">
        <f t="shared" si="8"/>
        <v>3.9808480850576202E-3</v>
      </c>
      <c r="M77" s="24">
        <v>70</v>
      </c>
    </row>
    <row r="78" spans="2:13" s="15" customFormat="1" ht="13.5" thickBot="1" x14ac:dyDescent="0.25">
      <c r="B78" s="22" t="s">
        <v>882</v>
      </c>
      <c r="C78" s="25" t="s">
        <v>232</v>
      </c>
      <c r="D78" s="34">
        <v>362</v>
      </c>
      <c r="E78" s="35">
        <v>104</v>
      </c>
      <c r="F78" s="34">
        <v>785</v>
      </c>
      <c r="G78" s="58">
        <v>103</v>
      </c>
      <c r="H78" s="61">
        <f t="shared" si="5"/>
        <v>1147</v>
      </c>
      <c r="I78" s="64">
        <f t="shared" si="5"/>
        <v>207</v>
      </c>
      <c r="J78" s="61">
        <f t="shared" si="6"/>
        <v>1354</v>
      </c>
      <c r="K78" s="33">
        <f t="shared" si="7"/>
        <v>1561</v>
      </c>
      <c r="L78" s="66">
        <f t="shared" si="8"/>
        <v>3.8886757576814426E-3</v>
      </c>
      <c r="M78" s="23">
        <v>71</v>
      </c>
    </row>
    <row r="79" spans="2:13" s="15" customFormat="1" ht="13.5" thickBot="1" x14ac:dyDescent="0.25">
      <c r="B79" s="22" t="s">
        <v>220</v>
      </c>
      <c r="C79" s="25" t="s">
        <v>221</v>
      </c>
      <c r="D79" s="34">
        <v>32</v>
      </c>
      <c r="E79" s="35">
        <v>661</v>
      </c>
      <c r="F79" s="34">
        <v>18</v>
      </c>
      <c r="G79" s="58">
        <v>86</v>
      </c>
      <c r="H79" s="61">
        <f t="shared" si="5"/>
        <v>50</v>
      </c>
      <c r="I79" s="64">
        <f t="shared" si="5"/>
        <v>747</v>
      </c>
      <c r="J79" s="61">
        <f t="shared" si="6"/>
        <v>797</v>
      </c>
      <c r="K79" s="33">
        <f t="shared" si="7"/>
        <v>1544</v>
      </c>
      <c r="L79" s="66">
        <f t="shared" si="8"/>
        <v>3.8463263099680635E-3</v>
      </c>
      <c r="M79" s="24">
        <v>72</v>
      </c>
    </row>
    <row r="80" spans="2:13" s="15" customFormat="1" ht="13.5" thickBot="1" x14ac:dyDescent="0.25">
      <c r="B80" s="22" t="s">
        <v>170</v>
      </c>
      <c r="C80" s="25" t="s">
        <v>171</v>
      </c>
      <c r="D80" s="34">
        <v>95</v>
      </c>
      <c r="E80" s="35">
        <v>320</v>
      </c>
      <c r="F80" s="34">
        <v>103</v>
      </c>
      <c r="G80" s="58">
        <v>344</v>
      </c>
      <c r="H80" s="61">
        <f t="shared" si="5"/>
        <v>198</v>
      </c>
      <c r="I80" s="64">
        <f t="shared" si="5"/>
        <v>664</v>
      </c>
      <c r="J80" s="61">
        <f t="shared" si="6"/>
        <v>862</v>
      </c>
      <c r="K80" s="33">
        <f t="shared" si="7"/>
        <v>1526</v>
      </c>
      <c r="L80" s="66">
        <f t="shared" si="8"/>
        <v>3.8014857182715445E-3</v>
      </c>
      <c r="M80" s="23">
        <v>73</v>
      </c>
    </row>
    <row r="81" spans="2:13" s="15" customFormat="1" ht="13.5" thickBot="1" x14ac:dyDescent="0.25">
      <c r="B81" s="22" t="s">
        <v>176</v>
      </c>
      <c r="C81" s="25" t="s">
        <v>177</v>
      </c>
      <c r="D81" s="34">
        <v>170</v>
      </c>
      <c r="E81" s="35">
        <v>337</v>
      </c>
      <c r="F81" s="34">
        <v>196</v>
      </c>
      <c r="G81" s="58">
        <v>238</v>
      </c>
      <c r="H81" s="61">
        <f t="shared" si="5"/>
        <v>366</v>
      </c>
      <c r="I81" s="64">
        <f t="shared" si="5"/>
        <v>575</v>
      </c>
      <c r="J81" s="61">
        <f t="shared" si="6"/>
        <v>941</v>
      </c>
      <c r="K81" s="33">
        <f t="shared" si="7"/>
        <v>1516</v>
      </c>
      <c r="L81" s="66">
        <f t="shared" si="8"/>
        <v>3.7765742784401455E-3</v>
      </c>
      <c r="M81" s="24">
        <v>74</v>
      </c>
    </row>
    <row r="82" spans="2:13" s="15" customFormat="1" ht="13.5" thickBot="1" x14ac:dyDescent="0.25">
      <c r="B82" s="22" t="s">
        <v>368</v>
      </c>
      <c r="C82" s="25" t="s">
        <v>369</v>
      </c>
      <c r="D82" s="34">
        <v>142</v>
      </c>
      <c r="E82" s="35">
        <v>522</v>
      </c>
      <c r="F82" s="34">
        <v>0</v>
      </c>
      <c r="G82" s="58">
        <v>164</v>
      </c>
      <c r="H82" s="61">
        <f t="shared" si="5"/>
        <v>142</v>
      </c>
      <c r="I82" s="64">
        <f t="shared" si="5"/>
        <v>686</v>
      </c>
      <c r="J82" s="61">
        <f t="shared" si="6"/>
        <v>828</v>
      </c>
      <c r="K82" s="33">
        <f t="shared" si="7"/>
        <v>1514</v>
      </c>
      <c r="L82" s="66">
        <f t="shared" si="8"/>
        <v>3.7715919904738656E-3</v>
      </c>
      <c r="M82" s="23">
        <v>75</v>
      </c>
    </row>
    <row r="83" spans="2:13" s="15" customFormat="1" ht="13.5" thickBot="1" x14ac:dyDescent="0.25">
      <c r="B83" s="22" t="s">
        <v>146</v>
      </c>
      <c r="C83" s="25" t="s">
        <v>147</v>
      </c>
      <c r="D83" s="34">
        <v>163</v>
      </c>
      <c r="E83" s="35">
        <v>309</v>
      </c>
      <c r="F83" s="34">
        <v>277</v>
      </c>
      <c r="G83" s="58">
        <v>209</v>
      </c>
      <c r="H83" s="61">
        <f t="shared" si="5"/>
        <v>440</v>
      </c>
      <c r="I83" s="64">
        <f t="shared" si="5"/>
        <v>518</v>
      </c>
      <c r="J83" s="61">
        <f t="shared" si="6"/>
        <v>958</v>
      </c>
      <c r="K83" s="33">
        <f t="shared" si="7"/>
        <v>1476</v>
      </c>
      <c r="L83" s="66">
        <f t="shared" si="8"/>
        <v>3.6769285191145477E-3</v>
      </c>
      <c r="M83" s="24">
        <v>76</v>
      </c>
    </row>
    <row r="84" spans="2:13" s="15" customFormat="1" ht="13.5" thickBot="1" x14ac:dyDescent="0.25">
      <c r="B84" s="22" t="s">
        <v>158</v>
      </c>
      <c r="C84" s="25" t="s">
        <v>159</v>
      </c>
      <c r="D84" s="34">
        <v>353</v>
      </c>
      <c r="E84" s="35">
        <v>217</v>
      </c>
      <c r="F84" s="34">
        <v>257</v>
      </c>
      <c r="G84" s="58">
        <v>202</v>
      </c>
      <c r="H84" s="61">
        <f t="shared" si="5"/>
        <v>610</v>
      </c>
      <c r="I84" s="64">
        <f t="shared" si="5"/>
        <v>419</v>
      </c>
      <c r="J84" s="61">
        <f t="shared" si="6"/>
        <v>1029</v>
      </c>
      <c r="K84" s="33">
        <f t="shared" si="7"/>
        <v>1448</v>
      </c>
      <c r="L84" s="66">
        <f t="shared" si="8"/>
        <v>3.6071764875866296E-3</v>
      </c>
      <c r="M84" s="23">
        <v>77</v>
      </c>
    </row>
    <row r="85" spans="2:13" s="15" customFormat="1" ht="13.5" thickBot="1" x14ac:dyDescent="0.25">
      <c r="B85" s="22" t="s">
        <v>310</v>
      </c>
      <c r="C85" s="25" t="s">
        <v>311</v>
      </c>
      <c r="D85" s="34">
        <v>134</v>
      </c>
      <c r="E85" s="35">
        <v>269</v>
      </c>
      <c r="F85" s="34">
        <v>166</v>
      </c>
      <c r="G85" s="58">
        <v>305</v>
      </c>
      <c r="H85" s="61">
        <f t="shared" si="5"/>
        <v>300</v>
      </c>
      <c r="I85" s="64">
        <f t="shared" si="5"/>
        <v>574</v>
      </c>
      <c r="J85" s="61">
        <f t="shared" si="6"/>
        <v>874</v>
      </c>
      <c r="K85" s="33">
        <f t="shared" si="7"/>
        <v>1448</v>
      </c>
      <c r="L85" s="66">
        <f t="shared" si="8"/>
        <v>3.6071764875866296E-3</v>
      </c>
      <c r="M85" s="24">
        <v>78</v>
      </c>
    </row>
    <row r="86" spans="2:13" s="15" customFormat="1" ht="13.5" thickBot="1" x14ac:dyDescent="0.25">
      <c r="B86" s="22" t="s">
        <v>160</v>
      </c>
      <c r="C86" s="25" t="s">
        <v>161</v>
      </c>
      <c r="D86" s="34">
        <v>232</v>
      </c>
      <c r="E86" s="35">
        <v>292</v>
      </c>
      <c r="F86" s="34">
        <v>198</v>
      </c>
      <c r="G86" s="58">
        <v>213</v>
      </c>
      <c r="H86" s="61">
        <f t="shared" si="5"/>
        <v>430</v>
      </c>
      <c r="I86" s="64">
        <f t="shared" si="5"/>
        <v>505</v>
      </c>
      <c r="J86" s="61">
        <f t="shared" si="6"/>
        <v>935</v>
      </c>
      <c r="K86" s="33">
        <f t="shared" si="7"/>
        <v>1440</v>
      </c>
      <c r="L86" s="66">
        <f t="shared" si="8"/>
        <v>3.5872473357215101E-3</v>
      </c>
      <c r="M86" s="23">
        <v>79</v>
      </c>
    </row>
    <row r="87" spans="2:13" s="15" customFormat="1" ht="13.5" thickBot="1" x14ac:dyDescent="0.25">
      <c r="B87" s="22" t="s">
        <v>152</v>
      </c>
      <c r="C87" s="25" t="s">
        <v>153</v>
      </c>
      <c r="D87" s="34">
        <v>151</v>
      </c>
      <c r="E87" s="35">
        <v>186</v>
      </c>
      <c r="F87" s="34">
        <v>412</v>
      </c>
      <c r="G87" s="58">
        <v>251</v>
      </c>
      <c r="H87" s="61">
        <f t="shared" si="5"/>
        <v>563</v>
      </c>
      <c r="I87" s="64">
        <f t="shared" si="5"/>
        <v>437</v>
      </c>
      <c r="J87" s="61">
        <f t="shared" si="6"/>
        <v>1000</v>
      </c>
      <c r="K87" s="33">
        <f t="shared" si="7"/>
        <v>1437</v>
      </c>
      <c r="L87" s="66">
        <f t="shared" si="8"/>
        <v>3.5797739037720902E-3</v>
      </c>
      <c r="M87" s="24">
        <v>80</v>
      </c>
    </row>
    <row r="88" spans="2:13" ht="13.5" thickBot="1" x14ac:dyDescent="0.25">
      <c r="B88" s="22" t="s">
        <v>166</v>
      </c>
      <c r="C88" s="25" t="s">
        <v>167</v>
      </c>
      <c r="D88" s="34">
        <v>149</v>
      </c>
      <c r="E88" s="35">
        <v>276</v>
      </c>
      <c r="F88" s="34">
        <v>122</v>
      </c>
      <c r="G88" s="58">
        <v>305</v>
      </c>
      <c r="H88" s="61">
        <f t="shared" si="5"/>
        <v>271</v>
      </c>
      <c r="I88" s="64">
        <f t="shared" si="5"/>
        <v>581</v>
      </c>
      <c r="J88" s="61">
        <f t="shared" si="6"/>
        <v>852</v>
      </c>
      <c r="K88" s="33">
        <f t="shared" si="7"/>
        <v>1433</v>
      </c>
      <c r="L88" s="66">
        <f t="shared" si="8"/>
        <v>3.5698093278395304E-3</v>
      </c>
      <c r="M88" s="23">
        <v>81</v>
      </c>
    </row>
    <row r="89" spans="2:13" s="15" customFormat="1" ht="13.5" thickBot="1" x14ac:dyDescent="0.25">
      <c r="B89" s="22" t="s">
        <v>162</v>
      </c>
      <c r="C89" s="25" t="s">
        <v>163</v>
      </c>
      <c r="D89" s="34">
        <v>139</v>
      </c>
      <c r="E89" s="35">
        <v>371</v>
      </c>
      <c r="F89" s="34">
        <v>155</v>
      </c>
      <c r="G89" s="58">
        <v>197</v>
      </c>
      <c r="H89" s="61">
        <f t="shared" si="5"/>
        <v>294</v>
      </c>
      <c r="I89" s="64">
        <f t="shared" si="5"/>
        <v>568</v>
      </c>
      <c r="J89" s="61">
        <f t="shared" si="6"/>
        <v>862</v>
      </c>
      <c r="K89" s="33">
        <f t="shared" si="7"/>
        <v>1430</v>
      </c>
      <c r="L89" s="66">
        <f t="shared" si="8"/>
        <v>3.5623358958901106E-3</v>
      </c>
      <c r="M89" s="24">
        <v>82</v>
      </c>
    </row>
    <row r="90" spans="2:13" s="15" customFormat="1" ht="13.5" thickBot="1" x14ac:dyDescent="0.25">
      <c r="B90" s="22" t="s">
        <v>222</v>
      </c>
      <c r="C90" s="25" t="s">
        <v>223</v>
      </c>
      <c r="D90" s="34">
        <v>43</v>
      </c>
      <c r="E90" s="35">
        <v>437</v>
      </c>
      <c r="F90" s="34">
        <v>29</v>
      </c>
      <c r="G90" s="58">
        <v>237</v>
      </c>
      <c r="H90" s="61">
        <f t="shared" si="5"/>
        <v>72</v>
      </c>
      <c r="I90" s="64">
        <f t="shared" si="5"/>
        <v>674</v>
      </c>
      <c r="J90" s="61">
        <f t="shared" si="6"/>
        <v>746</v>
      </c>
      <c r="K90" s="33">
        <f t="shared" si="7"/>
        <v>1420</v>
      </c>
      <c r="L90" s="66">
        <f t="shared" si="8"/>
        <v>3.5374244560587111E-3</v>
      </c>
      <c r="M90" s="23">
        <v>83</v>
      </c>
    </row>
    <row r="91" spans="2:13" s="15" customFormat="1" ht="13.5" thickBot="1" x14ac:dyDescent="0.25">
      <c r="B91" s="22" t="s">
        <v>187</v>
      </c>
      <c r="C91" s="25" t="s">
        <v>188</v>
      </c>
      <c r="D91" s="34">
        <v>88</v>
      </c>
      <c r="E91" s="35">
        <v>312</v>
      </c>
      <c r="F91" s="34">
        <v>101</v>
      </c>
      <c r="G91" s="58">
        <v>298</v>
      </c>
      <c r="H91" s="61">
        <f t="shared" si="5"/>
        <v>189</v>
      </c>
      <c r="I91" s="64">
        <f t="shared" si="5"/>
        <v>610</v>
      </c>
      <c r="J91" s="61">
        <f t="shared" si="6"/>
        <v>799</v>
      </c>
      <c r="K91" s="33">
        <f t="shared" si="7"/>
        <v>1409</v>
      </c>
      <c r="L91" s="66">
        <f t="shared" si="8"/>
        <v>3.5100218722441722E-3</v>
      </c>
      <c r="M91" s="24">
        <v>84</v>
      </c>
    </row>
    <row r="92" spans="2:13" s="15" customFormat="1" ht="13.5" thickBot="1" x14ac:dyDescent="0.25">
      <c r="B92" s="22" t="s">
        <v>206</v>
      </c>
      <c r="C92" s="25" t="s">
        <v>207</v>
      </c>
      <c r="D92" s="34">
        <v>170</v>
      </c>
      <c r="E92" s="35">
        <v>168</v>
      </c>
      <c r="F92" s="34">
        <v>252</v>
      </c>
      <c r="G92" s="58">
        <v>308</v>
      </c>
      <c r="H92" s="61">
        <f t="shared" si="5"/>
        <v>422</v>
      </c>
      <c r="I92" s="64">
        <f t="shared" si="5"/>
        <v>476</v>
      </c>
      <c r="J92" s="61">
        <f t="shared" si="6"/>
        <v>898</v>
      </c>
      <c r="K92" s="33">
        <f t="shared" si="7"/>
        <v>1374</v>
      </c>
      <c r="L92" s="66">
        <f t="shared" si="8"/>
        <v>3.4228318328342741E-3</v>
      </c>
      <c r="M92" s="23">
        <v>85</v>
      </c>
    </row>
    <row r="93" spans="2:13" s="15" customFormat="1" ht="13.5" thickBot="1" x14ac:dyDescent="0.25">
      <c r="B93" s="22" t="s">
        <v>200</v>
      </c>
      <c r="C93" s="25" t="s">
        <v>201</v>
      </c>
      <c r="D93" s="34">
        <v>197</v>
      </c>
      <c r="E93" s="35">
        <v>189</v>
      </c>
      <c r="F93" s="34">
        <v>247</v>
      </c>
      <c r="G93" s="58">
        <v>263</v>
      </c>
      <c r="H93" s="61">
        <f t="shared" si="5"/>
        <v>444</v>
      </c>
      <c r="I93" s="64">
        <f t="shared" si="5"/>
        <v>452</v>
      </c>
      <c r="J93" s="61">
        <f t="shared" si="6"/>
        <v>896</v>
      </c>
      <c r="K93" s="33">
        <f t="shared" si="7"/>
        <v>1348</v>
      </c>
      <c r="L93" s="66">
        <f t="shared" si="8"/>
        <v>3.3580620892726359E-3</v>
      </c>
      <c r="M93" s="24">
        <v>86</v>
      </c>
    </row>
    <row r="94" spans="2:13" s="15" customFormat="1" ht="13.5" thickBot="1" x14ac:dyDescent="0.25">
      <c r="B94" s="22" t="s">
        <v>194</v>
      </c>
      <c r="C94" s="25" t="s">
        <v>195</v>
      </c>
      <c r="D94" s="34">
        <v>408</v>
      </c>
      <c r="E94" s="35">
        <v>58</v>
      </c>
      <c r="F94" s="34">
        <v>529</v>
      </c>
      <c r="G94" s="58">
        <v>145</v>
      </c>
      <c r="H94" s="61">
        <f t="shared" si="5"/>
        <v>937</v>
      </c>
      <c r="I94" s="64">
        <f t="shared" si="5"/>
        <v>203</v>
      </c>
      <c r="J94" s="61">
        <f t="shared" si="6"/>
        <v>1140</v>
      </c>
      <c r="K94" s="33">
        <f t="shared" si="7"/>
        <v>1343</v>
      </c>
      <c r="L94" s="66">
        <f t="shared" si="8"/>
        <v>3.3456063693569362E-3</v>
      </c>
      <c r="M94" s="23">
        <v>87</v>
      </c>
    </row>
    <row r="95" spans="2:13" s="15" customFormat="1" ht="13.5" thickBot="1" x14ac:dyDescent="0.25">
      <c r="B95" s="22" t="s">
        <v>241</v>
      </c>
      <c r="C95" s="25" t="s">
        <v>242</v>
      </c>
      <c r="D95" s="34">
        <v>62</v>
      </c>
      <c r="E95" s="35">
        <v>264</v>
      </c>
      <c r="F95" s="34">
        <v>53</v>
      </c>
      <c r="G95" s="58">
        <v>342</v>
      </c>
      <c r="H95" s="61">
        <f t="shared" si="5"/>
        <v>115</v>
      </c>
      <c r="I95" s="64">
        <f t="shared" si="5"/>
        <v>606</v>
      </c>
      <c r="J95" s="61">
        <f t="shared" si="6"/>
        <v>721</v>
      </c>
      <c r="K95" s="33">
        <f t="shared" si="7"/>
        <v>1327</v>
      </c>
      <c r="L95" s="66">
        <f t="shared" si="8"/>
        <v>3.3057480656266971E-3</v>
      </c>
      <c r="M95" s="24">
        <v>88</v>
      </c>
    </row>
    <row r="96" spans="2:13" s="15" customFormat="1" ht="13.5" thickBot="1" x14ac:dyDescent="0.25">
      <c r="B96" s="22" t="s">
        <v>263</v>
      </c>
      <c r="C96" s="25" t="s">
        <v>264</v>
      </c>
      <c r="D96" s="34">
        <v>565</v>
      </c>
      <c r="E96" s="35">
        <v>111</v>
      </c>
      <c r="F96" s="34">
        <v>453</v>
      </c>
      <c r="G96" s="58">
        <v>43</v>
      </c>
      <c r="H96" s="61">
        <f t="shared" si="5"/>
        <v>1018</v>
      </c>
      <c r="I96" s="64">
        <f t="shared" si="5"/>
        <v>154</v>
      </c>
      <c r="J96" s="61">
        <f t="shared" si="6"/>
        <v>1172</v>
      </c>
      <c r="K96" s="33">
        <f t="shared" si="7"/>
        <v>1326</v>
      </c>
      <c r="L96" s="66">
        <f t="shared" si="8"/>
        <v>3.3032569216435571E-3</v>
      </c>
      <c r="M96" s="23">
        <v>89</v>
      </c>
    </row>
    <row r="97" spans="2:13" s="15" customFormat="1" ht="13.5" thickBot="1" x14ac:dyDescent="0.25">
      <c r="B97" s="22" t="s">
        <v>796</v>
      </c>
      <c r="C97" s="25" t="s">
        <v>191</v>
      </c>
      <c r="D97" s="34">
        <v>400</v>
      </c>
      <c r="E97" s="35">
        <v>273</v>
      </c>
      <c r="F97" s="34">
        <v>121</v>
      </c>
      <c r="G97" s="58">
        <v>129</v>
      </c>
      <c r="H97" s="61">
        <f t="shared" si="5"/>
        <v>521</v>
      </c>
      <c r="I97" s="64">
        <f t="shared" si="5"/>
        <v>402</v>
      </c>
      <c r="J97" s="61">
        <f t="shared" si="6"/>
        <v>923</v>
      </c>
      <c r="K97" s="33">
        <f t="shared" si="7"/>
        <v>1325</v>
      </c>
      <c r="L97" s="66">
        <f t="shared" si="8"/>
        <v>3.3007657776604172E-3</v>
      </c>
      <c r="M97" s="24">
        <v>90</v>
      </c>
    </row>
    <row r="98" spans="2:13" s="15" customFormat="1" ht="13.5" thickBot="1" x14ac:dyDescent="0.25">
      <c r="B98" s="22" t="s">
        <v>172</v>
      </c>
      <c r="C98" s="25" t="s">
        <v>173</v>
      </c>
      <c r="D98" s="34">
        <v>296</v>
      </c>
      <c r="E98" s="35">
        <v>212</v>
      </c>
      <c r="F98" s="34">
        <v>263</v>
      </c>
      <c r="G98" s="58">
        <v>153</v>
      </c>
      <c r="H98" s="61">
        <f t="shared" si="5"/>
        <v>559</v>
      </c>
      <c r="I98" s="64">
        <f t="shared" si="5"/>
        <v>365</v>
      </c>
      <c r="J98" s="61">
        <f t="shared" si="6"/>
        <v>924</v>
      </c>
      <c r="K98" s="33">
        <f t="shared" si="7"/>
        <v>1289</v>
      </c>
      <c r="L98" s="66">
        <f t="shared" si="8"/>
        <v>3.2110845942673796E-3</v>
      </c>
      <c r="M98" s="23">
        <v>91</v>
      </c>
    </row>
    <row r="99" spans="2:13" s="15" customFormat="1" ht="13.5" thickBot="1" x14ac:dyDescent="0.25">
      <c r="B99" s="22" t="s">
        <v>148</v>
      </c>
      <c r="C99" s="38" t="s">
        <v>149</v>
      </c>
      <c r="D99" s="34">
        <v>46</v>
      </c>
      <c r="E99" s="35">
        <v>294</v>
      </c>
      <c r="F99" s="34">
        <v>46</v>
      </c>
      <c r="G99" s="58">
        <v>292</v>
      </c>
      <c r="H99" s="61">
        <f t="shared" si="5"/>
        <v>92</v>
      </c>
      <c r="I99" s="64">
        <f t="shared" si="5"/>
        <v>586</v>
      </c>
      <c r="J99" s="61">
        <f t="shared" si="6"/>
        <v>678</v>
      </c>
      <c r="K99" s="33">
        <f t="shared" si="7"/>
        <v>1264</v>
      </c>
      <c r="L99" s="66">
        <f t="shared" si="8"/>
        <v>3.1488059946888809E-3</v>
      </c>
      <c r="M99" s="24">
        <v>92</v>
      </c>
    </row>
    <row r="100" spans="2:13" s="15" customFormat="1" ht="13.5" thickBot="1" x14ac:dyDescent="0.25">
      <c r="B100" s="22" t="s">
        <v>228</v>
      </c>
      <c r="C100" s="25" t="s">
        <v>229</v>
      </c>
      <c r="D100" s="34">
        <v>245</v>
      </c>
      <c r="E100" s="35">
        <v>266</v>
      </c>
      <c r="F100" s="34">
        <v>182</v>
      </c>
      <c r="G100" s="58">
        <v>151</v>
      </c>
      <c r="H100" s="61">
        <f t="shared" si="5"/>
        <v>427</v>
      </c>
      <c r="I100" s="64">
        <f t="shared" si="5"/>
        <v>417</v>
      </c>
      <c r="J100" s="61">
        <f t="shared" si="6"/>
        <v>844</v>
      </c>
      <c r="K100" s="33">
        <f t="shared" si="7"/>
        <v>1261</v>
      </c>
      <c r="L100" s="66">
        <f t="shared" si="8"/>
        <v>3.1413325627394611E-3</v>
      </c>
      <c r="M100" s="23">
        <v>93</v>
      </c>
    </row>
    <row r="101" spans="2:13" s="15" customFormat="1" ht="13.5" thickBot="1" x14ac:dyDescent="0.25">
      <c r="B101" s="22" t="s">
        <v>881</v>
      </c>
      <c r="C101" s="25" t="s">
        <v>818</v>
      </c>
      <c r="D101" s="34">
        <v>186</v>
      </c>
      <c r="E101" s="35">
        <v>250</v>
      </c>
      <c r="F101" s="34">
        <v>165</v>
      </c>
      <c r="G101" s="58">
        <v>204</v>
      </c>
      <c r="H101" s="61">
        <f t="shared" si="5"/>
        <v>351</v>
      </c>
      <c r="I101" s="64">
        <f t="shared" si="5"/>
        <v>454</v>
      </c>
      <c r="J101" s="61">
        <f t="shared" si="6"/>
        <v>805</v>
      </c>
      <c r="K101" s="33">
        <f t="shared" si="7"/>
        <v>1259</v>
      </c>
      <c r="L101" s="66">
        <f t="shared" si="8"/>
        <v>3.1363502747731812E-3</v>
      </c>
      <c r="M101" s="24">
        <v>94</v>
      </c>
    </row>
    <row r="102" spans="2:13" s="15" customFormat="1" ht="13.5" thickBot="1" x14ac:dyDescent="0.25">
      <c r="B102" s="22" t="s">
        <v>210</v>
      </c>
      <c r="C102" s="25" t="s">
        <v>211</v>
      </c>
      <c r="D102" s="34">
        <v>123</v>
      </c>
      <c r="E102" s="35">
        <v>203</v>
      </c>
      <c r="F102" s="34">
        <v>133</v>
      </c>
      <c r="G102" s="58">
        <v>294</v>
      </c>
      <c r="H102" s="61">
        <f t="shared" si="5"/>
        <v>256</v>
      </c>
      <c r="I102" s="64">
        <f t="shared" si="5"/>
        <v>497</v>
      </c>
      <c r="J102" s="61">
        <f t="shared" si="6"/>
        <v>753</v>
      </c>
      <c r="K102" s="33">
        <f t="shared" si="7"/>
        <v>1250</v>
      </c>
      <c r="L102" s="66">
        <f t="shared" si="8"/>
        <v>3.1139299789249221E-3</v>
      </c>
      <c r="M102" s="23">
        <v>95</v>
      </c>
    </row>
    <row r="103" spans="2:13" s="15" customFormat="1" ht="13.5" thickBot="1" x14ac:dyDescent="0.25">
      <c r="B103" s="22" t="s">
        <v>272</v>
      </c>
      <c r="C103" s="25" t="s">
        <v>273</v>
      </c>
      <c r="D103" s="34">
        <v>18</v>
      </c>
      <c r="E103" s="35">
        <v>396</v>
      </c>
      <c r="F103" s="34">
        <v>0</v>
      </c>
      <c r="G103" s="58">
        <v>196</v>
      </c>
      <c r="H103" s="61">
        <f t="shared" si="5"/>
        <v>18</v>
      </c>
      <c r="I103" s="64">
        <f t="shared" si="5"/>
        <v>592</v>
      </c>
      <c r="J103" s="61">
        <f t="shared" si="6"/>
        <v>610</v>
      </c>
      <c r="K103" s="33">
        <f t="shared" si="7"/>
        <v>1202</v>
      </c>
      <c r="L103" s="66">
        <f t="shared" si="8"/>
        <v>2.9943550677342047E-3</v>
      </c>
      <c r="M103" s="24">
        <v>96</v>
      </c>
    </row>
    <row r="104" spans="2:13" s="15" customFormat="1" ht="13.5" thickBot="1" x14ac:dyDescent="0.25">
      <c r="B104" s="22" t="s">
        <v>259</v>
      </c>
      <c r="C104" s="25" t="s">
        <v>260</v>
      </c>
      <c r="D104" s="34">
        <v>145</v>
      </c>
      <c r="E104" s="35">
        <v>250</v>
      </c>
      <c r="F104" s="34">
        <v>53</v>
      </c>
      <c r="G104" s="58">
        <v>250</v>
      </c>
      <c r="H104" s="61">
        <f t="shared" si="5"/>
        <v>198</v>
      </c>
      <c r="I104" s="64">
        <f t="shared" si="5"/>
        <v>500</v>
      </c>
      <c r="J104" s="61">
        <f t="shared" si="6"/>
        <v>698</v>
      </c>
      <c r="K104" s="33">
        <f t="shared" si="7"/>
        <v>1198</v>
      </c>
      <c r="L104" s="66">
        <f t="shared" si="8"/>
        <v>2.9843904918016449E-3</v>
      </c>
      <c r="M104" s="23">
        <v>97</v>
      </c>
    </row>
    <row r="105" spans="2:13" s="15" customFormat="1" ht="13.5" thickBot="1" x14ac:dyDescent="0.25">
      <c r="B105" s="22" t="s">
        <v>164</v>
      </c>
      <c r="C105" s="25" t="s">
        <v>165</v>
      </c>
      <c r="D105" s="34">
        <v>39</v>
      </c>
      <c r="E105" s="35">
        <v>317</v>
      </c>
      <c r="F105" s="34">
        <v>24</v>
      </c>
      <c r="G105" s="58">
        <v>250</v>
      </c>
      <c r="H105" s="61">
        <f t="shared" si="5"/>
        <v>63</v>
      </c>
      <c r="I105" s="64">
        <f t="shared" si="5"/>
        <v>567</v>
      </c>
      <c r="J105" s="61">
        <f t="shared" si="6"/>
        <v>630</v>
      </c>
      <c r="K105" s="33">
        <f t="shared" si="7"/>
        <v>1197</v>
      </c>
      <c r="L105" s="66">
        <f t="shared" si="8"/>
        <v>2.9818993478185054E-3</v>
      </c>
      <c r="M105" s="24">
        <v>98</v>
      </c>
    </row>
    <row r="106" spans="2:13" s="15" customFormat="1" ht="13.5" thickBot="1" x14ac:dyDescent="0.25">
      <c r="B106" s="22" t="s">
        <v>248</v>
      </c>
      <c r="C106" s="25" t="s">
        <v>249</v>
      </c>
      <c r="D106" s="34">
        <v>309</v>
      </c>
      <c r="E106" s="35">
        <v>267</v>
      </c>
      <c r="F106" s="34">
        <v>186</v>
      </c>
      <c r="G106" s="58">
        <v>71</v>
      </c>
      <c r="H106" s="61">
        <f t="shared" si="5"/>
        <v>495</v>
      </c>
      <c r="I106" s="64">
        <f t="shared" si="5"/>
        <v>338</v>
      </c>
      <c r="J106" s="61">
        <f t="shared" si="6"/>
        <v>833</v>
      </c>
      <c r="K106" s="33">
        <f t="shared" si="7"/>
        <v>1171</v>
      </c>
      <c r="L106" s="66">
        <f t="shared" si="8"/>
        <v>2.9171296042568668E-3</v>
      </c>
      <c r="M106" s="23">
        <v>99</v>
      </c>
    </row>
    <row r="107" spans="2:13" s="15" customFormat="1" ht="13.5" thickBot="1" x14ac:dyDescent="0.25">
      <c r="B107" s="22" t="s">
        <v>352</v>
      </c>
      <c r="C107" s="25" t="s">
        <v>353</v>
      </c>
      <c r="D107" s="34">
        <v>279</v>
      </c>
      <c r="E107" s="35">
        <v>317</v>
      </c>
      <c r="F107" s="34">
        <v>90</v>
      </c>
      <c r="G107" s="58">
        <v>54</v>
      </c>
      <c r="H107" s="61">
        <f t="shared" si="5"/>
        <v>369</v>
      </c>
      <c r="I107" s="64">
        <f t="shared" si="5"/>
        <v>371</v>
      </c>
      <c r="J107" s="61">
        <f t="shared" si="6"/>
        <v>740</v>
      </c>
      <c r="K107" s="33">
        <f t="shared" si="7"/>
        <v>1111</v>
      </c>
      <c r="L107" s="66">
        <f t="shared" si="8"/>
        <v>2.7676609652684705E-3</v>
      </c>
      <c r="M107" s="24">
        <v>100</v>
      </c>
    </row>
    <row r="108" spans="2:13" s="15" customFormat="1" ht="13.5" thickBot="1" x14ac:dyDescent="0.25">
      <c r="B108" s="22" t="s">
        <v>230</v>
      </c>
      <c r="C108" s="25" t="s">
        <v>231</v>
      </c>
      <c r="D108" s="34">
        <v>305</v>
      </c>
      <c r="E108" s="35">
        <v>281</v>
      </c>
      <c r="F108" s="34">
        <v>109</v>
      </c>
      <c r="G108" s="58">
        <v>67</v>
      </c>
      <c r="H108" s="61">
        <f t="shared" si="5"/>
        <v>414</v>
      </c>
      <c r="I108" s="64">
        <f t="shared" si="5"/>
        <v>348</v>
      </c>
      <c r="J108" s="61">
        <f t="shared" si="6"/>
        <v>762</v>
      </c>
      <c r="K108" s="33">
        <f t="shared" si="7"/>
        <v>1110</v>
      </c>
      <c r="L108" s="66">
        <f t="shared" si="8"/>
        <v>2.7651698212853306E-3</v>
      </c>
      <c r="M108" s="23">
        <v>101</v>
      </c>
    </row>
    <row r="109" spans="2:13" s="15" customFormat="1" ht="13.5" thickBot="1" x14ac:dyDescent="0.25">
      <c r="B109" s="22" t="s">
        <v>856</v>
      </c>
      <c r="C109" s="25" t="s">
        <v>325</v>
      </c>
      <c r="D109" s="34">
        <v>233</v>
      </c>
      <c r="E109" s="35">
        <v>238</v>
      </c>
      <c r="F109" s="34">
        <v>142</v>
      </c>
      <c r="G109" s="58">
        <v>124</v>
      </c>
      <c r="H109" s="61">
        <f t="shared" si="5"/>
        <v>375</v>
      </c>
      <c r="I109" s="64">
        <f t="shared" si="5"/>
        <v>362</v>
      </c>
      <c r="J109" s="61">
        <f t="shared" si="6"/>
        <v>737</v>
      </c>
      <c r="K109" s="33">
        <f t="shared" si="7"/>
        <v>1099</v>
      </c>
      <c r="L109" s="66">
        <f t="shared" si="8"/>
        <v>2.7377672374707912E-3</v>
      </c>
      <c r="M109" s="24">
        <v>102</v>
      </c>
    </row>
    <row r="110" spans="2:13" s="15" customFormat="1" ht="13.5" thickBot="1" x14ac:dyDescent="0.25">
      <c r="B110" s="22" t="s">
        <v>246</v>
      </c>
      <c r="C110" s="25" t="s">
        <v>247</v>
      </c>
      <c r="D110" s="34">
        <v>291</v>
      </c>
      <c r="E110" s="35">
        <v>277</v>
      </c>
      <c r="F110" s="34">
        <v>78</v>
      </c>
      <c r="G110" s="58">
        <v>87</v>
      </c>
      <c r="H110" s="61">
        <f t="shared" si="5"/>
        <v>369</v>
      </c>
      <c r="I110" s="64">
        <f t="shared" si="5"/>
        <v>364</v>
      </c>
      <c r="J110" s="61">
        <f t="shared" si="6"/>
        <v>733</v>
      </c>
      <c r="K110" s="33">
        <f t="shared" si="7"/>
        <v>1097</v>
      </c>
      <c r="L110" s="66">
        <f t="shared" si="8"/>
        <v>2.7327849495045113E-3</v>
      </c>
      <c r="M110" s="23">
        <v>103</v>
      </c>
    </row>
    <row r="111" spans="2:13" s="15" customFormat="1" ht="13.5" thickBot="1" x14ac:dyDescent="0.25">
      <c r="B111" s="22" t="s">
        <v>185</v>
      </c>
      <c r="C111" s="25" t="s">
        <v>186</v>
      </c>
      <c r="D111" s="34">
        <v>30</v>
      </c>
      <c r="E111" s="35">
        <v>356</v>
      </c>
      <c r="F111" s="34">
        <v>98</v>
      </c>
      <c r="G111" s="58">
        <v>123</v>
      </c>
      <c r="H111" s="61">
        <f t="shared" si="5"/>
        <v>128</v>
      </c>
      <c r="I111" s="64">
        <f t="shared" si="5"/>
        <v>479</v>
      </c>
      <c r="J111" s="61">
        <f t="shared" si="6"/>
        <v>607</v>
      </c>
      <c r="K111" s="33">
        <f t="shared" si="7"/>
        <v>1086</v>
      </c>
      <c r="L111" s="66">
        <f t="shared" si="8"/>
        <v>2.7053823656899723E-3</v>
      </c>
      <c r="M111" s="24">
        <v>104</v>
      </c>
    </row>
    <row r="112" spans="2:13" s="15" customFormat="1" ht="13.5" thickBot="1" x14ac:dyDescent="0.25">
      <c r="B112" s="22" t="s">
        <v>202</v>
      </c>
      <c r="C112" s="25" t="s">
        <v>203</v>
      </c>
      <c r="D112" s="34">
        <v>210</v>
      </c>
      <c r="E112" s="35">
        <v>200</v>
      </c>
      <c r="F112" s="34">
        <v>237</v>
      </c>
      <c r="G112" s="58">
        <v>119</v>
      </c>
      <c r="H112" s="61">
        <f t="shared" si="5"/>
        <v>447</v>
      </c>
      <c r="I112" s="64">
        <f t="shared" si="5"/>
        <v>319</v>
      </c>
      <c r="J112" s="61">
        <f t="shared" si="6"/>
        <v>766</v>
      </c>
      <c r="K112" s="33">
        <f t="shared" si="7"/>
        <v>1085</v>
      </c>
      <c r="L112" s="66">
        <f t="shared" si="8"/>
        <v>2.7028912217068324E-3</v>
      </c>
      <c r="M112" s="23">
        <v>105</v>
      </c>
    </row>
    <row r="113" spans="2:13" s="15" customFormat="1" ht="13.5" thickBot="1" x14ac:dyDescent="0.25">
      <c r="B113" s="22" t="s">
        <v>183</v>
      </c>
      <c r="C113" s="25" t="s">
        <v>184</v>
      </c>
      <c r="D113" s="34">
        <v>115</v>
      </c>
      <c r="E113" s="35">
        <v>350</v>
      </c>
      <c r="F113" s="34">
        <v>30</v>
      </c>
      <c r="G113" s="58">
        <v>112</v>
      </c>
      <c r="H113" s="61">
        <f t="shared" si="5"/>
        <v>145</v>
      </c>
      <c r="I113" s="64">
        <f t="shared" si="5"/>
        <v>462</v>
      </c>
      <c r="J113" s="61">
        <f t="shared" si="6"/>
        <v>607</v>
      </c>
      <c r="K113" s="33">
        <f t="shared" si="7"/>
        <v>1069</v>
      </c>
      <c r="L113" s="66">
        <f t="shared" si="8"/>
        <v>2.6630329179765933E-3</v>
      </c>
      <c r="M113" s="24">
        <v>106</v>
      </c>
    </row>
    <row r="114" spans="2:13" s="15" customFormat="1" ht="13.5" thickBot="1" x14ac:dyDescent="0.25">
      <c r="B114" s="22" t="s">
        <v>218</v>
      </c>
      <c r="C114" s="25" t="s">
        <v>219</v>
      </c>
      <c r="D114" s="34">
        <v>151</v>
      </c>
      <c r="E114" s="35">
        <v>32</v>
      </c>
      <c r="F114" s="34">
        <v>395</v>
      </c>
      <c r="G114" s="58">
        <v>213</v>
      </c>
      <c r="H114" s="61">
        <f t="shared" si="5"/>
        <v>546</v>
      </c>
      <c r="I114" s="64">
        <f t="shared" si="5"/>
        <v>245</v>
      </c>
      <c r="J114" s="61">
        <f t="shared" si="6"/>
        <v>791</v>
      </c>
      <c r="K114" s="33">
        <f t="shared" si="7"/>
        <v>1036</v>
      </c>
      <c r="L114" s="66">
        <f t="shared" si="8"/>
        <v>2.5808251665329755E-3</v>
      </c>
      <c r="M114" s="23">
        <v>107</v>
      </c>
    </row>
    <row r="115" spans="2:13" s="15" customFormat="1" ht="13.5" thickBot="1" x14ac:dyDescent="0.25">
      <c r="B115" s="22" t="s">
        <v>224</v>
      </c>
      <c r="C115" s="25" t="s">
        <v>225</v>
      </c>
      <c r="D115" s="34">
        <v>93</v>
      </c>
      <c r="E115" s="35">
        <v>230</v>
      </c>
      <c r="F115" s="34">
        <v>62</v>
      </c>
      <c r="G115" s="58">
        <v>208</v>
      </c>
      <c r="H115" s="61">
        <f t="shared" si="5"/>
        <v>155</v>
      </c>
      <c r="I115" s="64">
        <f t="shared" si="5"/>
        <v>438</v>
      </c>
      <c r="J115" s="61">
        <f t="shared" si="6"/>
        <v>593</v>
      </c>
      <c r="K115" s="33">
        <f t="shared" si="7"/>
        <v>1031</v>
      </c>
      <c r="L115" s="66">
        <f t="shared" si="8"/>
        <v>2.5683694466172757E-3</v>
      </c>
      <c r="M115" s="24">
        <v>108</v>
      </c>
    </row>
    <row r="116" spans="2:13" s="15" customFormat="1" ht="13.5" thickBot="1" x14ac:dyDescent="0.25">
      <c r="B116" s="22" t="s">
        <v>237</v>
      </c>
      <c r="C116" s="25" t="s">
        <v>238</v>
      </c>
      <c r="D116" s="34">
        <v>264</v>
      </c>
      <c r="E116" s="35">
        <v>194</v>
      </c>
      <c r="F116" s="34">
        <v>139</v>
      </c>
      <c r="G116" s="58">
        <v>116</v>
      </c>
      <c r="H116" s="61">
        <f t="shared" si="5"/>
        <v>403</v>
      </c>
      <c r="I116" s="64">
        <f t="shared" si="5"/>
        <v>310</v>
      </c>
      <c r="J116" s="61">
        <f t="shared" si="6"/>
        <v>713</v>
      </c>
      <c r="K116" s="33">
        <f t="shared" si="7"/>
        <v>1023</v>
      </c>
      <c r="L116" s="66">
        <f t="shared" si="8"/>
        <v>2.5484402947521562E-3</v>
      </c>
      <c r="M116" s="23">
        <v>109</v>
      </c>
    </row>
    <row r="117" spans="2:13" s="15" customFormat="1" ht="13.5" thickBot="1" x14ac:dyDescent="0.25">
      <c r="B117" s="22" t="s">
        <v>257</v>
      </c>
      <c r="C117" s="25" t="s">
        <v>258</v>
      </c>
      <c r="D117" s="34">
        <v>73</v>
      </c>
      <c r="E117" s="35">
        <v>116</v>
      </c>
      <c r="F117" s="34">
        <v>98</v>
      </c>
      <c r="G117" s="58">
        <v>302</v>
      </c>
      <c r="H117" s="61">
        <f t="shared" si="5"/>
        <v>171</v>
      </c>
      <c r="I117" s="64">
        <f t="shared" si="5"/>
        <v>418</v>
      </c>
      <c r="J117" s="61">
        <f t="shared" si="6"/>
        <v>589</v>
      </c>
      <c r="K117" s="33">
        <f t="shared" si="7"/>
        <v>1007</v>
      </c>
      <c r="L117" s="66">
        <f t="shared" si="8"/>
        <v>2.5085819910219171E-3</v>
      </c>
      <c r="M117" s="24">
        <v>110</v>
      </c>
    </row>
    <row r="118" spans="2:13" s="15" customFormat="1" ht="13.5" thickBot="1" x14ac:dyDescent="0.25">
      <c r="B118" s="22" t="s">
        <v>243</v>
      </c>
      <c r="C118" s="25" t="s">
        <v>244</v>
      </c>
      <c r="D118" s="34">
        <v>148</v>
      </c>
      <c r="E118" s="35">
        <v>205</v>
      </c>
      <c r="F118" s="34">
        <v>86</v>
      </c>
      <c r="G118" s="58">
        <v>173</v>
      </c>
      <c r="H118" s="61">
        <f t="shared" si="5"/>
        <v>234</v>
      </c>
      <c r="I118" s="64">
        <f t="shared" si="5"/>
        <v>378</v>
      </c>
      <c r="J118" s="61">
        <f t="shared" si="6"/>
        <v>612</v>
      </c>
      <c r="K118" s="33">
        <f t="shared" si="7"/>
        <v>990</v>
      </c>
      <c r="L118" s="66">
        <f t="shared" si="8"/>
        <v>2.466232543308538E-3</v>
      </c>
      <c r="M118" s="23">
        <v>111</v>
      </c>
    </row>
    <row r="119" spans="2:13" s="15" customFormat="1" ht="13.5" thickBot="1" x14ac:dyDescent="0.25">
      <c r="B119" s="22" t="s">
        <v>214</v>
      </c>
      <c r="C119" s="25" t="s">
        <v>215</v>
      </c>
      <c r="D119" s="34">
        <v>145</v>
      </c>
      <c r="E119" s="35">
        <v>188</v>
      </c>
      <c r="F119" s="34">
        <v>128</v>
      </c>
      <c r="G119" s="58">
        <v>160</v>
      </c>
      <c r="H119" s="61">
        <f t="shared" si="5"/>
        <v>273</v>
      </c>
      <c r="I119" s="64">
        <f t="shared" si="5"/>
        <v>348</v>
      </c>
      <c r="J119" s="61">
        <f t="shared" si="6"/>
        <v>621</v>
      </c>
      <c r="K119" s="33">
        <f t="shared" si="7"/>
        <v>969</v>
      </c>
      <c r="L119" s="66">
        <f t="shared" si="8"/>
        <v>2.4139185196625996E-3</v>
      </c>
      <c r="M119" s="24">
        <v>112</v>
      </c>
    </row>
    <row r="120" spans="2:13" s="15" customFormat="1" ht="13.5" thickBot="1" x14ac:dyDescent="0.25">
      <c r="B120" s="22" t="s">
        <v>179</v>
      </c>
      <c r="C120" s="25" t="s">
        <v>180</v>
      </c>
      <c r="D120" s="34">
        <v>524</v>
      </c>
      <c r="E120" s="35">
        <v>69</v>
      </c>
      <c r="F120" s="34">
        <v>162</v>
      </c>
      <c r="G120" s="58">
        <v>65</v>
      </c>
      <c r="H120" s="61">
        <f t="shared" si="5"/>
        <v>686</v>
      </c>
      <c r="I120" s="64">
        <f t="shared" si="5"/>
        <v>134</v>
      </c>
      <c r="J120" s="61">
        <f t="shared" si="6"/>
        <v>820</v>
      </c>
      <c r="K120" s="33">
        <f t="shared" si="7"/>
        <v>954</v>
      </c>
      <c r="L120" s="66">
        <f t="shared" si="8"/>
        <v>2.3765513599155004E-3</v>
      </c>
      <c r="M120" s="23">
        <v>113</v>
      </c>
    </row>
    <row r="121" spans="2:13" s="15" customFormat="1" ht="13.5" thickBot="1" x14ac:dyDescent="0.25">
      <c r="B121" s="22" t="s">
        <v>174</v>
      </c>
      <c r="C121" s="25" t="s">
        <v>175</v>
      </c>
      <c r="D121" s="34">
        <v>136</v>
      </c>
      <c r="E121" s="35">
        <v>120</v>
      </c>
      <c r="F121" s="34">
        <v>255</v>
      </c>
      <c r="G121" s="58">
        <v>135</v>
      </c>
      <c r="H121" s="61">
        <f t="shared" si="5"/>
        <v>391</v>
      </c>
      <c r="I121" s="64">
        <f t="shared" si="5"/>
        <v>255</v>
      </c>
      <c r="J121" s="61">
        <f t="shared" si="6"/>
        <v>646</v>
      </c>
      <c r="K121" s="33">
        <f t="shared" si="7"/>
        <v>901</v>
      </c>
      <c r="L121" s="66">
        <f t="shared" si="8"/>
        <v>2.2445207288090837E-3</v>
      </c>
      <c r="M121" s="24">
        <v>114</v>
      </c>
    </row>
    <row r="122" spans="2:13" s="15" customFormat="1" ht="13.5" thickBot="1" x14ac:dyDescent="0.25">
      <c r="B122" s="22" t="s">
        <v>340</v>
      </c>
      <c r="C122" s="25" t="s">
        <v>341</v>
      </c>
      <c r="D122" s="34">
        <v>258</v>
      </c>
      <c r="E122" s="35">
        <v>71</v>
      </c>
      <c r="F122" s="34">
        <v>347</v>
      </c>
      <c r="G122" s="58">
        <v>73</v>
      </c>
      <c r="H122" s="61">
        <f t="shared" si="5"/>
        <v>605</v>
      </c>
      <c r="I122" s="64">
        <f t="shared" si="5"/>
        <v>144</v>
      </c>
      <c r="J122" s="61">
        <f t="shared" si="6"/>
        <v>749</v>
      </c>
      <c r="K122" s="33">
        <f t="shared" si="7"/>
        <v>893</v>
      </c>
      <c r="L122" s="66">
        <f t="shared" si="8"/>
        <v>2.2245915769439641E-3</v>
      </c>
      <c r="M122" s="23">
        <v>115</v>
      </c>
    </row>
    <row r="123" spans="2:13" s="15" customFormat="1" ht="13.5" thickBot="1" x14ac:dyDescent="0.25">
      <c r="B123" s="22" t="s">
        <v>342</v>
      </c>
      <c r="C123" s="25" t="s">
        <v>343</v>
      </c>
      <c r="D123" s="34">
        <v>100</v>
      </c>
      <c r="E123" s="35">
        <v>265</v>
      </c>
      <c r="F123" s="34">
        <v>21</v>
      </c>
      <c r="G123" s="58">
        <v>116</v>
      </c>
      <c r="H123" s="61">
        <f t="shared" si="5"/>
        <v>121</v>
      </c>
      <c r="I123" s="64">
        <f t="shared" si="5"/>
        <v>381</v>
      </c>
      <c r="J123" s="61">
        <f t="shared" si="6"/>
        <v>502</v>
      </c>
      <c r="K123" s="33">
        <f t="shared" si="7"/>
        <v>883</v>
      </c>
      <c r="L123" s="66">
        <f t="shared" si="8"/>
        <v>2.1996801371125647E-3</v>
      </c>
      <c r="M123" s="24">
        <v>116</v>
      </c>
    </row>
    <row r="124" spans="2:13" s="15" customFormat="1" ht="13.5" thickBot="1" x14ac:dyDescent="0.25">
      <c r="B124" s="22" t="s">
        <v>774</v>
      </c>
      <c r="C124" s="25" t="s">
        <v>775</v>
      </c>
      <c r="D124" s="34">
        <v>43</v>
      </c>
      <c r="E124" s="35">
        <v>295</v>
      </c>
      <c r="F124" s="34">
        <v>26</v>
      </c>
      <c r="G124" s="58">
        <v>111</v>
      </c>
      <c r="H124" s="61">
        <f t="shared" si="5"/>
        <v>69</v>
      </c>
      <c r="I124" s="64">
        <f t="shared" si="5"/>
        <v>406</v>
      </c>
      <c r="J124" s="61">
        <f t="shared" si="6"/>
        <v>475</v>
      </c>
      <c r="K124" s="33">
        <f t="shared" si="7"/>
        <v>881</v>
      </c>
      <c r="L124" s="66">
        <f t="shared" si="8"/>
        <v>2.1946978491462848E-3</v>
      </c>
      <c r="M124" s="23">
        <v>117</v>
      </c>
    </row>
    <row r="125" spans="2:13" s="15" customFormat="1" ht="13.5" thickBot="1" x14ac:dyDescent="0.25">
      <c r="B125" s="22" t="s">
        <v>854</v>
      </c>
      <c r="C125" s="25" t="s">
        <v>178</v>
      </c>
      <c r="D125" s="34">
        <v>48</v>
      </c>
      <c r="E125" s="35">
        <v>217</v>
      </c>
      <c r="F125" s="34">
        <v>110</v>
      </c>
      <c r="G125" s="58">
        <v>139</v>
      </c>
      <c r="H125" s="61">
        <f t="shared" si="5"/>
        <v>158</v>
      </c>
      <c r="I125" s="64">
        <f t="shared" si="5"/>
        <v>356</v>
      </c>
      <c r="J125" s="61">
        <f t="shared" si="6"/>
        <v>514</v>
      </c>
      <c r="K125" s="33">
        <f t="shared" si="7"/>
        <v>870</v>
      </c>
      <c r="L125" s="66">
        <f t="shared" si="8"/>
        <v>2.1672952653317458E-3</v>
      </c>
      <c r="M125" s="24">
        <v>118</v>
      </c>
    </row>
    <row r="126" spans="2:13" s="15" customFormat="1" ht="13.5" thickBot="1" x14ac:dyDescent="0.25">
      <c r="B126" s="22" t="s">
        <v>267</v>
      </c>
      <c r="C126" s="25" t="s">
        <v>268</v>
      </c>
      <c r="D126" s="34">
        <v>62</v>
      </c>
      <c r="E126" s="35">
        <v>165</v>
      </c>
      <c r="F126" s="34">
        <v>59</v>
      </c>
      <c r="G126" s="58">
        <v>198</v>
      </c>
      <c r="H126" s="61">
        <f t="shared" si="5"/>
        <v>121</v>
      </c>
      <c r="I126" s="64">
        <f t="shared" si="5"/>
        <v>363</v>
      </c>
      <c r="J126" s="61">
        <f t="shared" si="6"/>
        <v>484</v>
      </c>
      <c r="K126" s="33">
        <f t="shared" si="7"/>
        <v>847</v>
      </c>
      <c r="L126" s="66">
        <f t="shared" si="8"/>
        <v>2.109998953719527E-3</v>
      </c>
      <c r="M126" s="23">
        <v>119</v>
      </c>
    </row>
    <row r="127" spans="2:13" s="15" customFormat="1" ht="13.5" thickBot="1" x14ac:dyDescent="0.25">
      <c r="B127" s="22" t="s">
        <v>743</v>
      </c>
      <c r="C127" s="25" t="s">
        <v>256</v>
      </c>
      <c r="D127" s="34">
        <v>94</v>
      </c>
      <c r="E127" s="35">
        <v>215</v>
      </c>
      <c r="F127" s="34">
        <v>68</v>
      </c>
      <c r="G127" s="58">
        <v>127</v>
      </c>
      <c r="H127" s="61">
        <f t="shared" si="5"/>
        <v>162</v>
      </c>
      <c r="I127" s="64">
        <f t="shared" si="5"/>
        <v>342</v>
      </c>
      <c r="J127" s="61">
        <f t="shared" si="6"/>
        <v>504</v>
      </c>
      <c r="K127" s="33">
        <f t="shared" si="7"/>
        <v>846</v>
      </c>
      <c r="L127" s="66">
        <f t="shared" si="8"/>
        <v>2.1075078097363871E-3</v>
      </c>
      <c r="M127" s="24">
        <v>120</v>
      </c>
    </row>
    <row r="128" spans="2:13" s="15" customFormat="1" ht="13.5" thickBot="1" x14ac:dyDescent="0.25">
      <c r="B128" s="22" t="s">
        <v>296</v>
      </c>
      <c r="C128" s="25" t="s">
        <v>297</v>
      </c>
      <c r="D128" s="34">
        <v>77</v>
      </c>
      <c r="E128" s="35">
        <v>173</v>
      </c>
      <c r="F128" s="34">
        <v>118</v>
      </c>
      <c r="G128" s="58">
        <v>151</v>
      </c>
      <c r="H128" s="61">
        <f t="shared" si="5"/>
        <v>195</v>
      </c>
      <c r="I128" s="64">
        <f t="shared" si="5"/>
        <v>324</v>
      </c>
      <c r="J128" s="61">
        <f t="shared" si="6"/>
        <v>519</v>
      </c>
      <c r="K128" s="33">
        <f t="shared" si="7"/>
        <v>843</v>
      </c>
      <c r="L128" s="66">
        <f t="shared" si="8"/>
        <v>2.1000343777869673E-3</v>
      </c>
      <c r="M128" s="23">
        <v>121</v>
      </c>
    </row>
    <row r="129" spans="2:13" s="15" customFormat="1" ht="13.5" thickBot="1" x14ac:dyDescent="0.25">
      <c r="B129" s="22" t="s">
        <v>233</v>
      </c>
      <c r="C129" s="25" t="s">
        <v>234</v>
      </c>
      <c r="D129" s="34">
        <v>76</v>
      </c>
      <c r="E129" s="35">
        <v>178</v>
      </c>
      <c r="F129" s="34">
        <v>27</v>
      </c>
      <c r="G129" s="58">
        <v>185</v>
      </c>
      <c r="H129" s="61">
        <f t="shared" si="5"/>
        <v>103</v>
      </c>
      <c r="I129" s="64">
        <f t="shared" si="5"/>
        <v>363</v>
      </c>
      <c r="J129" s="61">
        <f t="shared" si="6"/>
        <v>466</v>
      </c>
      <c r="K129" s="33">
        <f t="shared" si="7"/>
        <v>829</v>
      </c>
      <c r="L129" s="66">
        <f t="shared" si="8"/>
        <v>2.065158362023008E-3</v>
      </c>
      <c r="M129" s="24">
        <v>122</v>
      </c>
    </row>
    <row r="130" spans="2:13" s="15" customFormat="1" ht="13.5" thickBot="1" x14ac:dyDescent="0.25">
      <c r="B130" s="22" t="s">
        <v>239</v>
      </c>
      <c r="C130" s="25" t="s">
        <v>240</v>
      </c>
      <c r="D130" s="34">
        <v>103</v>
      </c>
      <c r="E130" s="35">
        <v>181</v>
      </c>
      <c r="F130" s="34">
        <v>66</v>
      </c>
      <c r="G130" s="58">
        <v>149</v>
      </c>
      <c r="H130" s="61">
        <f t="shared" si="5"/>
        <v>169</v>
      </c>
      <c r="I130" s="64">
        <f t="shared" si="5"/>
        <v>330</v>
      </c>
      <c r="J130" s="61">
        <f t="shared" si="6"/>
        <v>499</v>
      </c>
      <c r="K130" s="33">
        <f t="shared" si="7"/>
        <v>829</v>
      </c>
      <c r="L130" s="66">
        <f t="shared" si="8"/>
        <v>2.065158362023008E-3</v>
      </c>
      <c r="M130" s="23">
        <v>123</v>
      </c>
    </row>
    <row r="131" spans="2:13" s="15" customFormat="1" ht="13.5" thickBot="1" x14ac:dyDescent="0.25">
      <c r="B131" s="22" t="s">
        <v>252</v>
      </c>
      <c r="C131" s="25" t="s">
        <v>253</v>
      </c>
      <c r="D131" s="34">
        <v>50</v>
      </c>
      <c r="E131" s="35">
        <v>207</v>
      </c>
      <c r="F131" s="34">
        <v>99</v>
      </c>
      <c r="G131" s="58">
        <v>124</v>
      </c>
      <c r="H131" s="61">
        <f t="shared" si="5"/>
        <v>149</v>
      </c>
      <c r="I131" s="64">
        <f t="shared" si="5"/>
        <v>331</v>
      </c>
      <c r="J131" s="61">
        <f t="shared" si="6"/>
        <v>480</v>
      </c>
      <c r="K131" s="33">
        <f t="shared" si="7"/>
        <v>811</v>
      </c>
      <c r="L131" s="66">
        <f t="shared" si="8"/>
        <v>2.0203177703264894E-3</v>
      </c>
      <c r="M131" s="24">
        <v>124</v>
      </c>
    </row>
    <row r="132" spans="2:13" s="15" customFormat="1" ht="13.5" thickBot="1" x14ac:dyDescent="0.25">
      <c r="B132" s="22" t="s">
        <v>254</v>
      </c>
      <c r="C132" s="25" t="s">
        <v>255</v>
      </c>
      <c r="D132" s="34">
        <v>1</v>
      </c>
      <c r="E132" s="35">
        <v>42</v>
      </c>
      <c r="F132" s="34">
        <v>0</v>
      </c>
      <c r="G132" s="58">
        <v>356</v>
      </c>
      <c r="H132" s="61">
        <f t="shared" si="5"/>
        <v>1</v>
      </c>
      <c r="I132" s="64">
        <f t="shared" si="5"/>
        <v>398</v>
      </c>
      <c r="J132" s="61">
        <f t="shared" si="6"/>
        <v>399</v>
      </c>
      <c r="K132" s="33">
        <f t="shared" si="7"/>
        <v>797</v>
      </c>
      <c r="L132" s="66">
        <f t="shared" si="8"/>
        <v>1.9854417545625302E-3</v>
      </c>
      <c r="M132" s="23">
        <v>125</v>
      </c>
    </row>
    <row r="133" spans="2:13" s="15" customFormat="1" ht="13.5" thickBot="1" x14ac:dyDescent="0.25">
      <c r="B133" s="22" t="s">
        <v>226</v>
      </c>
      <c r="C133" s="25" t="s">
        <v>227</v>
      </c>
      <c r="D133" s="34">
        <v>67</v>
      </c>
      <c r="E133" s="35">
        <v>142</v>
      </c>
      <c r="F133" s="34">
        <v>83</v>
      </c>
      <c r="G133" s="58">
        <v>178</v>
      </c>
      <c r="H133" s="61">
        <f t="shared" si="5"/>
        <v>150</v>
      </c>
      <c r="I133" s="64">
        <f t="shared" si="5"/>
        <v>320</v>
      </c>
      <c r="J133" s="61">
        <f t="shared" si="6"/>
        <v>470</v>
      </c>
      <c r="K133" s="33">
        <f t="shared" si="7"/>
        <v>790</v>
      </c>
      <c r="L133" s="66">
        <f t="shared" si="8"/>
        <v>1.9680037466805506E-3</v>
      </c>
      <c r="M133" s="24">
        <v>126</v>
      </c>
    </row>
    <row r="134" spans="2:13" s="15" customFormat="1" ht="13.5" thickBot="1" x14ac:dyDescent="0.25">
      <c r="B134" s="22" t="s">
        <v>798</v>
      </c>
      <c r="C134" s="25" t="s">
        <v>440</v>
      </c>
      <c r="D134" s="34">
        <v>36</v>
      </c>
      <c r="E134" s="35">
        <v>306</v>
      </c>
      <c r="F134" s="34">
        <v>18</v>
      </c>
      <c r="G134" s="58">
        <v>56</v>
      </c>
      <c r="H134" s="61">
        <f t="shared" si="5"/>
        <v>54</v>
      </c>
      <c r="I134" s="64">
        <f t="shared" si="5"/>
        <v>362</v>
      </c>
      <c r="J134" s="61">
        <f t="shared" si="6"/>
        <v>416</v>
      </c>
      <c r="K134" s="33">
        <f t="shared" si="7"/>
        <v>778</v>
      </c>
      <c r="L134" s="66">
        <f t="shared" si="8"/>
        <v>1.9381100188828714E-3</v>
      </c>
      <c r="M134" s="23">
        <v>127</v>
      </c>
    </row>
    <row r="135" spans="2:13" s="15" customFormat="1" ht="13.5" thickBot="1" x14ac:dyDescent="0.25">
      <c r="B135" s="22" t="s">
        <v>265</v>
      </c>
      <c r="C135" s="25" t="s">
        <v>266</v>
      </c>
      <c r="D135" s="34">
        <v>84</v>
      </c>
      <c r="E135" s="35">
        <v>84</v>
      </c>
      <c r="F135" s="34">
        <v>303</v>
      </c>
      <c r="G135" s="58">
        <v>109</v>
      </c>
      <c r="H135" s="61">
        <f t="shared" si="5"/>
        <v>387</v>
      </c>
      <c r="I135" s="64">
        <f t="shared" si="5"/>
        <v>193</v>
      </c>
      <c r="J135" s="61">
        <f t="shared" si="6"/>
        <v>580</v>
      </c>
      <c r="K135" s="33">
        <f t="shared" si="7"/>
        <v>773</v>
      </c>
      <c r="L135" s="66">
        <f t="shared" si="8"/>
        <v>1.9256542989671717E-3</v>
      </c>
      <c r="M135" s="24">
        <v>128</v>
      </c>
    </row>
    <row r="136" spans="2:13" s="15" customFormat="1" ht="13.5" thickBot="1" x14ac:dyDescent="0.25">
      <c r="B136" s="22" t="s">
        <v>276</v>
      </c>
      <c r="C136" s="25" t="s">
        <v>277</v>
      </c>
      <c r="D136" s="34">
        <v>16</v>
      </c>
      <c r="E136" s="35">
        <v>133</v>
      </c>
      <c r="F136" s="34">
        <v>22</v>
      </c>
      <c r="G136" s="58">
        <v>223</v>
      </c>
      <c r="H136" s="61">
        <f t="shared" ref="H136:I199" si="9">D136+F136</f>
        <v>38</v>
      </c>
      <c r="I136" s="64">
        <f t="shared" si="9"/>
        <v>356</v>
      </c>
      <c r="J136" s="61">
        <f t="shared" ref="J136:J199" si="10">H136+I136</f>
        <v>394</v>
      </c>
      <c r="K136" s="33">
        <f t="shared" ref="K136:K199" si="11">H136+(I136*2)</f>
        <v>750</v>
      </c>
      <c r="L136" s="66">
        <f t="shared" ref="L136:L199" si="12">(K136/$K$4)</f>
        <v>1.8683579873549532E-3</v>
      </c>
      <c r="M136" s="23">
        <v>129</v>
      </c>
    </row>
    <row r="137" spans="2:13" s="15" customFormat="1" ht="13.5" thickBot="1" x14ac:dyDescent="0.25">
      <c r="B137" s="22" t="s">
        <v>216</v>
      </c>
      <c r="C137" s="25" t="s">
        <v>217</v>
      </c>
      <c r="D137" s="34">
        <v>56</v>
      </c>
      <c r="E137" s="35">
        <v>222</v>
      </c>
      <c r="F137" s="34">
        <v>20</v>
      </c>
      <c r="G137" s="58">
        <v>113</v>
      </c>
      <c r="H137" s="61">
        <f t="shared" si="9"/>
        <v>76</v>
      </c>
      <c r="I137" s="64">
        <f t="shared" si="9"/>
        <v>335</v>
      </c>
      <c r="J137" s="61">
        <f t="shared" si="10"/>
        <v>411</v>
      </c>
      <c r="K137" s="33">
        <f t="shared" si="11"/>
        <v>746</v>
      </c>
      <c r="L137" s="66">
        <f t="shared" si="12"/>
        <v>1.8583934114223934E-3</v>
      </c>
      <c r="M137" s="24">
        <v>130</v>
      </c>
    </row>
    <row r="138" spans="2:13" s="15" customFormat="1" ht="13.5" thickBot="1" x14ac:dyDescent="0.25">
      <c r="B138" s="22" t="s">
        <v>512</v>
      </c>
      <c r="C138" s="25" t="s">
        <v>513</v>
      </c>
      <c r="D138" s="34">
        <v>36</v>
      </c>
      <c r="E138" s="35">
        <v>53</v>
      </c>
      <c r="F138" s="34">
        <v>20</v>
      </c>
      <c r="G138" s="58">
        <v>284</v>
      </c>
      <c r="H138" s="61">
        <f t="shared" si="9"/>
        <v>56</v>
      </c>
      <c r="I138" s="64">
        <f t="shared" si="9"/>
        <v>337</v>
      </c>
      <c r="J138" s="61">
        <f t="shared" si="10"/>
        <v>393</v>
      </c>
      <c r="K138" s="33">
        <f t="shared" si="11"/>
        <v>730</v>
      </c>
      <c r="L138" s="66">
        <f t="shared" si="12"/>
        <v>1.8185351076921545E-3</v>
      </c>
      <c r="M138" s="23">
        <v>131</v>
      </c>
    </row>
    <row r="139" spans="2:13" s="15" customFormat="1" ht="13.5" thickBot="1" x14ac:dyDescent="0.25">
      <c r="B139" s="22" t="s">
        <v>744</v>
      </c>
      <c r="C139" s="25" t="s">
        <v>316</v>
      </c>
      <c r="D139" s="34">
        <v>152</v>
      </c>
      <c r="E139" s="35">
        <v>9</v>
      </c>
      <c r="F139" s="34">
        <v>536</v>
      </c>
      <c r="G139" s="58">
        <v>12</v>
      </c>
      <c r="H139" s="61">
        <f t="shared" si="9"/>
        <v>688</v>
      </c>
      <c r="I139" s="64">
        <f t="shared" si="9"/>
        <v>21</v>
      </c>
      <c r="J139" s="61">
        <f t="shared" si="10"/>
        <v>709</v>
      </c>
      <c r="K139" s="33">
        <f t="shared" si="11"/>
        <v>730</v>
      </c>
      <c r="L139" s="66">
        <f t="shared" si="12"/>
        <v>1.8185351076921545E-3</v>
      </c>
      <c r="M139" s="24">
        <v>132</v>
      </c>
    </row>
    <row r="140" spans="2:13" s="15" customFormat="1" ht="13.5" thickBot="1" x14ac:dyDescent="0.25">
      <c r="B140" s="22" t="s">
        <v>286</v>
      </c>
      <c r="C140" s="25" t="s">
        <v>287</v>
      </c>
      <c r="D140" s="34">
        <v>293</v>
      </c>
      <c r="E140" s="35">
        <v>0</v>
      </c>
      <c r="F140" s="34">
        <v>432</v>
      </c>
      <c r="G140" s="58">
        <v>0</v>
      </c>
      <c r="H140" s="61">
        <f t="shared" si="9"/>
        <v>725</v>
      </c>
      <c r="I140" s="64">
        <f t="shared" si="9"/>
        <v>0</v>
      </c>
      <c r="J140" s="61">
        <f t="shared" si="10"/>
        <v>725</v>
      </c>
      <c r="K140" s="33">
        <f t="shared" si="11"/>
        <v>725</v>
      </c>
      <c r="L140" s="66">
        <f t="shared" si="12"/>
        <v>1.8060793877764548E-3</v>
      </c>
      <c r="M140" s="23">
        <v>133</v>
      </c>
    </row>
    <row r="141" spans="2:13" s="15" customFormat="1" ht="13.5" thickBot="1" x14ac:dyDescent="0.25">
      <c r="B141" s="39" t="s">
        <v>288</v>
      </c>
      <c r="C141" s="25" t="s">
        <v>289</v>
      </c>
      <c r="D141" s="34">
        <v>46</v>
      </c>
      <c r="E141" s="35">
        <v>203</v>
      </c>
      <c r="F141" s="34">
        <v>54</v>
      </c>
      <c r="G141" s="58">
        <v>108</v>
      </c>
      <c r="H141" s="61">
        <f t="shared" si="9"/>
        <v>100</v>
      </c>
      <c r="I141" s="64">
        <f t="shared" si="9"/>
        <v>311</v>
      </c>
      <c r="J141" s="61">
        <f t="shared" si="10"/>
        <v>411</v>
      </c>
      <c r="K141" s="33">
        <f t="shared" si="11"/>
        <v>722</v>
      </c>
      <c r="L141" s="66">
        <f t="shared" si="12"/>
        <v>1.7986059558270349E-3</v>
      </c>
      <c r="M141" s="24">
        <v>134</v>
      </c>
    </row>
    <row r="142" spans="2:13" s="15" customFormat="1" ht="13.5" thickBot="1" x14ac:dyDescent="0.25">
      <c r="B142" s="22" t="s">
        <v>300</v>
      </c>
      <c r="C142" s="25" t="s">
        <v>301</v>
      </c>
      <c r="D142" s="34">
        <v>43</v>
      </c>
      <c r="E142" s="35">
        <v>169</v>
      </c>
      <c r="F142" s="34">
        <v>30</v>
      </c>
      <c r="G142" s="58">
        <v>140</v>
      </c>
      <c r="H142" s="61">
        <f t="shared" si="9"/>
        <v>73</v>
      </c>
      <c r="I142" s="64">
        <f t="shared" si="9"/>
        <v>309</v>
      </c>
      <c r="J142" s="61">
        <f t="shared" si="10"/>
        <v>382</v>
      </c>
      <c r="K142" s="33">
        <f t="shared" si="11"/>
        <v>691</v>
      </c>
      <c r="L142" s="66">
        <f t="shared" si="12"/>
        <v>1.7213804923496968E-3</v>
      </c>
      <c r="M142" s="23">
        <v>135</v>
      </c>
    </row>
    <row r="143" spans="2:13" s="15" customFormat="1" ht="13.5" thickBot="1" x14ac:dyDescent="0.25">
      <c r="B143" s="22" t="s">
        <v>270</v>
      </c>
      <c r="C143" s="25" t="s">
        <v>271</v>
      </c>
      <c r="D143" s="34">
        <v>467</v>
      </c>
      <c r="E143" s="35">
        <v>0</v>
      </c>
      <c r="F143" s="34">
        <v>214</v>
      </c>
      <c r="G143" s="58">
        <v>0</v>
      </c>
      <c r="H143" s="61">
        <f t="shared" si="9"/>
        <v>681</v>
      </c>
      <c r="I143" s="64">
        <f t="shared" si="9"/>
        <v>0</v>
      </c>
      <c r="J143" s="61">
        <f t="shared" si="10"/>
        <v>681</v>
      </c>
      <c r="K143" s="33">
        <f t="shared" si="11"/>
        <v>681</v>
      </c>
      <c r="L143" s="66">
        <f t="shared" si="12"/>
        <v>1.6964690525182974E-3</v>
      </c>
      <c r="M143" s="24">
        <v>136</v>
      </c>
    </row>
    <row r="144" spans="2:13" s="15" customFormat="1" ht="13.5" thickBot="1" x14ac:dyDescent="0.25">
      <c r="B144" s="22" t="s">
        <v>274</v>
      </c>
      <c r="C144" s="25" t="s">
        <v>275</v>
      </c>
      <c r="D144" s="34">
        <v>121</v>
      </c>
      <c r="E144" s="35">
        <v>139</v>
      </c>
      <c r="F144" s="34">
        <v>57</v>
      </c>
      <c r="G144" s="58">
        <v>108</v>
      </c>
      <c r="H144" s="61">
        <f t="shared" si="9"/>
        <v>178</v>
      </c>
      <c r="I144" s="64">
        <f t="shared" si="9"/>
        <v>247</v>
      </c>
      <c r="J144" s="61">
        <f t="shared" si="10"/>
        <v>425</v>
      </c>
      <c r="K144" s="33">
        <f t="shared" si="11"/>
        <v>672</v>
      </c>
      <c r="L144" s="66">
        <f t="shared" si="12"/>
        <v>1.6740487566700381E-3</v>
      </c>
      <c r="M144" s="23">
        <v>137</v>
      </c>
    </row>
    <row r="145" spans="2:13" s="15" customFormat="1" ht="13.5" thickBot="1" x14ac:dyDescent="0.25">
      <c r="B145" s="22" t="s">
        <v>312</v>
      </c>
      <c r="C145" s="25" t="s">
        <v>313</v>
      </c>
      <c r="D145" s="34">
        <v>40</v>
      </c>
      <c r="E145" s="35">
        <v>127</v>
      </c>
      <c r="F145" s="34">
        <v>164</v>
      </c>
      <c r="G145" s="58">
        <v>101</v>
      </c>
      <c r="H145" s="61">
        <f t="shared" si="9"/>
        <v>204</v>
      </c>
      <c r="I145" s="64">
        <f t="shared" si="9"/>
        <v>228</v>
      </c>
      <c r="J145" s="61">
        <f t="shared" si="10"/>
        <v>432</v>
      </c>
      <c r="K145" s="33">
        <f t="shared" si="11"/>
        <v>660</v>
      </c>
      <c r="L145" s="66">
        <f t="shared" si="12"/>
        <v>1.6441550288723587E-3</v>
      </c>
      <c r="M145" s="24">
        <v>138</v>
      </c>
    </row>
    <row r="146" spans="2:13" s="15" customFormat="1" ht="13.5" thickBot="1" x14ac:dyDescent="0.25">
      <c r="B146" s="22" t="s">
        <v>769</v>
      </c>
      <c r="C146" s="25" t="s">
        <v>770</v>
      </c>
      <c r="D146" s="34">
        <v>2</v>
      </c>
      <c r="E146" s="35">
        <v>3</v>
      </c>
      <c r="F146" s="34">
        <v>613</v>
      </c>
      <c r="G146" s="58">
        <v>9</v>
      </c>
      <c r="H146" s="61">
        <f t="shared" si="9"/>
        <v>615</v>
      </c>
      <c r="I146" s="64">
        <f t="shared" si="9"/>
        <v>12</v>
      </c>
      <c r="J146" s="61">
        <f t="shared" si="10"/>
        <v>627</v>
      </c>
      <c r="K146" s="33">
        <f t="shared" si="11"/>
        <v>639</v>
      </c>
      <c r="L146" s="66">
        <f t="shared" si="12"/>
        <v>1.5918410052264201E-3</v>
      </c>
      <c r="M146" s="23">
        <v>139</v>
      </c>
    </row>
    <row r="147" spans="2:13" s="15" customFormat="1" ht="13.5" thickBot="1" x14ac:dyDescent="0.25">
      <c r="B147" s="22" t="s">
        <v>282</v>
      </c>
      <c r="C147" s="25" t="s">
        <v>283</v>
      </c>
      <c r="D147" s="34">
        <v>23</v>
      </c>
      <c r="E147" s="35">
        <v>137</v>
      </c>
      <c r="F147" s="34">
        <v>19</v>
      </c>
      <c r="G147" s="58">
        <v>158</v>
      </c>
      <c r="H147" s="61">
        <f t="shared" si="9"/>
        <v>42</v>
      </c>
      <c r="I147" s="64">
        <f t="shared" si="9"/>
        <v>295</v>
      </c>
      <c r="J147" s="61">
        <f t="shared" si="10"/>
        <v>337</v>
      </c>
      <c r="K147" s="33">
        <f t="shared" si="11"/>
        <v>632</v>
      </c>
      <c r="L147" s="66">
        <f t="shared" si="12"/>
        <v>1.5744029973444405E-3</v>
      </c>
      <c r="M147" s="24">
        <v>140</v>
      </c>
    </row>
    <row r="148" spans="2:13" s="15" customFormat="1" ht="13.5" thickBot="1" x14ac:dyDescent="0.25">
      <c r="B148" s="22" t="s">
        <v>350</v>
      </c>
      <c r="C148" s="25" t="s">
        <v>351</v>
      </c>
      <c r="D148" s="34">
        <v>217</v>
      </c>
      <c r="E148" s="35">
        <v>40</v>
      </c>
      <c r="F148" s="34">
        <v>193</v>
      </c>
      <c r="G148" s="58">
        <v>68</v>
      </c>
      <c r="H148" s="61">
        <f t="shared" si="9"/>
        <v>410</v>
      </c>
      <c r="I148" s="64">
        <f t="shared" si="9"/>
        <v>108</v>
      </c>
      <c r="J148" s="61">
        <f t="shared" si="10"/>
        <v>518</v>
      </c>
      <c r="K148" s="33">
        <f t="shared" si="11"/>
        <v>626</v>
      </c>
      <c r="L148" s="66">
        <f t="shared" si="12"/>
        <v>1.5594561334456008E-3</v>
      </c>
      <c r="M148" s="23">
        <v>141</v>
      </c>
    </row>
    <row r="149" spans="2:13" s="15" customFormat="1" ht="13.5" thickBot="1" x14ac:dyDescent="0.25">
      <c r="B149" s="22" t="s">
        <v>363</v>
      </c>
      <c r="C149" s="25" t="s">
        <v>364</v>
      </c>
      <c r="D149" s="34">
        <v>77</v>
      </c>
      <c r="E149" s="35">
        <v>57</v>
      </c>
      <c r="F149" s="34">
        <v>89</v>
      </c>
      <c r="G149" s="58">
        <v>168</v>
      </c>
      <c r="H149" s="61">
        <f t="shared" si="9"/>
        <v>166</v>
      </c>
      <c r="I149" s="64">
        <f t="shared" si="9"/>
        <v>225</v>
      </c>
      <c r="J149" s="61">
        <f t="shared" si="10"/>
        <v>391</v>
      </c>
      <c r="K149" s="33">
        <f t="shared" si="11"/>
        <v>616</v>
      </c>
      <c r="L149" s="66">
        <f t="shared" si="12"/>
        <v>1.5345446936142015E-3</v>
      </c>
      <c r="M149" s="24">
        <v>142</v>
      </c>
    </row>
    <row r="150" spans="2:13" s="15" customFormat="1" ht="13.5" thickBot="1" x14ac:dyDescent="0.25">
      <c r="B150" s="22" t="s">
        <v>520</v>
      </c>
      <c r="C150" s="25" t="s">
        <v>521</v>
      </c>
      <c r="D150" s="34">
        <v>186</v>
      </c>
      <c r="E150" s="35">
        <v>107</v>
      </c>
      <c r="F150" s="34">
        <v>143</v>
      </c>
      <c r="G150" s="58">
        <v>35</v>
      </c>
      <c r="H150" s="61">
        <f t="shared" si="9"/>
        <v>329</v>
      </c>
      <c r="I150" s="64">
        <f t="shared" si="9"/>
        <v>142</v>
      </c>
      <c r="J150" s="61">
        <f t="shared" si="10"/>
        <v>471</v>
      </c>
      <c r="K150" s="33">
        <f t="shared" si="11"/>
        <v>613</v>
      </c>
      <c r="L150" s="66">
        <f t="shared" si="12"/>
        <v>1.5270712616647817E-3</v>
      </c>
      <c r="M150" s="23">
        <v>143</v>
      </c>
    </row>
    <row r="151" spans="2:13" s="15" customFormat="1" ht="13.5" thickBot="1" x14ac:dyDescent="0.25">
      <c r="B151" s="22" t="s">
        <v>321</v>
      </c>
      <c r="C151" s="25" t="s">
        <v>322</v>
      </c>
      <c r="D151" s="34">
        <v>84</v>
      </c>
      <c r="E151" s="35">
        <v>134</v>
      </c>
      <c r="F151" s="34">
        <v>142</v>
      </c>
      <c r="G151" s="58">
        <v>59</v>
      </c>
      <c r="H151" s="61">
        <f t="shared" si="9"/>
        <v>226</v>
      </c>
      <c r="I151" s="64">
        <f t="shared" si="9"/>
        <v>193</v>
      </c>
      <c r="J151" s="61">
        <f t="shared" si="10"/>
        <v>419</v>
      </c>
      <c r="K151" s="33">
        <f t="shared" si="11"/>
        <v>612</v>
      </c>
      <c r="L151" s="66">
        <f t="shared" si="12"/>
        <v>1.5245801176816418E-3</v>
      </c>
      <c r="M151" s="24">
        <v>144</v>
      </c>
    </row>
    <row r="152" spans="2:13" s="15" customFormat="1" ht="13.5" thickBot="1" x14ac:dyDescent="0.25">
      <c r="B152" s="22" t="s">
        <v>278</v>
      </c>
      <c r="C152" s="25" t="s">
        <v>279</v>
      </c>
      <c r="D152" s="34">
        <v>3</v>
      </c>
      <c r="E152" s="35">
        <v>84</v>
      </c>
      <c r="F152" s="34">
        <v>18</v>
      </c>
      <c r="G152" s="58">
        <v>205</v>
      </c>
      <c r="H152" s="61">
        <f t="shared" si="9"/>
        <v>21</v>
      </c>
      <c r="I152" s="64">
        <f t="shared" si="9"/>
        <v>289</v>
      </c>
      <c r="J152" s="61">
        <f t="shared" si="10"/>
        <v>310</v>
      </c>
      <c r="K152" s="33">
        <f t="shared" si="11"/>
        <v>599</v>
      </c>
      <c r="L152" s="66">
        <f t="shared" si="12"/>
        <v>1.4921952459008225E-3</v>
      </c>
      <c r="M152" s="23">
        <v>145</v>
      </c>
    </row>
    <row r="153" spans="2:13" s="15" customFormat="1" ht="13.5" thickBot="1" x14ac:dyDescent="0.25">
      <c r="B153" s="22" t="s">
        <v>208</v>
      </c>
      <c r="C153" s="25" t="s">
        <v>209</v>
      </c>
      <c r="D153" s="34">
        <v>97</v>
      </c>
      <c r="E153" s="35">
        <v>51</v>
      </c>
      <c r="F153" s="34">
        <v>302</v>
      </c>
      <c r="G153" s="58">
        <v>48</v>
      </c>
      <c r="H153" s="61">
        <f t="shared" si="9"/>
        <v>399</v>
      </c>
      <c r="I153" s="64">
        <f t="shared" si="9"/>
        <v>99</v>
      </c>
      <c r="J153" s="61">
        <f t="shared" si="10"/>
        <v>498</v>
      </c>
      <c r="K153" s="33">
        <f t="shared" si="11"/>
        <v>597</v>
      </c>
      <c r="L153" s="66">
        <f t="shared" si="12"/>
        <v>1.4872129579345428E-3</v>
      </c>
      <c r="M153" s="24">
        <v>146</v>
      </c>
    </row>
    <row r="154" spans="2:13" s="15" customFormat="1" ht="13.5" thickBot="1" x14ac:dyDescent="0.25">
      <c r="B154" s="22" t="s">
        <v>290</v>
      </c>
      <c r="C154" s="25" t="s">
        <v>291</v>
      </c>
      <c r="D154" s="34">
        <v>13</v>
      </c>
      <c r="E154" s="35">
        <v>133</v>
      </c>
      <c r="F154" s="34">
        <v>14</v>
      </c>
      <c r="G154" s="58">
        <v>150</v>
      </c>
      <c r="H154" s="61">
        <f t="shared" si="9"/>
        <v>27</v>
      </c>
      <c r="I154" s="64">
        <f t="shared" si="9"/>
        <v>283</v>
      </c>
      <c r="J154" s="61">
        <f t="shared" si="10"/>
        <v>310</v>
      </c>
      <c r="K154" s="33">
        <f t="shared" si="11"/>
        <v>593</v>
      </c>
      <c r="L154" s="66">
        <f t="shared" si="12"/>
        <v>1.477248382001983E-3</v>
      </c>
      <c r="M154" s="23">
        <v>147</v>
      </c>
    </row>
    <row r="155" spans="2:13" s="15" customFormat="1" ht="13.5" thickBot="1" x14ac:dyDescent="0.25">
      <c r="B155" s="22" t="s">
        <v>465</v>
      </c>
      <c r="C155" s="25" t="s">
        <v>466</v>
      </c>
      <c r="D155" s="34">
        <v>22</v>
      </c>
      <c r="E155" s="35">
        <v>98</v>
      </c>
      <c r="F155" s="34">
        <v>99</v>
      </c>
      <c r="G155" s="58">
        <v>136</v>
      </c>
      <c r="H155" s="61">
        <f t="shared" si="9"/>
        <v>121</v>
      </c>
      <c r="I155" s="64">
        <f t="shared" si="9"/>
        <v>234</v>
      </c>
      <c r="J155" s="61">
        <f t="shared" si="10"/>
        <v>355</v>
      </c>
      <c r="K155" s="33">
        <f t="shared" si="11"/>
        <v>589</v>
      </c>
      <c r="L155" s="66">
        <f t="shared" si="12"/>
        <v>1.4672838060694232E-3</v>
      </c>
      <c r="M155" s="24">
        <v>148</v>
      </c>
    </row>
    <row r="156" spans="2:13" s="15" customFormat="1" ht="13.5" thickBot="1" x14ac:dyDescent="0.25">
      <c r="B156" s="22" t="s">
        <v>306</v>
      </c>
      <c r="C156" s="25" t="s">
        <v>307</v>
      </c>
      <c r="D156" s="34">
        <v>43</v>
      </c>
      <c r="E156" s="35">
        <v>175</v>
      </c>
      <c r="F156" s="34">
        <v>23</v>
      </c>
      <c r="G156" s="58">
        <v>85</v>
      </c>
      <c r="H156" s="61">
        <f t="shared" si="9"/>
        <v>66</v>
      </c>
      <c r="I156" s="64">
        <f t="shared" si="9"/>
        <v>260</v>
      </c>
      <c r="J156" s="61">
        <f t="shared" si="10"/>
        <v>326</v>
      </c>
      <c r="K156" s="33">
        <f t="shared" si="11"/>
        <v>586</v>
      </c>
      <c r="L156" s="66">
        <f t="shared" si="12"/>
        <v>1.4598103741200034E-3</v>
      </c>
      <c r="M156" s="23">
        <v>149</v>
      </c>
    </row>
    <row r="157" spans="2:13" s="15" customFormat="1" ht="13.5" thickBot="1" x14ac:dyDescent="0.25">
      <c r="B157" s="22" t="s">
        <v>372</v>
      </c>
      <c r="C157" s="25" t="s">
        <v>373</v>
      </c>
      <c r="D157" s="34">
        <v>15</v>
      </c>
      <c r="E157" s="35">
        <v>73</v>
      </c>
      <c r="F157" s="34">
        <v>55</v>
      </c>
      <c r="G157" s="58">
        <v>185</v>
      </c>
      <c r="H157" s="61">
        <f t="shared" si="9"/>
        <v>70</v>
      </c>
      <c r="I157" s="64">
        <f t="shared" si="9"/>
        <v>258</v>
      </c>
      <c r="J157" s="61">
        <f t="shared" si="10"/>
        <v>328</v>
      </c>
      <c r="K157" s="33">
        <f t="shared" si="11"/>
        <v>586</v>
      </c>
      <c r="L157" s="66">
        <f t="shared" si="12"/>
        <v>1.4598103741200034E-3</v>
      </c>
      <c r="M157" s="24">
        <v>150</v>
      </c>
    </row>
    <row r="158" spans="2:13" s="15" customFormat="1" ht="13.5" thickBot="1" x14ac:dyDescent="0.25">
      <c r="B158" s="22" t="s">
        <v>338</v>
      </c>
      <c r="C158" s="25" t="s">
        <v>339</v>
      </c>
      <c r="D158" s="34">
        <v>153</v>
      </c>
      <c r="E158" s="35">
        <v>69</v>
      </c>
      <c r="F158" s="34">
        <v>193</v>
      </c>
      <c r="G158" s="58">
        <v>50</v>
      </c>
      <c r="H158" s="61">
        <f t="shared" si="9"/>
        <v>346</v>
      </c>
      <c r="I158" s="64">
        <f t="shared" si="9"/>
        <v>119</v>
      </c>
      <c r="J158" s="61">
        <f t="shared" si="10"/>
        <v>465</v>
      </c>
      <c r="K158" s="33">
        <f t="shared" si="11"/>
        <v>584</v>
      </c>
      <c r="L158" s="66">
        <f t="shared" si="12"/>
        <v>1.4548280861537235E-3</v>
      </c>
      <c r="M158" s="23">
        <v>151</v>
      </c>
    </row>
    <row r="159" spans="2:13" s="15" customFormat="1" ht="13.5" thickBot="1" x14ac:dyDescent="0.25">
      <c r="B159" s="22" t="s">
        <v>192</v>
      </c>
      <c r="C159" s="25" t="s">
        <v>193</v>
      </c>
      <c r="D159" s="34">
        <v>1</v>
      </c>
      <c r="E159" s="35">
        <v>244</v>
      </c>
      <c r="F159" s="34">
        <v>2</v>
      </c>
      <c r="G159" s="58">
        <v>46</v>
      </c>
      <c r="H159" s="61">
        <f t="shared" si="9"/>
        <v>3</v>
      </c>
      <c r="I159" s="64">
        <f t="shared" si="9"/>
        <v>290</v>
      </c>
      <c r="J159" s="61">
        <f t="shared" si="10"/>
        <v>293</v>
      </c>
      <c r="K159" s="33">
        <f t="shared" si="11"/>
        <v>583</v>
      </c>
      <c r="L159" s="66">
        <f t="shared" si="12"/>
        <v>1.4523369421705836E-3</v>
      </c>
      <c r="M159" s="24">
        <v>152</v>
      </c>
    </row>
    <row r="160" spans="2:13" s="15" customFormat="1" ht="13.5" thickBot="1" x14ac:dyDescent="0.25">
      <c r="B160" s="22" t="s">
        <v>308</v>
      </c>
      <c r="C160" s="25" t="s">
        <v>309</v>
      </c>
      <c r="D160" s="34">
        <v>55</v>
      </c>
      <c r="E160" s="35">
        <v>116</v>
      </c>
      <c r="F160" s="34">
        <v>92</v>
      </c>
      <c r="G160" s="58">
        <v>100</v>
      </c>
      <c r="H160" s="61">
        <f t="shared" si="9"/>
        <v>147</v>
      </c>
      <c r="I160" s="64">
        <f t="shared" si="9"/>
        <v>216</v>
      </c>
      <c r="J160" s="61">
        <f t="shared" si="10"/>
        <v>363</v>
      </c>
      <c r="K160" s="33">
        <f t="shared" si="11"/>
        <v>579</v>
      </c>
      <c r="L160" s="66">
        <f t="shared" si="12"/>
        <v>1.4423723662380238E-3</v>
      </c>
      <c r="M160" s="23">
        <v>153</v>
      </c>
    </row>
    <row r="161" spans="2:13" s="15" customFormat="1" ht="13.5" thickBot="1" x14ac:dyDescent="0.25">
      <c r="B161" s="22" t="s">
        <v>326</v>
      </c>
      <c r="C161" s="25" t="s">
        <v>327</v>
      </c>
      <c r="D161" s="34">
        <v>77</v>
      </c>
      <c r="E161" s="35">
        <v>128</v>
      </c>
      <c r="F161" s="34">
        <v>43</v>
      </c>
      <c r="G161" s="58">
        <v>100</v>
      </c>
      <c r="H161" s="61">
        <f t="shared" si="9"/>
        <v>120</v>
      </c>
      <c r="I161" s="64">
        <f t="shared" si="9"/>
        <v>228</v>
      </c>
      <c r="J161" s="61">
        <f t="shared" si="10"/>
        <v>348</v>
      </c>
      <c r="K161" s="33">
        <f t="shared" si="11"/>
        <v>576</v>
      </c>
      <c r="L161" s="66">
        <f t="shared" si="12"/>
        <v>1.4348989342886039E-3</v>
      </c>
      <c r="M161" s="24">
        <v>154</v>
      </c>
    </row>
    <row r="162" spans="2:13" s="15" customFormat="1" ht="13.5" thickBot="1" x14ac:dyDescent="0.25">
      <c r="B162" s="22" t="s">
        <v>212</v>
      </c>
      <c r="C162" s="25" t="s">
        <v>213</v>
      </c>
      <c r="D162" s="34">
        <v>58</v>
      </c>
      <c r="E162" s="35">
        <v>42</v>
      </c>
      <c r="F162" s="34">
        <v>60</v>
      </c>
      <c r="G162" s="58">
        <v>183</v>
      </c>
      <c r="H162" s="61">
        <f t="shared" si="9"/>
        <v>118</v>
      </c>
      <c r="I162" s="64">
        <f t="shared" si="9"/>
        <v>225</v>
      </c>
      <c r="J162" s="61">
        <f t="shared" si="10"/>
        <v>343</v>
      </c>
      <c r="K162" s="33">
        <f t="shared" si="11"/>
        <v>568</v>
      </c>
      <c r="L162" s="66">
        <f t="shared" si="12"/>
        <v>1.4149697824234846E-3</v>
      </c>
      <c r="M162" s="23">
        <v>155</v>
      </c>
    </row>
    <row r="163" spans="2:13" s="15" customFormat="1" ht="13.5" thickBot="1" x14ac:dyDescent="0.25">
      <c r="B163" s="22" t="s">
        <v>168</v>
      </c>
      <c r="C163" s="25" t="s">
        <v>169</v>
      </c>
      <c r="D163" s="34">
        <v>27</v>
      </c>
      <c r="E163" s="35">
        <v>24</v>
      </c>
      <c r="F163" s="34">
        <v>79</v>
      </c>
      <c r="G163" s="58">
        <v>200</v>
      </c>
      <c r="H163" s="61">
        <f t="shared" si="9"/>
        <v>106</v>
      </c>
      <c r="I163" s="64">
        <f t="shared" si="9"/>
        <v>224</v>
      </c>
      <c r="J163" s="61">
        <f t="shared" si="10"/>
        <v>330</v>
      </c>
      <c r="K163" s="33">
        <f t="shared" si="11"/>
        <v>554</v>
      </c>
      <c r="L163" s="66">
        <f t="shared" si="12"/>
        <v>1.3800937666595253E-3</v>
      </c>
      <c r="M163" s="24">
        <v>156</v>
      </c>
    </row>
    <row r="164" spans="2:13" s="15" customFormat="1" ht="13.5" thickBot="1" x14ac:dyDescent="0.25">
      <c r="B164" s="22" t="s">
        <v>319</v>
      </c>
      <c r="C164" s="25" t="s">
        <v>320</v>
      </c>
      <c r="D164" s="34">
        <v>73</v>
      </c>
      <c r="E164" s="35">
        <v>72</v>
      </c>
      <c r="F164" s="34">
        <v>71</v>
      </c>
      <c r="G164" s="58">
        <v>132</v>
      </c>
      <c r="H164" s="61">
        <f t="shared" si="9"/>
        <v>144</v>
      </c>
      <c r="I164" s="64">
        <f t="shared" si="9"/>
        <v>204</v>
      </c>
      <c r="J164" s="61">
        <f t="shared" si="10"/>
        <v>348</v>
      </c>
      <c r="K164" s="33">
        <f t="shared" si="11"/>
        <v>552</v>
      </c>
      <c r="L164" s="66">
        <f t="shared" si="12"/>
        <v>1.3751114786932455E-3</v>
      </c>
      <c r="M164" s="23">
        <v>157</v>
      </c>
    </row>
    <row r="165" spans="2:13" s="15" customFormat="1" ht="13.5" thickBot="1" x14ac:dyDescent="0.25">
      <c r="B165" s="22" t="s">
        <v>302</v>
      </c>
      <c r="C165" s="25" t="s">
        <v>303</v>
      </c>
      <c r="D165" s="34">
        <v>6</v>
      </c>
      <c r="E165" s="35">
        <v>137</v>
      </c>
      <c r="F165" s="34">
        <v>2</v>
      </c>
      <c r="G165" s="58">
        <v>133</v>
      </c>
      <c r="H165" s="61">
        <f t="shared" si="9"/>
        <v>8</v>
      </c>
      <c r="I165" s="64">
        <f t="shared" si="9"/>
        <v>270</v>
      </c>
      <c r="J165" s="61">
        <f t="shared" si="10"/>
        <v>278</v>
      </c>
      <c r="K165" s="33">
        <f t="shared" si="11"/>
        <v>548</v>
      </c>
      <c r="L165" s="66">
        <f t="shared" si="12"/>
        <v>1.3651469027606857E-3</v>
      </c>
      <c r="M165" s="24">
        <v>158</v>
      </c>
    </row>
    <row r="166" spans="2:13" s="15" customFormat="1" ht="13.5" thickBot="1" x14ac:dyDescent="0.25">
      <c r="B166" s="22" t="s">
        <v>801</v>
      </c>
      <c r="C166" s="25" t="s">
        <v>802</v>
      </c>
      <c r="D166" s="34">
        <v>92</v>
      </c>
      <c r="E166" s="35">
        <v>87</v>
      </c>
      <c r="F166" s="34">
        <v>114</v>
      </c>
      <c r="G166" s="58">
        <v>82</v>
      </c>
      <c r="H166" s="61">
        <f t="shared" si="9"/>
        <v>206</v>
      </c>
      <c r="I166" s="64">
        <f t="shared" si="9"/>
        <v>169</v>
      </c>
      <c r="J166" s="61">
        <f t="shared" si="10"/>
        <v>375</v>
      </c>
      <c r="K166" s="33">
        <f t="shared" si="11"/>
        <v>544</v>
      </c>
      <c r="L166" s="66">
        <f t="shared" si="12"/>
        <v>1.3551823268281261E-3</v>
      </c>
      <c r="M166" s="23">
        <v>159</v>
      </c>
    </row>
    <row r="167" spans="2:13" s="15" customFormat="1" ht="13.5" thickBot="1" x14ac:dyDescent="0.25">
      <c r="B167" s="22" t="s">
        <v>361</v>
      </c>
      <c r="C167" s="25" t="s">
        <v>362</v>
      </c>
      <c r="D167" s="34">
        <v>43</v>
      </c>
      <c r="E167" s="35">
        <v>230</v>
      </c>
      <c r="F167" s="34">
        <v>20</v>
      </c>
      <c r="G167" s="58">
        <v>8</v>
      </c>
      <c r="H167" s="61">
        <f t="shared" si="9"/>
        <v>63</v>
      </c>
      <c r="I167" s="64">
        <f t="shared" si="9"/>
        <v>238</v>
      </c>
      <c r="J167" s="61">
        <f t="shared" si="10"/>
        <v>301</v>
      </c>
      <c r="K167" s="33">
        <f t="shared" si="11"/>
        <v>539</v>
      </c>
      <c r="L167" s="66">
        <f t="shared" si="12"/>
        <v>1.3427266069124264E-3</v>
      </c>
      <c r="M167" s="24">
        <v>160</v>
      </c>
    </row>
    <row r="168" spans="2:13" s="15" customFormat="1" ht="13.5" thickBot="1" x14ac:dyDescent="0.25">
      <c r="B168" s="22" t="s">
        <v>317</v>
      </c>
      <c r="C168" s="25" t="s">
        <v>318</v>
      </c>
      <c r="D168" s="34">
        <v>55</v>
      </c>
      <c r="E168" s="35">
        <v>68</v>
      </c>
      <c r="F168" s="34">
        <v>102</v>
      </c>
      <c r="G168" s="58">
        <v>123</v>
      </c>
      <c r="H168" s="61">
        <f t="shared" si="9"/>
        <v>157</v>
      </c>
      <c r="I168" s="64">
        <f t="shared" si="9"/>
        <v>191</v>
      </c>
      <c r="J168" s="61">
        <f t="shared" si="10"/>
        <v>348</v>
      </c>
      <c r="K168" s="33">
        <f t="shared" si="11"/>
        <v>539</v>
      </c>
      <c r="L168" s="66">
        <f t="shared" si="12"/>
        <v>1.3427266069124264E-3</v>
      </c>
      <c r="M168" s="23">
        <v>161</v>
      </c>
    </row>
    <row r="169" spans="2:13" s="15" customFormat="1" ht="13.5" thickBot="1" x14ac:dyDescent="0.25">
      <c r="B169" s="22" t="s">
        <v>430</v>
      </c>
      <c r="C169" s="25" t="s">
        <v>431</v>
      </c>
      <c r="D169" s="34">
        <v>95</v>
      </c>
      <c r="E169" s="35">
        <v>110</v>
      </c>
      <c r="F169" s="34">
        <v>72</v>
      </c>
      <c r="G169" s="58">
        <v>74</v>
      </c>
      <c r="H169" s="61">
        <f t="shared" si="9"/>
        <v>167</v>
      </c>
      <c r="I169" s="64">
        <f t="shared" si="9"/>
        <v>184</v>
      </c>
      <c r="J169" s="61">
        <f t="shared" si="10"/>
        <v>351</v>
      </c>
      <c r="K169" s="33">
        <f t="shared" si="11"/>
        <v>535</v>
      </c>
      <c r="L169" s="66">
        <f t="shared" si="12"/>
        <v>1.3327620309798666E-3</v>
      </c>
      <c r="M169" s="24">
        <v>162</v>
      </c>
    </row>
    <row r="170" spans="2:13" s="15" customFormat="1" ht="13.5" thickBot="1" x14ac:dyDescent="0.25">
      <c r="B170" s="22" t="s">
        <v>407</v>
      </c>
      <c r="C170" s="25" t="s">
        <v>408</v>
      </c>
      <c r="D170" s="34">
        <v>27</v>
      </c>
      <c r="E170" s="35">
        <v>181</v>
      </c>
      <c r="F170" s="34">
        <v>31</v>
      </c>
      <c r="G170" s="58">
        <v>56</v>
      </c>
      <c r="H170" s="61">
        <f t="shared" si="9"/>
        <v>58</v>
      </c>
      <c r="I170" s="64">
        <f t="shared" si="9"/>
        <v>237</v>
      </c>
      <c r="J170" s="61">
        <f t="shared" si="10"/>
        <v>295</v>
      </c>
      <c r="K170" s="33">
        <f t="shared" si="11"/>
        <v>532</v>
      </c>
      <c r="L170" s="66">
        <f t="shared" si="12"/>
        <v>1.3252885990304468E-3</v>
      </c>
      <c r="M170" s="23">
        <v>163</v>
      </c>
    </row>
    <row r="171" spans="2:13" s="15" customFormat="1" ht="13.5" thickBot="1" x14ac:dyDescent="0.25">
      <c r="B171" s="22" t="s">
        <v>797</v>
      </c>
      <c r="C171" s="25" t="s">
        <v>245</v>
      </c>
      <c r="D171" s="34">
        <v>0</v>
      </c>
      <c r="E171" s="35">
        <v>230</v>
      </c>
      <c r="F171" s="34">
        <v>0</v>
      </c>
      <c r="G171" s="58">
        <v>31</v>
      </c>
      <c r="H171" s="61">
        <f t="shared" si="9"/>
        <v>0</v>
      </c>
      <c r="I171" s="64">
        <f t="shared" si="9"/>
        <v>261</v>
      </c>
      <c r="J171" s="61">
        <f t="shared" si="10"/>
        <v>261</v>
      </c>
      <c r="K171" s="33">
        <f t="shared" si="11"/>
        <v>522</v>
      </c>
      <c r="L171" s="66">
        <f t="shared" si="12"/>
        <v>1.3003771591990473E-3</v>
      </c>
      <c r="M171" s="24">
        <v>164</v>
      </c>
    </row>
    <row r="172" spans="2:13" s="15" customFormat="1" ht="13.5" thickBot="1" x14ac:dyDescent="0.25">
      <c r="B172" s="22" t="s">
        <v>867</v>
      </c>
      <c r="C172" s="25" t="s">
        <v>390</v>
      </c>
      <c r="D172" s="34">
        <v>43</v>
      </c>
      <c r="E172" s="35">
        <v>103</v>
      </c>
      <c r="F172" s="34">
        <v>111</v>
      </c>
      <c r="G172" s="58">
        <v>78</v>
      </c>
      <c r="H172" s="61">
        <f t="shared" si="9"/>
        <v>154</v>
      </c>
      <c r="I172" s="64">
        <f t="shared" si="9"/>
        <v>181</v>
      </c>
      <c r="J172" s="61">
        <f t="shared" si="10"/>
        <v>335</v>
      </c>
      <c r="K172" s="33">
        <f t="shared" si="11"/>
        <v>516</v>
      </c>
      <c r="L172" s="66">
        <f t="shared" si="12"/>
        <v>1.2854302953002078E-3</v>
      </c>
      <c r="M172" s="23">
        <v>165</v>
      </c>
    </row>
    <row r="173" spans="2:13" s="15" customFormat="1" ht="13.5" thickBot="1" x14ac:dyDescent="0.25">
      <c r="B173" s="22" t="s">
        <v>803</v>
      </c>
      <c r="C173" s="25" t="s">
        <v>804</v>
      </c>
      <c r="D173" s="34">
        <v>48</v>
      </c>
      <c r="E173" s="35">
        <v>163</v>
      </c>
      <c r="F173" s="34">
        <v>27</v>
      </c>
      <c r="G173" s="58">
        <v>57</v>
      </c>
      <c r="H173" s="61">
        <f t="shared" si="9"/>
        <v>75</v>
      </c>
      <c r="I173" s="64">
        <f t="shared" si="9"/>
        <v>220</v>
      </c>
      <c r="J173" s="61">
        <f t="shared" si="10"/>
        <v>295</v>
      </c>
      <c r="K173" s="33">
        <f t="shared" si="11"/>
        <v>515</v>
      </c>
      <c r="L173" s="66">
        <f t="shared" si="12"/>
        <v>1.2829391513170679E-3</v>
      </c>
      <c r="M173" s="24">
        <v>166</v>
      </c>
    </row>
    <row r="174" spans="2:13" s="15" customFormat="1" ht="13.5" customHeight="1" thickBot="1" x14ac:dyDescent="0.25">
      <c r="B174" s="22" t="s">
        <v>330</v>
      </c>
      <c r="C174" s="25" t="s">
        <v>331</v>
      </c>
      <c r="D174" s="34">
        <v>21</v>
      </c>
      <c r="E174" s="35">
        <v>105</v>
      </c>
      <c r="F174" s="34">
        <v>26</v>
      </c>
      <c r="G174" s="58">
        <v>123</v>
      </c>
      <c r="H174" s="61">
        <f t="shared" si="9"/>
        <v>47</v>
      </c>
      <c r="I174" s="64">
        <f t="shared" si="9"/>
        <v>228</v>
      </c>
      <c r="J174" s="61">
        <f t="shared" si="10"/>
        <v>275</v>
      </c>
      <c r="K174" s="33">
        <f t="shared" si="11"/>
        <v>503</v>
      </c>
      <c r="L174" s="66">
        <f t="shared" si="12"/>
        <v>1.2530454235193886E-3</v>
      </c>
      <c r="M174" s="23">
        <v>167</v>
      </c>
    </row>
    <row r="175" spans="2:13" s="15" customFormat="1" ht="13.5" thickBot="1" x14ac:dyDescent="0.25">
      <c r="B175" s="22" t="s">
        <v>323</v>
      </c>
      <c r="C175" s="25" t="s">
        <v>324</v>
      </c>
      <c r="D175" s="34">
        <v>127</v>
      </c>
      <c r="E175" s="35">
        <v>89</v>
      </c>
      <c r="F175" s="34">
        <v>40</v>
      </c>
      <c r="G175" s="58">
        <v>77</v>
      </c>
      <c r="H175" s="61">
        <f t="shared" si="9"/>
        <v>167</v>
      </c>
      <c r="I175" s="64">
        <f t="shared" si="9"/>
        <v>166</v>
      </c>
      <c r="J175" s="61">
        <f t="shared" si="10"/>
        <v>333</v>
      </c>
      <c r="K175" s="33">
        <f t="shared" si="11"/>
        <v>499</v>
      </c>
      <c r="L175" s="66">
        <f t="shared" si="12"/>
        <v>1.2430808475868288E-3</v>
      </c>
      <c r="M175" s="24">
        <v>168</v>
      </c>
    </row>
    <row r="176" spans="2:13" s="15" customFormat="1" ht="13.5" thickBot="1" x14ac:dyDescent="0.25">
      <c r="B176" s="22" t="s">
        <v>261</v>
      </c>
      <c r="C176" s="25" t="s">
        <v>262</v>
      </c>
      <c r="D176" s="34">
        <v>33</v>
      </c>
      <c r="E176" s="35">
        <v>48</v>
      </c>
      <c r="F176" s="34">
        <v>28</v>
      </c>
      <c r="G176" s="58">
        <v>171</v>
      </c>
      <c r="H176" s="61">
        <f t="shared" si="9"/>
        <v>61</v>
      </c>
      <c r="I176" s="64">
        <f t="shared" si="9"/>
        <v>219</v>
      </c>
      <c r="J176" s="61">
        <f t="shared" si="10"/>
        <v>280</v>
      </c>
      <c r="K176" s="33">
        <f t="shared" si="11"/>
        <v>499</v>
      </c>
      <c r="L176" s="66">
        <f t="shared" si="12"/>
        <v>1.2430808475868288E-3</v>
      </c>
      <c r="M176" s="23">
        <v>169</v>
      </c>
    </row>
    <row r="177" spans="2:13" s="15" customFormat="1" ht="13.5" customHeight="1" thickBot="1" x14ac:dyDescent="0.25">
      <c r="B177" s="22" t="s">
        <v>280</v>
      </c>
      <c r="C177" s="25" t="s">
        <v>281</v>
      </c>
      <c r="D177" s="34">
        <v>42</v>
      </c>
      <c r="E177" s="35">
        <v>20</v>
      </c>
      <c r="F177" s="34">
        <v>309</v>
      </c>
      <c r="G177" s="58">
        <v>49</v>
      </c>
      <c r="H177" s="61">
        <f t="shared" si="9"/>
        <v>351</v>
      </c>
      <c r="I177" s="64">
        <f t="shared" si="9"/>
        <v>69</v>
      </c>
      <c r="J177" s="61">
        <f t="shared" si="10"/>
        <v>420</v>
      </c>
      <c r="K177" s="33">
        <f t="shared" si="11"/>
        <v>489</v>
      </c>
      <c r="L177" s="66">
        <f t="shared" si="12"/>
        <v>1.2181694077554295E-3</v>
      </c>
      <c r="M177" s="24">
        <v>170</v>
      </c>
    </row>
    <row r="178" spans="2:13" s="15" customFormat="1" ht="13.5" thickBot="1" x14ac:dyDescent="0.25">
      <c r="B178" s="22" t="s">
        <v>503</v>
      </c>
      <c r="C178" s="25" t="s">
        <v>504</v>
      </c>
      <c r="D178" s="34">
        <v>93</v>
      </c>
      <c r="E178" s="35">
        <v>71</v>
      </c>
      <c r="F178" s="34">
        <v>50</v>
      </c>
      <c r="G178" s="58">
        <v>96</v>
      </c>
      <c r="H178" s="61">
        <f t="shared" si="9"/>
        <v>143</v>
      </c>
      <c r="I178" s="64">
        <f t="shared" si="9"/>
        <v>167</v>
      </c>
      <c r="J178" s="61">
        <f t="shared" si="10"/>
        <v>310</v>
      </c>
      <c r="K178" s="33">
        <f t="shared" si="11"/>
        <v>477</v>
      </c>
      <c r="L178" s="66">
        <f t="shared" si="12"/>
        <v>1.1882756799577502E-3</v>
      </c>
      <c r="M178" s="23">
        <v>171</v>
      </c>
    </row>
    <row r="179" spans="2:13" s="15" customFormat="1" ht="13.5" thickBot="1" x14ac:dyDescent="0.25">
      <c r="B179" s="22" t="s">
        <v>419</v>
      </c>
      <c r="C179" s="25" t="s">
        <v>420</v>
      </c>
      <c r="D179" s="34">
        <v>28</v>
      </c>
      <c r="E179" s="35">
        <v>121</v>
      </c>
      <c r="F179" s="34">
        <v>101</v>
      </c>
      <c r="G179" s="58">
        <v>49</v>
      </c>
      <c r="H179" s="61">
        <f t="shared" si="9"/>
        <v>129</v>
      </c>
      <c r="I179" s="64">
        <f t="shared" si="9"/>
        <v>170</v>
      </c>
      <c r="J179" s="61">
        <f t="shared" si="10"/>
        <v>299</v>
      </c>
      <c r="K179" s="33">
        <f t="shared" si="11"/>
        <v>469</v>
      </c>
      <c r="L179" s="66">
        <f t="shared" si="12"/>
        <v>1.1683465280926306E-3</v>
      </c>
      <c r="M179" s="24">
        <v>172</v>
      </c>
    </row>
    <row r="180" spans="2:13" s="15" customFormat="1" ht="13.5" thickBot="1" x14ac:dyDescent="0.25">
      <c r="B180" s="22" t="s">
        <v>235</v>
      </c>
      <c r="C180" s="25" t="s">
        <v>236</v>
      </c>
      <c r="D180" s="34">
        <v>108</v>
      </c>
      <c r="E180" s="35">
        <v>9</v>
      </c>
      <c r="F180" s="34">
        <v>203</v>
      </c>
      <c r="G180" s="58">
        <v>60</v>
      </c>
      <c r="H180" s="61">
        <f t="shared" si="9"/>
        <v>311</v>
      </c>
      <c r="I180" s="64">
        <f t="shared" si="9"/>
        <v>69</v>
      </c>
      <c r="J180" s="61">
        <f t="shared" si="10"/>
        <v>380</v>
      </c>
      <c r="K180" s="33">
        <f t="shared" si="11"/>
        <v>449</v>
      </c>
      <c r="L180" s="66">
        <f t="shared" si="12"/>
        <v>1.1185236484298319E-3</v>
      </c>
      <c r="M180" s="23">
        <v>173</v>
      </c>
    </row>
    <row r="181" spans="2:13" s="15" customFormat="1" ht="13.5" thickBot="1" x14ac:dyDescent="0.25">
      <c r="B181" s="22" t="s">
        <v>356</v>
      </c>
      <c r="C181" s="25" t="s">
        <v>357</v>
      </c>
      <c r="D181" s="34">
        <v>41</v>
      </c>
      <c r="E181" s="35">
        <v>85</v>
      </c>
      <c r="F181" s="34">
        <v>45</v>
      </c>
      <c r="G181" s="58">
        <v>96</v>
      </c>
      <c r="H181" s="61">
        <f t="shared" si="9"/>
        <v>86</v>
      </c>
      <c r="I181" s="64">
        <f t="shared" si="9"/>
        <v>181</v>
      </c>
      <c r="J181" s="61">
        <f t="shared" si="10"/>
        <v>267</v>
      </c>
      <c r="K181" s="33">
        <f t="shared" si="11"/>
        <v>448</v>
      </c>
      <c r="L181" s="66">
        <f t="shared" si="12"/>
        <v>1.116032504446692E-3</v>
      </c>
      <c r="M181" s="24">
        <v>174</v>
      </c>
    </row>
    <row r="182" spans="2:13" s="15" customFormat="1" ht="13.5" thickBot="1" x14ac:dyDescent="0.25">
      <c r="B182" s="22" t="s">
        <v>348</v>
      </c>
      <c r="C182" s="25" t="s">
        <v>349</v>
      </c>
      <c r="D182" s="34">
        <v>86</v>
      </c>
      <c r="E182" s="35">
        <v>98</v>
      </c>
      <c r="F182" s="34">
        <v>89</v>
      </c>
      <c r="G182" s="58">
        <v>35</v>
      </c>
      <c r="H182" s="61">
        <f t="shared" si="9"/>
        <v>175</v>
      </c>
      <c r="I182" s="64">
        <f t="shared" si="9"/>
        <v>133</v>
      </c>
      <c r="J182" s="61">
        <f t="shared" si="10"/>
        <v>308</v>
      </c>
      <c r="K182" s="33">
        <f t="shared" si="11"/>
        <v>441</v>
      </c>
      <c r="L182" s="66">
        <f t="shared" si="12"/>
        <v>1.0985944965647124E-3</v>
      </c>
      <c r="M182" s="23">
        <v>175</v>
      </c>
    </row>
    <row r="183" spans="2:13" s="15" customFormat="1" ht="13.5" customHeight="1" thickBot="1" x14ac:dyDescent="0.25">
      <c r="B183" s="22" t="s">
        <v>805</v>
      </c>
      <c r="C183" s="25" t="s">
        <v>806</v>
      </c>
      <c r="D183" s="34">
        <v>0</v>
      </c>
      <c r="E183" s="35">
        <v>167</v>
      </c>
      <c r="F183" s="34">
        <v>3</v>
      </c>
      <c r="G183" s="58">
        <v>50</v>
      </c>
      <c r="H183" s="61">
        <f t="shared" si="9"/>
        <v>3</v>
      </c>
      <c r="I183" s="64">
        <f t="shared" si="9"/>
        <v>217</v>
      </c>
      <c r="J183" s="61">
        <f t="shared" si="10"/>
        <v>220</v>
      </c>
      <c r="K183" s="33">
        <f t="shared" si="11"/>
        <v>437</v>
      </c>
      <c r="L183" s="66">
        <f t="shared" si="12"/>
        <v>1.0886299206321528E-3</v>
      </c>
      <c r="M183" s="24">
        <v>176</v>
      </c>
    </row>
    <row r="184" spans="2:13" s="15" customFormat="1" ht="13.5" thickBot="1" x14ac:dyDescent="0.25">
      <c r="B184" s="22" t="s">
        <v>745</v>
      </c>
      <c r="C184" s="25" t="s">
        <v>360</v>
      </c>
      <c r="D184" s="34">
        <v>39</v>
      </c>
      <c r="E184" s="35">
        <v>156</v>
      </c>
      <c r="F184" s="34">
        <v>24</v>
      </c>
      <c r="G184" s="58">
        <v>31</v>
      </c>
      <c r="H184" s="61">
        <f t="shared" si="9"/>
        <v>63</v>
      </c>
      <c r="I184" s="64">
        <f t="shared" si="9"/>
        <v>187</v>
      </c>
      <c r="J184" s="61">
        <f t="shared" si="10"/>
        <v>250</v>
      </c>
      <c r="K184" s="33">
        <f t="shared" si="11"/>
        <v>437</v>
      </c>
      <c r="L184" s="66">
        <f t="shared" si="12"/>
        <v>1.0886299206321528E-3</v>
      </c>
      <c r="M184" s="23">
        <v>177</v>
      </c>
    </row>
    <row r="185" spans="2:13" s="15" customFormat="1" ht="13.5" thickBot="1" x14ac:dyDescent="0.25">
      <c r="B185" s="22" t="s">
        <v>422</v>
      </c>
      <c r="C185" s="25" t="s">
        <v>423</v>
      </c>
      <c r="D185" s="34">
        <v>140</v>
      </c>
      <c r="E185" s="35">
        <v>60</v>
      </c>
      <c r="F185" s="34">
        <v>98</v>
      </c>
      <c r="G185" s="58">
        <v>39</v>
      </c>
      <c r="H185" s="61">
        <f t="shared" si="9"/>
        <v>238</v>
      </c>
      <c r="I185" s="64">
        <f t="shared" si="9"/>
        <v>99</v>
      </c>
      <c r="J185" s="61">
        <f t="shared" si="10"/>
        <v>337</v>
      </c>
      <c r="K185" s="33">
        <f t="shared" si="11"/>
        <v>436</v>
      </c>
      <c r="L185" s="66">
        <f t="shared" si="12"/>
        <v>1.0861387766490128E-3</v>
      </c>
      <c r="M185" s="24">
        <v>178</v>
      </c>
    </row>
    <row r="186" spans="2:13" s="15" customFormat="1" ht="13.5" thickBot="1" x14ac:dyDescent="0.25">
      <c r="B186" s="22" t="s">
        <v>358</v>
      </c>
      <c r="C186" s="25" t="s">
        <v>359</v>
      </c>
      <c r="D186" s="34">
        <v>23</v>
      </c>
      <c r="E186" s="35">
        <v>83</v>
      </c>
      <c r="F186" s="34">
        <v>37</v>
      </c>
      <c r="G186" s="58">
        <v>103</v>
      </c>
      <c r="H186" s="61">
        <f t="shared" si="9"/>
        <v>60</v>
      </c>
      <c r="I186" s="64">
        <f t="shared" si="9"/>
        <v>186</v>
      </c>
      <c r="J186" s="61">
        <f t="shared" si="10"/>
        <v>246</v>
      </c>
      <c r="K186" s="33">
        <f t="shared" si="11"/>
        <v>432</v>
      </c>
      <c r="L186" s="66">
        <f t="shared" si="12"/>
        <v>1.0761742007164531E-3</v>
      </c>
      <c r="M186" s="23">
        <v>179</v>
      </c>
    </row>
    <row r="187" spans="2:13" s="15" customFormat="1" ht="13.5" customHeight="1" thickBot="1" x14ac:dyDescent="0.25">
      <c r="B187" s="22" t="s">
        <v>336</v>
      </c>
      <c r="C187" s="25" t="s">
        <v>337</v>
      </c>
      <c r="D187" s="34">
        <v>47</v>
      </c>
      <c r="E187" s="35">
        <v>93</v>
      </c>
      <c r="F187" s="34">
        <v>57</v>
      </c>
      <c r="G187" s="58">
        <v>69</v>
      </c>
      <c r="H187" s="61">
        <f t="shared" si="9"/>
        <v>104</v>
      </c>
      <c r="I187" s="64">
        <f t="shared" si="9"/>
        <v>162</v>
      </c>
      <c r="J187" s="61">
        <f t="shared" si="10"/>
        <v>266</v>
      </c>
      <c r="K187" s="33">
        <f t="shared" si="11"/>
        <v>428</v>
      </c>
      <c r="L187" s="66">
        <f t="shared" si="12"/>
        <v>1.0662096247838933E-3</v>
      </c>
      <c r="M187" s="24">
        <v>180</v>
      </c>
    </row>
    <row r="188" spans="2:13" s="15" customFormat="1" ht="13.5" customHeight="1" thickBot="1" x14ac:dyDescent="0.25">
      <c r="B188" s="22" t="s">
        <v>405</v>
      </c>
      <c r="C188" s="25" t="s">
        <v>406</v>
      </c>
      <c r="D188" s="34">
        <v>46</v>
      </c>
      <c r="E188" s="35">
        <v>88</v>
      </c>
      <c r="F188" s="34">
        <v>30</v>
      </c>
      <c r="G188" s="58">
        <v>85</v>
      </c>
      <c r="H188" s="61">
        <f t="shared" si="9"/>
        <v>76</v>
      </c>
      <c r="I188" s="64">
        <f t="shared" si="9"/>
        <v>173</v>
      </c>
      <c r="J188" s="61">
        <f t="shared" si="10"/>
        <v>249</v>
      </c>
      <c r="K188" s="33">
        <f t="shared" si="11"/>
        <v>422</v>
      </c>
      <c r="L188" s="66">
        <f t="shared" si="12"/>
        <v>1.0512627608850536E-3</v>
      </c>
      <c r="M188" s="23">
        <v>181</v>
      </c>
    </row>
    <row r="189" spans="2:13" s="15" customFormat="1" ht="13.5" thickBot="1" x14ac:dyDescent="0.25">
      <c r="B189" s="22" t="s">
        <v>424</v>
      </c>
      <c r="C189" s="25" t="s">
        <v>425</v>
      </c>
      <c r="D189" s="34">
        <v>0</v>
      </c>
      <c r="E189" s="35">
        <v>105</v>
      </c>
      <c r="F189" s="34">
        <v>4</v>
      </c>
      <c r="G189" s="58">
        <v>101</v>
      </c>
      <c r="H189" s="61">
        <f t="shared" si="9"/>
        <v>4</v>
      </c>
      <c r="I189" s="64">
        <f t="shared" si="9"/>
        <v>206</v>
      </c>
      <c r="J189" s="61">
        <f t="shared" si="10"/>
        <v>210</v>
      </c>
      <c r="K189" s="33">
        <f t="shared" si="11"/>
        <v>416</v>
      </c>
      <c r="L189" s="66">
        <f t="shared" si="12"/>
        <v>1.0363158969862139E-3</v>
      </c>
      <c r="M189" s="24">
        <v>182</v>
      </c>
    </row>
    <row r="190" spans="2:13" s="15" customFormat="1" ht="13.5" thickBot="1" x14ac:dyDescent="0.25">
      <c r="B190" s="22" t="s">
        <v>294</v>
      </c>
      <c r="C190" s="25" t="s">
        <v>295</v>
      </c>
      <c r="D190" s="34">
        <v>66</v>
      </c>
      <c r="E190" s="35">
        <v>59</v>
      </c>
      <c r="F190" s="34">
        <v>56</v>
      </c>
      <c r="G190" s="58">
        <v>83</v>
      </c>
      <c r="H190" s="61">
        <f t="shared" si="9"/>
        <v>122</v>
      </c>
      <c r="I190" s="64">
        <f t="shared" si="9"/>
        <v>142</v>
      </c>
      <c r="J190" s="61">
        <f t="shared" si="10"/>
        <v>264</v>
      </c>
      <c r="K190" s="33">
        <f t="shared" si="11"/>
        <v>406</v>
      </c>
      <c r="L190" s="66">
        <f t="shared" si="12"/>
        <v>1.0114044571548147E-3</v>
      </c>
      <c r="M190" s="23">
        <v>183</v>
      </c>
    </row>
    <row r="191" spans="2:13" s="15" customFormat="1" ht="13.5" thickBot="1" x14ac:dyDescent="0.25">
      <c r="B191" s="22" t="s">
        <v>541</v>
      </c>
      <c r="C191" s="25" t="s">
        <v>542</v>
      </c>
      <c r="D191" s="34">
        <v>27</v>
      </c>
      <c r="E191" s="35">
        <v>107</v>
      </c>
      <c r="F191" s="34">
        <v>2</v>
      </c>
      <c r="G191" s="58">
        <v>79</v>
      </c>
      <c r="H191" s="61">
        <f t="shared" si="9"/>
        <v>29</v>
      </c>
      <c r="I191" s="64">
        <f t="shared" si="9"/>
        <v>186</v>
      </c>
      <c r="J191" s="61">
        <f t="shared" si="10"/>
        <v>215</v>
      </c>
      <c r="K191" s="33">
        <f t="shared" si="11"/>
        <v>401</v>
      </c>
      <c r="L191" s="66">
        <f t="shared" si="12"/>
        <v>9.9894873723911496E-4</v>
      </c>
      <c r="M191" s="24">
        <v>184</v>
      </c>
    </row>
    <row r="192" spans="2:13" s="15" customFormat="1" ht="13.5" thickBot="1" x14ac:dyDescent="0.25">
      <c r="B192" s="22" t="s">
        <v>491</v>
      </c>
      <c r="C192" s="25" t="s">
        <v>492</v>
      </c>
      <c r="D192" s="34">
        <v>67</v>
      </c>
      <c r="E192" s="35">
        <v>48</v>
      </c>
      <c r="F192" s="34">
        <v>70</v>
      </c>
      <c r="G192" s="58">
        <v>81</v>
      </c>
      <c r="H192" s="61">
        <f t="shared" si="9"/>
        <v>137</v>
      </c>
      <c r="I192" s="64">
        <f t="shared" si="9"/>
        <v>129</v>
      </c>
      <c r="J192" s="61">
        <f t="shared" si="10"/>
        <v>266</v>
      </c>
      <c r="K192" s="33">
        <f t="shared" si="11"/>
        <v>395</v>
      </c>
      <c r="L192" s="66">
        <f t="shared" si="12"/>
        <v>9.8400187334027529E-4</v>
      </c>
      <c r="M192" s="23">
        <v>185</v>
      </c>
    </row>
    <row r="193" spans="2:13" s="15" customFormat="1" ht="13.5" thickBot="1" x14ac:dyDescent="0.25">
      <c r="B193" s="22" t="s">
        <v>344</v>
      </c>
      <c r="C193" s="25" t="s">
        <v>345</v>
      </c>
      <c r="D193" s="34">
        <v>78</v>
      </c>
      <c r="E193" s="35">
        <v>89</v>
      </c>
      <c r="F193" s="34">
        <v>35</v>
      </c>
      <c r="G193" s="58">
        <v>52</v>
      </c>
      <c r="H193" s="61">
        <f t="shared" si="9"/>
        <v>113</v>
      </c>
      <c r="I193" s="64">
        <f t="shared" si="9"/>
        <v>141</v>
      </c>
      <c r="J193" s="61">
        <f t="shared" si="10"/>
        <v>254</v>
      </c>
      <c r="K193" s="33">
        <f t="shared" si="11"/>
        <v>395</v>
      </c>
      <c r="L193" s="66">
        <f t="shared" si="12"/>
        <v>9.8400187334027529E-4</v>
      </c>
      <c r="M193" s="24">
        <v>186</v>
      </c>
    </row>
    <row r="194" spans="2:13" s="15" customFormat="1" ht="13.5" thickBot="1" x14ac:dyDescent="0.25">
      <c r="B194" s="22" t="s">
        <v>376</v>
      </c>
      <c r="C194" s="25" t="s">
        <v>377</v>
      </c>
      <c r="D194" s="34">
        <v>68</v>
      </c>
      <c r="E194" s="35">
        <v>27</v>
      </c>
      <c r="F194" s="34">
        <v>92</v>
      </c>
      <c r="G194" s="58">
        <v>83</v>
      </c>
      <c r="H194" s="61">
        <f t="shared" si="9"/>
        <v>160</v>
      </c>
      <c r="I194" s="64">
        <f t="shared" si="9"/>
        <v>110</v>
      </c>
      <c r="J194" s="61">
        <f t="shared" si="10"/>
        <v>270</v>
      </c>
      <c r="K194" s="33">
        <f t="shared" si="11"/>
        <v>380</v>
      </c>
      <c r="L194" s="66">
        <f t="shared" si="12"/>
        <v>9.4663471359317621E-4</v>
      </c>
      <c r="M194" s="23">
        <v>187</v>
      </c>
    </row>
    <row r="195" spans="2:13" s="15" customFormat="1" ht="13.5" thickBot="1" x14ac:dyDescent="0.25">
      <c r="B195" s="22" t="s">
        <v>411</v>
      </c>
      <c r="C195" s="25" t="s">
        <v>412</v>
      </c>
      <c r="D195" s="34">
        <v>47</v>
      </c>
      <c r="E195" s="35">
        <v>91</v>
      </c>
      <c r="F195" s="34">
        <v>77</v>
      </c>
      <c r="G195" s="58">
        <v>36</v>
      </c>
      <c r="H195" s="61">
        <f t="shared" si="9"/>
        <v>124</v>
      </c>
      <c r="I195" s="64">
        <f t="shared" si="9"/>
        <v>127</v>
      </c>
      <c r="J195" s="61">
        <f t="shared" si="10"/>
        <v>251</v>
      </c>
      <c r="K195" s="33">
        <f t="shared" si="11"/>
        <v>378</v>
      </c>
      <c r="L195" s="66">
        <f t="shared" si="12"/>
        <v>9.4165242562689643E-4</v>
      </c>
      <c r="M195" s="24">
        <v>188</v>
      </c>
    </row>
    <row r="196" spans="2:13" s="15" customFormat="1" ht="13.5" thickBot="1" x14ac:dyDescent="0.25">
      <c r="B196" s="22" t="s">
        <v>483</v>
      </c>
      <c r="C196" s="25" t="s">
        <v>484</v>
      </c>
      <c r="D196" s="34">
        <v>55</v>
      </c>
      <c r="E196" s="35">
        <v>51</v>
      </c>
      <c r="F196" s="34">
        <v>23</v>
      </c>
      <c r="G196" s="58">
        <v>97</v>
      </c>
      <c r="H196" s="61">
        <f t="shared" si="9"/>
        <v>78</v>
      </c>
      <c r="I196" s="64">
        <f t="shared" si="9"/>
        <v>148</v>
      </c>
      <c r="J196" s="61">
        <f t="shared" si="10"/>
        <v>226</v>
      </c>
      <c r="K196" s="33">
        <f t="shared" si="11"/>
        <v>374</v>
      </c>
      <c r="L196" s="66">
        <f t="shared" si="12"/>
        <v>9.3168784969433665E-4</v>
      </c>
      <c r="M196" s="23">
        <v>189</v>
      </c>
    </row>
    <row r="197" spans="2:13" s="15" customFormat="1" ht="13.5" thickBot="1" x14ac:dyDescent="0.25">
      <c r="B197" s="22" t="s">
        <v>314</v>
      </c>
      <c r="C197" s="25" t="s">
        <v>315</v>
      </c>
      <c r="D197" s="34">
        <v>5</v>
      </c>
      <c r="E197" s="35">
        <v>138</v>
      </c>
      <c r="F197" s="34">
        <v>11</v>
      </c>
      <c r="G197" s="58">
        <v>38</v>
      </c>
      <c r="H197" s="61">
        <f t="shared" si="9"/>
        <v>16</v>
      </c>
      <c r="I197" s="64">
        <f t="shared" si="9"/>
        <v>176</v>
      </c>
      <c r="J197" s="61">
        <f t="shared" si="10"/>
        <v>192</v>
      </c>
      <c r="K197" s="33">
        <f t="shared" si="11"/>
        <v>368</v>
      </c>
      <c r="L197" s="66">
        <f t="shared" si="12"/>
        <v>9.1674098579549697E-4</v>
      </c>
      <c r="M197" s="24">
        <v>190</v>
      </c>
    </row>
    <row r="198" spans="2:13" s="15" customFormat="1" ht="13.5" thickBot="1" x14ac:dyDescent="0.25">
      <c r="B198" s="22" t="s">
        <v>378</v>
      </c>
      <c r="C198" s="25" t="s">
        <v>379</v>
      </c>
      <c r="D198" s="34">
        <v>55</v>
      </c>
      <c r="E198" s="35">
        <v>55</v>
      </c>
      <c r="F198" s="34">
        <v>49</v>
      </c>
      <c r="G198" s="58">
        <v>71</v>
      </c>
      <c r="H198" s="61">
        <f t="shared" si="9"/>
        <v>104</v>
      </c>
      <c r="I198" s="64">
        <f t="shared" si="9"/>
        <v>126</v>
      </c>
      <c r="J198" s="61">
        <f t="shared" si="10"/>
        <v>230</v>
      </c>
      <c r="K198" s="33">
        <f t="shared" si="11"/>
        <v>356</v>
      </c>
      <c r="L198" s="66">
        <f t="shared" si="12"/>
        <v>8.8684725799781773E-4</v>
      </c>
      <c r="M198" s="23">
        <v>191</v>
      </c>
    </row>
    <row r="199" spans="2:13" s="15" customFormat="1" ht="13.5" thickBot="1" x14ac:dyDescent="0.25">
      <c r="B199" s="22" t="s">
        <v>391</v>
      </c>
      <c r="C199" s="25" t="s">
        <v>392</v>
      </c>
      <c r="D199" s="34">
        <v>21</v>
      </c>
      <c r="E199" s="35">
        <v>128</v>
      </c>
      <c r="F199" s="34">
        <v>15</v>
      </c>
      <c r="G199" s="58">
        <v>27</v>
      </c>
      <c r="H199" s="61">
        <f t="shared" si="9"/>
        <v>36</v>
      </c>
      <c r="I199" s="64">
        <f t="shared" si="9"/>
        <v>155</v>
      </c>
      <c r="J199" s="61">
        <f t="shared" si="10"/>
        <v>191</v>
      </c>
      <c r="K199" s="33">
        <f t="shared" si="11"/>
        <v>346</v>
      </c>
      <c r="L199" s="66">
        <f t="shared" si="12"/>
        <v>8.6193581816641838E-4</v>
      </c>
      <c r="M199" s="24">
        <v>192</v>
      </c>
    </row>
    <row r="200" spans="2:13" s="15" customFormat="1" ht="13.5" thickBot="1" x14ac:dyDescent="0.25">
      <c r="B200" s="22" t="s">
        <v>746</v>
      </c>
      <c r="C200" s="25" t="s">
        <v>367</v>
      </c>
      <c r="D200" s="34">
        <v>19</v>
      </c>
      <c r="E200" s="35">
        <v>87</v>
      </c>
      <c r="F200" s="34">
        <v>17</v>
      </c>
      <c r="G200" s="58">
        <v>66</v>
      </c>
      <c r="H200" s="61">
        <f t="shared" ref="H200:I263" si="13">D200+F200</f>
        <v>36</v>
      </c>
      <c r="I200" s="64">
        <f t="shared" si="13"/>
        <v>153</v>
      </c>
      <c r="J200" s="61">
        <f t="shared" ref="J200:J263" si="14">H200+I200</f>
        <v>189</v>
      </c>
      <c r="K200" s="33">
        <f t="shared" ref="K200:K263" si="15">H200+(I200*2)</f>
        <v>342</v>
      </c>
      <c r="L200" s="66">
        <f t="shared" ref="L200:L263" si="16">(K200/$K$4)</f>
        <v>8.519712422338586E-4</v>
      </c>
      <c r="M200" s="23">
        <v>193</v>
      </c>
    </row>
    <row r="201" spans="2:13" s="15" customFormat="1" ht="13.5" thickBot="1" x14ac:dyDescent="0.25">
      <c r="B201" s="22" t="s">
        <v>428</v>
      </c>
      <c r="C201" s="25" t="s">
        <v>429</v>
      </c>
      <c r="D201" s="34">
        <v>7</v>
      </c>
      <c r="E201" s="35">
        <v>146</v>
      </c>
      <c r="F201" s="34">
        <v>5</v>
      </c>
      <c r="G201" s="58">
        <v>18</v>
      </c>
      <c r="H201" s="61">
        <f t="shared" si="13"/>
        <v>12</v>
      </c>
      <c r="I201" s="64">
        <f t="shared" si="13"/>
        <v>164</v>
      </c>
      <c r="J201" s="61">
        <f t="shared" si="14"/>
        <v>176</v>
      </c>
      <c r="K201" s="33">
        <f t="shared" si="15"/>
        <v>340</v>
      </c>
      <c r="L201" s="66">
        <f t="shared" si="16"/>
        <v>8.4698895426757871E-4</v>
      </c>
      <c r="M201" s="24">
        <v>194</v>
      </c>
    </row>
    <row r="202" spans="2:13" s="15" customFormat="1" ht="13.5" thickBot="1" x14ac:dyDescent="0.25">
      <c r="B202" s="22" t="s">
        <v>354</v>
      </c>
      <c r="C202" s="25" t="s">
        <v>355</v>
      </c>
      <c r="D202" s="34">
        <v>16</v>
      </c>
      <c r="E202" s="35">
        <v>126</v>
      </c>
      <c r="F202" s="34">
        <v>0</v>
      </c>
      <c r="G202" s="58">
        <v>33</v>
      </c>
      <c r="H202" s="61">
        <f t="shared" si="13"/>
        <v>16</v>
      </c>
      <c r="I202" s="64">
        <f t="shared" si="13"/>
        <v>159</v>
      </c>
      <c r="J202" s="61">
        <f t="shared" si="14"/>
        <v>175</v>
      </c>
      <c r="K202" s="33">
        <f t="shared" si="15"/>
        <v>334</v>
      </c>
      <c r="L202" s="66">
        <f t="shared" si="16"/>
        <v>8.3204209036873914E-4</v>
      </c>
      <c r="M202" s="23">
        <v>195</v>
      </c>
    </row>
    <row r="203" spans="2:13" s="15" customFormat="1" ht="13.5" thickBot="1" x14ac:dyDescent="0.25">
      <c r="B203" s="22" t="s">
        <v>531</v>
      </c>
      <c r="C203" s="25" t="s">
        <v>532</v>
      </c>
      <c r="D203" s="34">
        <v>52</v>
      </c>
      <c r="E203" s="35">
        <v>71</v>
      </c>
      <c r="F203" s="34">
        <v>41</v>
      </c>
      <c r="G203" s="58">
        <v>49</v>
      </c>
      <c r="H203" s="61">
        <f t="shared" si="13"/>
        <v>93</v>
      </c>
      <c r="I203" s="64">
        <f t="shared" si="13"/>
        <v>120</v>
      </c>
      <c r="J203" s="61">
        <f t="shared" si="14"/>
        <v>213</v>
      </c>
      <c r="K203" s="33">
        <f t="shared" si="15"/>
        <v>333</v>
      </c>
      <c r="L203" s="66">
        <f t="shared" si="16"/>
        <v>8.295509463855992E-4</v>
      </c>
      <c r="M203" s="24">
        <v>196</v>
      </c>
    </row>
    <row r="204" spans="2:13" s="15" customFormat="1" ht="13.5" thickBot="1" x14ac:dyDescent="0.25">
      <c r="B204" s="22" t="s">
        <v>409</v>
      </c>
      <c r="C204" s="25" t="s">
        <v>410</v>
      </c>
      <c r="D204" s="34">
        <v>43</v>
      </c>
      <c r="E204" s="35">
        <v>28</v>
      </c>
      <c r="F204" s="34">
        <v>104</v>
      </c>
      <c r="G204" s="58">
        <v>64</v>
      </c>
      <c r="H204" s="61">
        <f t="shared" si="13"/>
        <v>147</v>
      </c>
      <c r="I204" s="64">
        <f t="shared" si="13"/>
        <v>92</v>
      </c>
      <c r="J204" s="61">
        <f t="shared" si="14"/>
        <v>239</v>
      </c>
      <c r="K204" s="33">
        <f t="shared" si="15"/>
        <v>331</v>
      </c>
      <c r="L204" s="66">
        <f t="shared" si="16"/>
        <v>8.2456865841931931E-4</v>
      </c>
      <c r="M204" s="23">
        <v>197</v>
      </c>
    </row>
    <row r="205" spans="2:13" s="15" customFormat="1" ht="13.5" thickBot="1" x14ac:dyDescent="0.25">
      <c r="B205" s="22" t="s">
        <v>284</v>
      </c>
      <c r="C205" s="25" t="s">
        <v>285</v>
      </c>
      <c r="D205" s="34">
        <v>7</v>
      </c>
      <c r="E205" s="35">
        <v>22</v>
      </c>
      <c r="F205" s="34">
        <v>49</v>
      </c>
      <c r="G205" s="58">
        <v>114</v>
      </c>
      <c r="H205" s="61">
        <f t="shared" si="13"/>
        <v>56</v>
      </c>
      <c r="I205" s="64">
        <f t="shared" si="13"/>
        <v>136</v>
      </c>
      <c r="J205" s="61">
        <f t="shared" si="14"/>
        <v>192</v>
      </c>
      <c r="K205" s="33">
        <f t="shared" si="15"/>
        <v>328</v>
      </c>
      <c r="L205" s="66">
        <f t="shared" si="16"/>
        <v>8.1709522646989947E-4</v>
      </c>
      <c r="M205" s="24">
        <v>198</v>
      </c>
    </row>
    <row r="206" spans="2:13" s="15" customFormat="1" ht="13.5" thickBot="1" x14ac:dyDescent="0.25">
      <c r="B206" s="22" t="s">
        <v>382</v>
      </c>
      <c r="C206" s="25" t="s">
        <v>383</v>
      </c>
      <c r="D206" s="34">
        <v>5</v>
      </c>
      <c r="E206" s="35">
        <v>108</v>
      </c>
      <c r="F206" s="34">
        <v>13</v>
      </c>
      <c r="G206" s="58">
        <v>46</v>
      </c>
      <c r="H206" s="61">
        <f t="shared" si="13"/>
        <v>18</v>
      </c>
      <c r="I206" s="64">
        <f t="shared" si="13"/>
        <v>154</v>
      </c>
      <c r="J206" s="61">
        <f t="shared" si="14"/>
        <v>172</v>
      </c>
      <c r="K206" s="33">
        <f t="shared" si="15"/>
        <v>326</v>
      </c>
      <c r="L206" s="66">
        <f t="shared" si="16"/>
        <v>8.1211293850361958E-4</v>
      </c>
      <c r="M206" s="23">
        <v>199</v>
      </c>
    </row>
    <row r="207" spans="2:13" s="15" customFormat="1" ht="13.5" thickBot="1" x14ac:dyDescent="0.25">
      <c r="B207" s="22" t="s">
        <v>623</v>
      </c>
      <c r="C207" s="25" t="s">
        <v>624</v>
      </c>
      <c r="D207" s="34">
        <v>36</v>
      </c>
      <c r="E207" s="35">
        <v>129</v>
      </c>
      <c r="F207" s="34">
        <v>26</v>
      </c>
      <c r="G207" s="58">
        <v>0</v>
      </c>
      <c r="H207" s="61">
        <f t="shared" si="13"/>
        <v>62</v>
      </c>
      <c r="I207" s="64">
        <f t="shared" si="13"/>
        <v>129</v>
      </c>
      <c r="J207" s="61">
        <f t="shared" si="14"/>
        <v>191</v>
      </c>
      <c r="K207" s="33">
        <f t="shared" si="15"/>
        <v>320</v>
      </c>
      <c r="L207" s="66">
        <f t="shared" si="16"/>
        <v>7.9716607460478001E-4</v>
      </c>
      <c r="M207" s="24">
        <v>200</v>
      </c>
    </row>
    <row r="208" spans="2:13" s="15" customFormat="1" ht="13.5" thickBot="1" x14ac:dyDescent="0.25">
      <c r="B208" s="22" t="s">
        <v>497</v>
      </c>
      <c r="C208" s="25" t="s">
        <v>498</v>
      </c>
      <c r="D208" s="34">
        <v>29</v>
      </c>
      <c r="E208" s="35">
        <v>66</v>
      </c>
      <c r="F208" s="34">
        <v>64</v>
      </c>
      <c r="G208" s="58">
        <v>46</v>
      </c>
      <c r="H208" s="61">
        <f t="shared" si="13"/>
        <v>93</v>
      </c>
      <c r="I208" s="64">
        <f t="shared" si="13"/>
        <v>112</v>
      </c>
      <c r="J208" s="61">
        <f t="shared" si="14"/>
        <v>205</v>
      </c>
      <c r="K208" s="33">
        <f t="shared" si="15"/>
        <v>317</v>
      </c>
      <c r="L208" s="66">
        <f t="shared" si="16"/>
        <v>7.8969264265536018E-4</v>
      </c>
      <c r="M208" s="23">
        <v>201</v>
      </c>
    </row>
    <row r="209" spans="2:13" s="15" customFormat="1" ht="13.5" thickBot="1" x14ac:dyDescent="0.25">
      <c r="B209" s="22" t="s">
        <v>809</v>
      </c>
      <c r="C209" s="25" t="s">
        <v>783</v>
      </c>
      <c r="D209" s="34">
        <v>0</v>
      </c>
      <c r="E209" s="35">
        <v>4</v>
      </c>
      <c r="F209" s="34">
        <v>0</v>
      </c>
      <c r="G209" s="58">
        <v>154</v>
      </c>
      <c r="H209" s="61">
        <f t="shared" si="13"/>
        <v>0</v>
      </c>
      <c r="I209" s="64">
        <f t="shared" si="13"/>
        <v>158</v>
      </c>
      <c r="J209" s="61">
        <f t="shared" si="14"/>
        <v>158</v>
      </c>
      <c r="K209" s="33">
        <f t="shared" si="15"/>
        <v>316</v>
      </c>
      <c r="L209" s="66">
        <f t="shared" si="16"/>
        <v>7.8720149867222023E-4</v>
      </c>
      <c r="M209" s="24">
        <v>202</v>
      </c>
    </row>
    <row r="210" spans="2:13" s="15" customFormat="1" ht="13.5" thickBot="1" x14ac:dyDescent="0.25">
      <c r="B210" s="22" t="s">
        <v>767</v>
      </c>
      <c r="C210" s="25" t="s">
        <v>768</v>
      </c>
      <c r="D210" s="34">
        <v>171</v>
      </c>
      <c r="E210" s="35">
        <v>35</v>
      </c>
      <c r="F210" s="34">
        <v>33</v>
      </c>
      <c r="G210" s="58">
        <v>21</v>
      </c>
      <c r="H210" s="61">
        <f t="shared" si="13"/>
        <v>204</v>
      </c>
      <c r="I210" s="64">
        <f t="shared" si="13"/>
        <v>56</v>
      </c>
      <c r="J210" s="61">
        <f t="shared" si="14"/>
        <v>260</v>
      </c>
      <c r="K210" s="33">
        <f t="shared" si="15"/>
        <v>316</v>
      </c>
      <c r="L210" s="66">
        <f t="shared" si="16"/>
        <v>7.8720149867222023E-4</v>
      </c>
      <c r="M210" s="23">
        <v>203</v>
      </c>
    </row>
    <row r="211" spans="2:13" s="15" customFormat="1" ht="13.5" thickBot="1" x14ac:dyDescent="0.25">
      <c r="B211" s="22" t="s">
        <v>292</v>
      </c>
      <c r="C211" s="25" t="s">
        <v>293</v>
      </c>
      <c r="D211" s="34">
        <v>26</v>
      </c>
      <c r="E211" s="35">
        <v>100</v>
      </c>
      <c r="F211" s="34">
        <v>2</v>
      </c>
      <c r="G211" s="58">
        <v>41</v>
      </c>
      <c r="H211" s="61">
        <f t="shared" si="13"/>
        <v>28</v>
      </c>
      <c r="I211" s="64">
        <f t="shared" si="13"/>
        <v>141</v>
      </c>
      <c r="J211" s="61">
        <f t="shared" si="14"/>
        <v>169</v>
      </c>
      <c r="K211" s="33">
        <f t="shared" si="15"/>
        <v>310</v>
      </c>
      <c r="L211" s="66">
        <f t="shared" si="16"/>
        <v>7.7225463477338066E-4</v>
      </c>
      <c r="M211" s="24">
        <v>204</v>
      </c>
    </row>
    <row r="212" spans="2:13" s="15" customFormat="1" ht="13.5" thickBot="1" x14ac:dyDescent="0.25">
      <c r="B212" s="22" t="s">
        <v>399</v>
      </c>
      <c r="C212" s="25" t="s">
        <v>400</v>
      </c>
      <c r="D212" s="34">
        <v>22</v>
      </c>
      <c r="E212" s="35">
        <v>93</v>
      </c>
      <c r="F212" s="34">
        <v>28</v>
      </c>
      <c r="G212" s="58">
        <v>34</v>
      </c>
      <c r="H212" s="61">
        <f t="shared" si="13"/>
        <v>50</v>
      </c>
      <c r="I212" s="64">
        <f t="shared" si="13"/>
        <v>127</v>
      </c>
      <c r="J212" s="61">
        <f t="shared" si="14"/>
        <v>177</v>
      </c>
      <c r="K212" s="33">
        <f t="shared" si="15"/>
        <v>304</v>
      </c>
      <c r="L212" s="66">
        <f t="shared" si="16"/>
        <v>7.5730777087454099E-4</v>
      </c>
      <c r="M212" s="23">
        <v>205</v>
      </c>
    </row>
    <row r="213" spans="2:13" s="15" customFormat="1" ht="13.5" thickBot="1" x14ac:dyDescent="0.25">
      <c r="B213" s="22" t="s">
        <v>479</v>
      </c>
      <c r="C213" s="25" t="s">
        <v>480</v>
      </c>
      <c r="D213" s="34">
        <v>16</v>
      </c>
      <c r="E213" s="35">
        <v>33</v>
      </c>
      <c r="F213" s="34">
        <v>20</v>
      </c>
      <c r="G213" s="58">
        <v>98</v>
      </c>
      <c r="H213" s="61">
        <f t="shared" si="13"/>
        <v>36</v>
      </c>
      <c r="I213" s="64">
        <f t="shared" si="13"/>
        <v>131</v>
      </c>
      <c r="J213" s="61">
        <f t="shared" si="14"/>
        <v>167</v>
      </c>
      <c r="K213" s="33">
        <f t="shared" si="15"/>
        <v>298</v>
      </c>
      <c r="L213" s="66">
        <f t="shared" si="16"/>
        <v>7.4236090697570143E-4</v>
      </c>
      <c r="M213" s="24">
        <v>206</v>
      </c>
    </row>
    <row r="214" spans="2:13" s="15" customFormat="1" ht="13.5" thickBot="1" x14ac:dyDescent="0.25">
      <c r="B214" s="22" t="s">
        <v>472</v>
      </c>
      <c r="C214" s="25" t="s">
        <v>473</v>
      </c>
      <c r="D214" s="34">
        <v>19</v>
      </c>
      <c r="E214" s="35">
        <v>73</v>
      </c>
      <c r="F214" s="34">
        <v>41</v>
      </c>
      <c r="G214" s="58">
        <v>46</v>
      </c>
      <c r="H214" s="61">
        <f t="shared" si="13"/>
        <v>60</v>
      </c>
      <c r="I214" s="64">
        <f t="shared" si="13"/>
        <v>119</v>
      </c>
      <c r="J214" s="61">
        <f t="shared" si="14"/>
        <v>179</v>
      </c>
      <c r="K214" s="33">
        <f t="shared" si="15"/>
        <v>298</v>
      </c>
      <c r="L214" s="66">
        <f t="shared" si="16"/>
        <v>7.4236090697570143E-4</v>
      </c>
      <c r="M214" s="23">
        <v>207</v>
      </c>
    </row>
    <row r="215" spans="2:13" s="15" customFormat="1" ht="13.5" thickBot="1" x14ac:dyDescent="0.25">
      <c r="B215" s="22" t="s">
        <v>384</v>
      </c>
      <c r="C215" s="25" t="s">
        <v>385</v>
      </c>
      <c r="D215" s="34">
        <v>36</v>
      </c>
      <c r="E215" s="35">
        <v>50</v>
      </c>
      <c r="F215" s="34">
        <v>26</v>
      </c>
      <c r="G215" s="58">
        <v>68</v>
      </c>
      <c r="H215" s="61">
        <f t="shared" si="13"/>
        <v>62</v>
      </c>
      <c r="I215" s="64">
        <f t="shared" si="13"/>
        <v>118</v>
      </c>
      <c r="J215" s="61">
        <f t="shared" si="14"/>
        <v>180</v>
      </c>
      <c r="K215" s="33">
        <f t="shared" si="15"/>
        <v>298</v>
      </c>
      <c r="L215" s="66">
        <f t="shared" si="16"/>
        <v>7.4236090697570143E-4</v>
      </c>
      <c r="M215" s="24">
        <v>208</v>
      </c>
    </row>
    <row r="216" spans="2:13" s="15" customFormat="1" ht="13.5" thickBot="1" x14ac:dyDescent="0.25">
      <c r="B216" s="22" t="s">
        <v>393</v>
      </c>
      <c r="C216" s="25" t="s">
        <v>394</v>
      </c>
      <c r="D216" s="34">
        <v>30</v>
      </c>
      <c r="E216" s="35">
        <v>64</v>
      </c>
      <c r="F216" s="34">
        <v>29</v>
      </c>
      <c r="G216" s="58">
        <v>54</v>
      </c>
      <c r="H216" s="61">
        <f t="shared" si="13"/>
        <v>59</v>
      </c>
      <c r="I216" s="64">
        <f t="shared" si="13"/>
        <v>118</v>
      </c>
      <c r="J216" s="61">
        <f t="shared" si="14"/>
        <v>177</v>
      </c>
      <c r="K216" s="33">
        <f t="shared" si="15"/>
        <v>295</v>
      </c>
      <c r="L216" s="66">
        <f t="shared" si="16"/>
        <v>7.3488747502628159E-4</v>
      </c>
      <c r="M216" s="23">
        <v>209</v>
      </c>
    </row>
    <row r="217" spans="2:13" s="15" customFormat="1" ht="13.5" thickBot="1" x14ac:dyDescent="0.25">
      <c r="B217" s="22" t="s">
        <v>481</v>
      </c>
      <c r="C217" s="25" t="s">
        <v>482</v>
      </c>
      <c r="D217" s="34">
        <v>33</v>
      </c>
      <c r="E217" s="35">
        <v>88</v>
      </c>
      <c r="F217" s="34">
        <v>28</v>
      </c>
      <c r="G217" s="58">
        <v>29</v>
      </c>
      <c r="H217" s="61">
        <f t="shared" si="13"/>
        <v>61</v>
      </c>
      <c r="I217" s="64">
        <f t="shared" si="13"/>
        <v>117</v>
      </c>
      <c r="J217" s="61">
        <f t="shared" si="14"/>
        <v>178</v>
      </c>
      <c r="K217" s="33">
        <f t="shared" si="15"/>
        <v>295</v>
      </c>
      <c r="L217" s="66">
        <f t="shared" si="16"/>
        <v>7.3488747502628159E-4</v>
      </c>
      <c r="M217" s="24">
        <v>210</v>
      </c>
    </row>
    <row r="218" spans="2:13" s="15" customFormat="1" ht="13.5" thickBot="1" x14ac:dyDescent="0.25">
      <c r="B218" s="22" t="s">
        <v>365</v>
      </c>
      <c r="C218" s="25" t="s">
        <v>366</v>
      </c>
      <c r="D218" s="34">
        <v>0</v>
      </c>
      <c r="E218" s="35">
        <v>0</v>
      </c>
      <c r="F218" s="34">
        <v>3</v>
      </c>
      <c r="G218" s="58">
        <v>145</v>
      </c>
      <c r="H218" s="61">
        <f t="shared" si="13"/>
        <v>3</v>
      </c>
      <c r="I218" s="64">
        <f t="shared" si="13"/>
        <v>145</v>
      </c>
      <c r="J218" s="61">
        <f t="shared" si="14"/>
        <v>148</v>
      </c>
      <c r="K218" s="33">
        <f t="shared" si="15"/>
        <v>293</v>
      </c>
      <c r="L218" s="66">
        <f t="shared" si="16"/>
        <v>7.299051870600017E-4</v>
      </c>
      <c r="M218" s="23">
        <v>211</v>
      </c>
    </row>
    <row r="219" spans="2:13" s="15" customFormat="1" ht="13.5" thickBot="1" x14ac:dyDescent="0.25">
      <c r="B219" s="22" t="s">
        <v>747</v>
      </c>
      <c r="C219" s="25" t="s">
        <v>421</v>
      </c>
      <c r="D219" s="34">
        <v>34</v>
      </c>
      <c r="E219" s="35">
        <v>9</v>
      </c>
      <c r="F219" s="34">
        <v>121</v>
      </c>
      <c r="G219" s="58">
        <v>59</v>
      </c>
      <c r="H219" s="61">
        <f t="shared" si="13"/>
        <v>155</v>
      </c>
      <c r="I219" s="64">
        <f t="shared" si="13"/>
        <v>68</v>
      </c>
      <c r="J219" s="61">
        <f t="shared" si="14"/>
        <v>223</v>
      </c>
      <c r="K219" s="33">
        <f t="shared" si="15"/>
        <v>291</v>
      </c>
      <c r="L219" s="66">
        <f t="shared" si="16"/>
        <v>7.2492289909372181E-4</v>
      </c>
      <c r="M219" s="24">
        <v>212</v>
      </c>
    </row>
    <row r="220" spans="2:13" s="15" customFormat="1" ht="13.5" thickBot="1" x14ac:dyDescent="0.25">
      <c r="B220" s="22" t="s">
        <v>438</v>
      </c>
      <c r="C220" s="25" t="s">
        <v>439</v>
      </c>
      <c r="D220" s="34">
        <v>39</v>
      </c>
      <c r="E220" s="35">
        <v>53</v>
      </c>
      <c r="F220" s="34">
        <v>48</v>
      </c>
      <c r="G220" s="58">
        <v>48</v>
      </c>
      <c r="H220" s="61">
        <f t="shared" si="13"/>
        <v>87</v>
      </c>
      <c r="I220" s="64">
        <f t="shared" si="13"/>
        <v>101</v>
      </c>
      <c r="J220" s="61">
        <f t="shared" si="14"/>
        <v>188</v>
      </c>
      <c r="K220" s="33">
        <f t="shared" si="15"/>
        <v>289</v>
      </c>
      <c r="L220" s="66">
        <f t="shared" si="16"/>
        <v>7.1994061112744191E-4</v>
      </c>
      <c r="M220" s="23">
        <v>213</v>
      </c>
    </row>
    <row r="221" spans="2:13" s="15" customFormat="1" ht="13.5" thickBot="1" x14ac:dyDescent="0.25">
      <c r="B221" s="22" t="s">
        <v>426</v>
      </c>
      <c r="C221" s="25" t="s">
        <v>427</v>
      </c>
      <c r="D221" s="34">
        <v>23</v>
      </c>
      <c r="E221" s="35">
        <v>87</v>
      </c>
      <c r="F221" s="34">
        <v>20</v>
      </c>
      <c r="G221" s="58">
        <v>36</v>
      </c>
      <c r="H221" s="61">
        <f t="shared" si="13"/>
        <v>43</v>
      </c>
      <c r="I221" s="64">
        <f t="shared" si="13"/>
        <v>123</v>
      </c>
      <c r="J221" s="61">
        <f t="shared" si="14"/>
        <v>166</v>
      </c>
      <c r="K221" s="33">
        <f t="shared" si="15"/>
        <v>289</v>
      </c>
      <c r="L221" s="66">
        <f t="shared" si="16"/>
        <v>7.1994061112744191E-4</v>
      </c>
      <c r="M221" s="24">
        <v>214</v>
      </c>
    </row>
    <row r="222" spans="2:13" s="15" customFormat="1" ht="13.5" thickBot="1" x14ac:dyDescent="0.25">
      <c r="B222" s="22" t="s">
        <v>463</v>
      </c>
      <c r="C222" s="25" t="s">
        <v>464</v>
      </c>
      <c r="D222" s="34">
        <v>59</v>
      </c>
      <c r="E222" s="35">
        <v>26</v>
      </c>
      <c r="F222" s="34">
        <v>112</v>
      </c>
      <c r="G222" s="58">
        <v>30</v>
      </c>
      <c r="H222" s="61">
        <f t="shared" si="13"/>
        <v>171</v>
      </c>
      <c r="I222" s="64">
        <f t="shared" si="13"/>
        <v>56</v>
      </c>
      <c r="J222" s="61">
        <f t="shared" si="14"/>
        <v>227</v>
      </c>
      <c r="K222" s="33">
        <f t="shared" si="15"/>
        <v>283</v>
      </c>
      <c r="L222" s="66">
        <f t="shared" si="16"/>
        <v>7.0499374722860235E-4</v>
      </c>
      <c r="M222" s="23">
        <v>215</v>
      </c>
    </row>
    <row r="223" spans="2:13" s="15" customFormat="1" ht="13.5" thickBot="1" x14ac:dyDescent="0.25">
      <c r="B223" s="22" t="s">
        <v>417</v>
      </c>
      <c r="C223" s="25" t="s">
        <v>418</v>
      </c>
      <c r="D223" s="34">
        <v>28</v>
      </c>
      <c r="E223" s="35">
        <v>66</v>
      </c>
      <c r="F223" s="34">
        <v>37</v>
      </c>
      <c r="G223" s="58">
        <v>42</v>
      </c>
      <c r="H223" s="61">
        <f t="shared" si="13"/>
        <v>65</v>
      </c>
      <c r="I223" s="64">
        <f t="shared" si="13"/>
        <v>108</v>
      </c>
      <c r="J223" s="61">
        <f t="shared" si="14"/>
        <v>173</v>
      </c>
      <c r="K223" s="33">
        <f t="shared" si="15"/>
        <v>281</v>
      </c>
      <c r="L223" s="66">
        <f t="shared" si="16"/>
        <v>7.0001145926232246E-4</v>
      </c>
      <c r="M223" s="24">
        <v>216</v>
      </c>
    </row>
    <row r="224" spans="2:13" s="15" customFormat="1" ht="13.5" thickBot="1" x14ac:dyDescent="0.25">
      <c r="B224" s="22" t="s">
        <v>518</v>
      </c>
      <c r="C224" s="25" t="s">
        <v>519</v>
      </c>
      <c r="D224" s="34">
        <v>29</v>
      </c>
      <c r="E224" s="35">
        <v>48</v>
      </c>
      <c r="F224" s="34">
        <v>53</v>
      </c>
      <c r="G224" s="58">
        <v>51</v>
      </c>
      <c r="H224" s="61">
        <f t="shared" si="13"/>
        <v>82</v>
      </c>
      <c r="I224" s="64">
        <f t="shared" si="13"/>
        <v>99</v>
      </c>
      <c r="J224" s="61">
        <f t="shared" si="14"/>
        <v>181</v>
      </c>
      <c r="K224" s="33">
        <f t="shared" si="15"/>
        <v>280</v>
      </c>
      <c r="L224" s="66">
        <f t="shared" si="16"/>
        <v>6.9752031527918251E-4</v>
      </c>
      <c r="M224" s="23">
        <v>217</v>
      </c>
    </row>
    <row r="225" spans="2:13" s="15" customFormat="1" ht="13.5" thickBot="1" x14ac:dyDescent="0.25">
      <c r="B225" s="22" t="s">
        <v>807</v>
      </c>
      <c r="C225" s="25" t="s">
        <v>808</v>
      </c>
      <c r="D225" s="34">
        <v>51</v>
      </c>
      <c r="E225" s="35">
        <v>32</v>
      </c>
      <c r="F225" s="34">
        <v>63</v>
      </c>
      <c r="G225" s="58">
        <v>50</v>
      </c>
      <c r="H225" s="61">
        <f t="shared" si="13"/>
        <v>114</v>
      </c>
      <c r="I225" s="64">
        <f t="shared" si="13"/>
        <v>82</v>
      </c>
      <c r="J225" s="61">
        <f t="shared" si="14"/>
        <v>196</v>
      </c>
      <c r="K225" s="33">
        <f t="shared" si="15"/>
        <v>278</v>
      </c>
      <c r="L225" s="66">
        <f t="shared" si="16"/>
        <v>6.9253802731290262E-4</v>
      </c>
      <c r="M225" s="24">
        <v>218</v>
      </c>
    </row>
    <row r="226" spans="2:13" s="15" customFormat="1" ht="13.5" thickBot="1" x14ac:dyDescent="0.25">
      <c r="B226" s="22" t="s">
        <v>591</v>
      </c>
      <c r="C226" s="25" t="s">
        <v>592</v>
      </c>
      <c r="D226" s="34">
        <v>35</v>
      </c>
      <c r="E226" s="35">
        <v>52</v>
      </c>
      <c r="F226" s="34">
        <v>16</v>
      </c>
      <c r="G226" s="58">
        <v>61</v>
      </c>
      <c r="H226" s="61">
        <f t="shared" si="13"/>
        <v>51</v>
      </c>
      <c r="I226" s="64">
        <f t="shared" si="13"/>
        <v>113</v>
      </c>
      <c r="J226" s="61">
        <f t="shared" si="14"/>
        <v>164</v>
      </c>
      <c r="K226" s="33">
        <f t="shared" si="15"/>
        <v>277</v>
      </c>
      <c r="L226" s="66">
        <f t="shared" si="16"/>
        <v>6.9004688332976267E-4</v>
      </c>
      <c r="M226" s="23">
        <v>219</v>
      </c>
    </row>
    <row r="227" spans="2:13" s="15" customFormat="1" ht="13.5" thickBot="1" x14ac:dyDescent="0.25">
      <c r="B227" s="22" t="s">
        <v>441</v>
      </c>
      <c r="C227" s="25" t="s">
        <v>442</v>
      </c>
      <c r="D227" s="34">
        <v>50</v>
      </c>
      <c r="E227" s="35">
        <v>61</v>
      </c>
      <c r="F227" s="34">
        <v>55</v>
      </c>
      <c r="G227" s="58">
        <v>23</v>
      </c>
      <c r="H227" s="61">
        <f t="shared" si="13"/>
        <v>105</v>
      </c>
      <c r="I227" s="64">
        <f t="shared" si="13"/>
        <v>84</v>
      </c>
      <c r="J227" s="61">
        <f t="shared" si="14"/>
        <v>189</v>
      </c>
      <c r="K227" s="33">
        <f t="shared" si="15"/>
        <v>273</v>
      </c>
      <c r="L227" s="66">
        <f t="shared" si="16"/>
        <v>6.8008230739720289E-4</v>
      </c>
      <c r="M227" s="24">
        <v>220</v>
      </c>
    </row>
    <row r="228" spans="2:13" s="15" customFormat="1" ht="13.5" thickBot="1" x14ac:dyDescent="0.25">
      <c r="B228" s="22" t="s">
        <v>487</v>
      </c>
      <c r="C228" s="25" t="s">
        <v>488</v>
      </c>
      <c r="D228" s="34">
        <v>26</v>
      </c>
      <c r="E228" s="35">
        <v>64</v>
      </c>
      <c r="F228" s="34">
        <v>17</v>
      </c>
      <c r="G228" s="58">
        <v>50</v>
      </c>
      <c r="H228" s="61">
        <f t="shared" si="13"/>
        <v>43</v>
      </c>
      <c r="I228" s="64">
        <f t="shared" si="13"/>
        <v>114</v>
      </c>
      <c r="J228" s="61">
        <f t="shared" si="14"/>
        <v>157</v>
      </c>
      <c r="K228" s="33">
        <f t="shared" si="15"/>
        <v>271</v>
      </c>
      <c r="L228" s="66">
        <f t="shared" si="16"/>
        <v>6.7510001943092311E-4</v>
      </c>
      <c r="M228" s="23">
        <v>221</v>
      </c>
    </row>
    <row r="229" spans="2:13" s="15" customFormat="1" ht="13.5" thickBot="1" x14ac:dyDescent="0.25">
      <c r="B229" s="22" t="s">
        <v>459</v>
      </c>
      <c r="C229" s="25" t="s">
        <v>460</v>
      </c>
      <c r="D229" s="34">
        <v>35</v>
      </c>
      <c r="E229" s="35">
        <v>39</v>
      </c>
      <c r="F229" s="34">
        <v>32</v>
      </c>
      <c r="G229" s="58">
        <v>63</v>
      </c>
      <c r="H229" s="61">
        <f t="shared" si="13"/>
        <v>67</v>
      </c>
      <c r="I229" s="64">
        <f t="shared" si="13"/>
        <v>102</v>
      </c>
      <c r="J229" s="61">
        <f t="shared" si="14"/>
        <v>169</v>
      </c>
      <c r="K229" s="33">
        <f t="shared" si="15"/>
        <v>271</v>
      </c>
      <c r="L229" s="66">
        <f t="shared" si="16"/>
        <v>6.7510001943092311E-4</v>
      </c>
      <c r="M229" s="24">
        <v>222</v>
      </c>
    </row>
    <row r="230" spans="2:13" s="15" customFormat="1" ht="13.5" thickBot="1" x14ac:dyDescent="0.25">
      <c r="B230" s="22" t="s">
        <v>328</v>
      </c>
      <c r="C230" s="25" t="s">
        <v>329</v>
      </c>
      <c r="D230" s="34">
        <v>107</v>
      </c>
      <c r="E230" s="35">
        <v>31</v>
      </c>
      <c r="F230" s="34">
        <v>14</v>
      </c>
      <c r="G230" s="58">
        <v>40</v>
      </c>
      <c r="H230" s="61">
        <f t="shared" si="13"/>
        <v>121</v>
      </c>
      <c r="I230" s="64">
        <f t="shared" si="13"/>
        <v>71</v>
      </c>
      <c r="J230" s="61">
        <f t="shared" si="14"/>
        <v>192</v>
      </c>
      <c r="K230" s="33">
        <f t="shared" si="15"/>
        <v>263</v>
      </c>
      <c r="L230" s="66">
        <f t="shared" si="16"/>
        <v>6.5517086756580354E-4</v>
      </c>
      <c r="M230" s="23">
        <v>223</v>
      </c>
    </row>
    <row r="231" spans="2:13" s="15" customFormat="1" ht="13.5" thickBot="1" x14ac:dyDescent="0.25">
      <c r="B231" s="22" t="s">
        <v>508</v>
      </c>
      <c r="C231" s="25" t="s">
        <v>509</v>
      </c>
      <c r="D231" s="34">
        <v>4</v>
      </c>
      <c r="E231" s="35">
        <v>1</v>
      </c>
      <c r="F231" s="34">
        <v>236</v>
      </c>
      <c r="G231" s="58">
        <v>10</v>
      </c>
      <c r="H231" s="61">
        <f t="shared" si="13"/>
        <v>240</v>
      </c>
      <c r="I231" s="64">
        <f t="shared" si="13"/>
        <v>11</v>
      </c>
      <c r="J231" s="61">
        <f t="shared" si="14"/>
        <v>251</v>
      </c>
      <c r="K231" s="33">
        <f t="shared" si="15"/>
        <v>262</v>
      </c>
      <c r="L231" s="66">
        <f t="shared" si="16"/>
        <v>6.526797235826636E-4</v>
      </c>
      <c r="M231" s="24">
        <v>224</v>
      </c>
    </row>
    <row r="232" spans="2:13" s="15" customFormat="1" ht="13.5" thickBot="1" x14ac:dyDescent="0.25">
      <c r="B232" s="22" t="s">
        <v>455</v>
      </c>
      <c r="C232" s="25" t="s">
        <v>456</v>
      </c>
      <c r="D232" s="34">
        <v>23</v>
      </c>
      <c r="E232" s="35">
        <v>35</v>
      </c>
      <c r="F232" s="34">
        <v>33</v>
      </c>
      <c r="G232" s="58">
        <v>66</v>
      </c>
      <c r="H232" s="61">
        <f t="shared" si="13"/>
        <v>56</v>
      </c>
      <c r="I232" s="64">
        <f t="shared" si="13"/>
        <v>101</v>
      </c>
      <c r="J232" s="61">
        <f t="shared" si="14"/>
        <v>157</v>
      </c>
      <c r="K232" s="33">
        <f t="shared" si="15"/>
        <v>258</v>
      </c>
      <c r="L232" s="66">
        <f t="shared" si="16"/>
        <v>6.4271514765010392E-4</v>
      </c>
      <c r="M232" s="23">
        <v>225</v>
      </c>
    </row>
    <row r="233" spans="2:13" s="15" customFormat="1" ht="13.5" thickBot="1" x14ac:dyDescent="0.25">
      <c r="B233" s="22" t="s">
        <v>461</v>
      </c>
      <c r="C233" s="25" t="s">
        <v>462</v>
      </c>
      <c r="D233" s="34">
        <v>21</v>
      </c>
      <c r="E233" s="35">
        <v>66</v>
      </c>
      <c r="F233" s="34">
        <v>23</v>
      </c>
      <c r="G233" s="58">
        <v>40</v>
      </c>
      <c r="H233" s="61">
        <f t="shared" si="13"/>
        <v>44</v>
      </c>
      <c r="I233" s="64">
        <f t="shared" si="13"/>
        <v>106</v>
      </c>
      <c r="J233" s="61">
        <f t="shared" si="14"/>
        <v>150</v>
      </c>
      <c r="K233" s="33">
        <f t="shared" si="15"/>
        <v>256</v>
      </c>
      <c r="L233" s="66">
        <f t="shared" si="16"/>
        <v>6.3773285968382403E-4</v>
      </c>
      <c r="M233" s="24">
        <v>226</v>
      </c>
    </row>
    <row r="234" spans="2:13" s="15" customFormat="1" ht="13.5" thickBot="1" x14ac:dyDescent="0.25">
      <c r="B234" s="22" t="s">
        <v>751</v>
      </c>
      <c r="C234" s="25" t="s">
        <v>478</v>
      </c>
      <c r="D234" s="34">
        <v>42</v>
      </c>
      <c r="E234" s="35">
        <v>15</v>
      </c>
      <c r="F234" s="34">
        <v>138</v>
      </c>
      <c r="G234" s="58">
        <v>23</v>
      </c>
      <c r="H234" s="61">
        <f t="shared" si="13"/>
        <v>180</v>
      </c>
      <c r="I234" s="64">
        <f t="shared" si="13"/>
        <v>38</v>
      </c>
      <c r="J234" s="61">
        <f t="shared" si="14"/>
        <v>218</v>
      </c>
      <c r="K234" s="33">
        <f t="shared" si="15"/>
        <v>256</v>
      </c>
      <c r="L234" s="66">
        <f t="shared" si="16"/>
        <v>6.3773285968382403E-4</v>
      </c>
      <c r="M234" s="23">
        <v>227</v>
      </c>
    </row>
    <row r="235" spans="2:13" s="15" customFormat="1" ht="13.5" thickBot="1" x14ac:dyDescent="0.25">
      <c r="B235" s="22" t="s">
        <v>474</v>
      </c>
      <c r="C235" s="25" t="s">
        <v>475</v>
      </c>
      <c r="D235" s="34">
        <v>50</v>
      </c>
      <c r="E235" s="35">
        <v>2</v>
      </c>
      <c r="F235" s="34">
        <v>188</v>
      </c>
      <c r="G235" s="58">
        <v>6</v>
      </c>
      <c r="H235" s="61">
        <f t="shared" si="13"/>
        <v>238</v>
      </c>
      <c r="I235" s="64">
        <f t="shared" si="13"/>
        <v>8</v>
      </c>
      <c r="J235" s="61">
        <f t="shared" si="14"/>
        <v>246</v>
      </c>
      <c r="K235" s="33">
        <f t="shared" si="15"/>
        <v>254</v>
      </c>
      <c r="L235" s="66">
        <f t="shared" si="16"/>
        <v>6.3275057171754414E-4</v>
      </c>
      <c r="M235" s="24">
        <v>228</v>
      </c>
    </row>
    <row r="236" spans="2:13" s="15" customFormat="1" ht="13.5" thickBot="1" x14ac:dyDescent="0.25">
      <c r="B236" s="22" t="s">
        <v>401</v>
      </c>
      <c r="C236" s="25" t="s">
        <v>402</v>
      </c>
      <c r="D236" s="34">
        <v>100</v>
      </c>
      <c r="E236" s="35">
        <v>43</v>
      </c>
      <c r="F236" s="34">
        <v>34</v>
      </c>
      <c r="G236" s="58">
        <v>16</v>
      </c>
      <c r="H236" s="61">
        <f t="shared" si="13"/>
        <v>134</v>
      </c>
      <c r="I236" s="64">
        <f t="shared" si="13"/>
        <v>59</v>
      </c>
      <c r="J236" s="61">
        <f t="shared" si="14"/>
        <v>193</v>
      </c>
      <c r="K236" s="33">
        <f t="shared" si="15"/>
        <v>252</v>
      </c>
      <c r="L236" s="66">
        <f t="shared" si="16"/>
        <v>6.2776828375126425E-4</v>
      </c>
      <c r="M236" s="23">
        <v>229</v>
      </c>
    </row>
    <row r="237" spans="2:13" s="15" customFormat="1" ht="13.5" thickBot="1" x14ac:dyDescent="0.25">
      <c r="B237" s="22" t="s">
        <v>386</v>
      </c>
      <c r="C237" s="25" t="s">
        <v>387</v>
      </c>
      <c r="D237" s="34">
        <v>24</v>
      </c>
      <c r="E237" s="35">
        <v>55</v>
      </c>
      <c r="F237" s="34">
        <v>22</v>
      </c>
      <c r="G237" s="58">
        <v>46</v>
      </c>
      <c r="H237" s="61">
        <f t="shared" si="13"/>
        <v>46</v>
      </c>
      <c r="I237" s="64">
        <f t="shared" si="13"/>
        <v>101</v>
      </c>
      <c r="J237" s="61">
        <f t="shared" si="14"/>
        <v>147</v>
      </c>
      <c r="K237" s="33">
        <f t="shared" si="15"/>
        <v>248</v>
      </c>
      <c r="L237" s="66">
        <f t="shared" si="16"/>
        <v>6.1780370781870447E-4</v>
      </c>
      <c r="M237" s="24">
        <v>230</v>
      </c>
    </row>
    <row r="238" spans="2:13" s="15" customFormat="1" ht="13.5" thickBot="1" x14ac:dyDescent="0.25">
      <c r="B238" s="22" t="s">
        <v>522</v>
      </c>
      <c r="C238" s="25" t="s">
        <v>523</v>
      </c>
      <c r="D238" s="34">
        <v>14</v>
      </c>
      <c r="E238" s="35">
        <v>40</v>
      </c>
      <c r="F238" s="34">
        <v>55</v>
      </c>
      <c r="G238" s="58">
        <v>49</v>
      </c>
      <c r="H238" s="61">
        <f t="shared" si="13"/>
        <v>69</v>
      </c>
      <c r="I238" s="64">
        <f t="shared" si="13"/>
        <v>89</v>
      </c>
      <c r="J238" s="61">
        <f t="shared" si="14"/>
        <v>158</v>
      </c>
      <c r="K238" s="33">
        <f t="shared" si="15"/>
        <v>247</v>
      </c>
      <c r="L238" s="66">
        <f t="shared" si="16"/>
        <v>6.1531256383556452E-4</v>
      </c>
      <c r="M238" s="23">
        <v>231</v>
      </c>
    </row>
    <row r="239" spans="2:13" s="15" customFormat="1" ht="13.5" thickBot="1" x14ac:dyDescent="0.25">
      <c r="B239" s="22" t="s">
        <v>625</v>
      </c>
      <c r="C239" s="25" t="s">
        <v>626</v>
      </c>
      <c r="D239" s="34">
        <v>2</v>
      </c>
      <c r="E239" s="35">
        <v>65</v>
      </c>
      <c r="F239" s="34">
        <v>0</v>
      </c>
      <c r="G239" s="58">
        <v>57</v>
      </c>
      <c r="H239" s="61">
        <f t="shared" si="13"/>
        <v>2</v>
      </c>
      <c r="I239" s="64">
        <f t="shared" si="13"/>
        <v>122</v>
      </c>
      <c r="J239" s="61">
        <f t="shared" si="14"/>
        <v>124</v>
      </c>
      <c r="K239" s="33">
        <f t="shared" si="15"/>
        <v>246</v>
      </c>
      <c r="L239" s="66">
        <f t="shared" si="16"/>
        <v>6.1282141985242468E-4</v>
      </c>
      <c r="M239" s="24">
        <v>232</v>
      </c>
    </row>
    <row r="240" spans="2:13" s="15" customFormat="1" ht="13.5" thickBot="1" x14ac:dyDescent="0.25">
      <c r="B240" s="22" t="s">
        <v>453</v>
      </c>
      <c r="C240" s="25" t="s">
        <v>454</v>
      </c>
      <c r="D240" s="34">
        <v>53</v>
      </c>
      <c r="E240" s="35">
        <v>43</v>
      </c>
      <c r="F240" s="34">
        <v>21</v>
      </c>
      <c r="G240" s="58">
        <v>39</v>
      </c>
      <c r="H240" s="61">
        <f t="shared" si="13"/>
        <v>74</v>
      </c>
      <c r="I240" s="64">
        <f t="shared" si="13"/>
        <v>82</v>
      </c>
      <c r="J240" s="61">
        <f t="shared" si="14"/>
        <v>156</v>
      </c>
      <c r="K240" s="33">
        <f t="shared" si="15"/>
        <v>238</v>
      </c>
      <c r="L240" s="66">
        <f t="shared" si="16"/>
        <v>5.9289226798730512E-4</v>
      </c>
      <c r="M240" s="23">
        <v>233</v>
      </c>
    </row>
    <row r="241" spans="2:13" s="15" customFormat="1" ht="13.5" thickBot="1" x14ac:dyDescent="0.25">
      <c r="B241" s="22" t="s">
        <v>432</v>
      </c>
      <c r="C241" s="25" t="s">
        <v>433</v>
      </c>
      <c r="D241" s="34">
        <v>16</v>
      </c>
      <c r="E241" s="35">
        <v>19</v>
      </c>
      <c r="F241" s="34">
        <v>18</v>
      </c>
      <c r="G241" s="58">
        <v>83</v>
      </c>
      <c r="H241" s="61">
        <f t="shared" si="13"/>
        <v>34</v>
      </c>
      <c r="I241" s="64">
        <f t="shared" si="13"/>
        <v>102</v>
      </c>
      <c r="J241" s="61">
        <f t="shared" si="14"/>
        <v>136</v>
      </c>
      <c r="K241" s="33">
        <f t="shared" si="15"/>
        <v>238</v>
      </c>
      <c r="L241" s="66">
        <f t="shared" si="16"/>
        <v>5.9289226798730512E-4</v>
      </c>
      <c r="M241" s="24">
        <v>234</v>
      </c>
    </row>
    <row r="242" spans="2:13" s="15" customFormat="1" ht="13.5" thickBot="1" x14ac:dyDescent="0.25">
      <c r="B242" s="22" t="s">
        <v>443</v>
      </c>
      <c r="C242" s="25" t="s">
        <v>444</v>
      </c>
      <c r="D242" s="34">
        <v>18</v>
      </c>
      <c r="E242" s="35">
        <v>98</v>
      </c>
      <c r="F242" s="34">
        <v>8</v>
      </c>
      <c r="G242" s="58">
        <v>8</v>
      </c>
      <c r="H242" s="61">
        <f t="shared" si="13"/>
        <v>26</v>
      </c>
      <c r="I242" s="64">
        <f t="shared" si="13"/>
        <v>106</v>
      </c>
      <c r="J242" s="61">
        <f t="shared" si="14"/>
        <v>132</v>
      </c>
      <c r="K242" s="33">
        <f t="shared" si="15"/>
        <v>238</v>
      </c>
      <c r="L242" s="66">
        <f t="shared" si="16"/>
        <v>5.9289226798730512E-4</v>
      </c>
      <c r="M242" s="23">
        <v>235</v>
      </c>
    </row>
    <row r="243" spans="2:13" s="15" customFormat="1" ht="13.5" thickBot="1" x14ac:dyDescent="0.25">
      <c r="B243" s="22" t="s">
        <v>403</v>
      </c>
      <c r="C243" s="25" t="s">
        <v>404</v>
      </c>
      <c r="D243" s="34">
        <v>9</v>
      </c>
      <c r="E243" s="35">
        <v>76</v>
      </c>
      <c r="F243" s="34">
        <v>4</v>
      </c>
      <c r="G243" s="58">
        <v>36</v>
      </c>
      <c r="H243" s="61">
        <f t="shared" si="13"/>
        <v>13</v>
      </c>
      <c r="I243" s="64">
        <f t="shared" si="13"/>
        <v>112</v>
      </c>
      <c r="J243" s="61">
        <f t="shared" si="14"/>
        <v>125</v>
      </c>
      <c r="K243" s="33">
        <f t="shared" si="15"/>
        <v>237</v>
      </c>
      <c r="L243" s="66">
        <f t="shared" si="16"/>
        <v>5.9040112400416517E-4</v>
      </c>
      <c r="M243" s="24">
        <v>236</v>
      </c>
    </row>
    <row r="244" spans="2:13" s="15" customFormat="1" ht="13.5" thickBot="1" x14ac:dyDescent="0.25">
      <c r="B244" s="22" t="s">
        <v>815</v>
      </c>
      <c r="C244" s="25" t="s">
        <v>816</v>
      </c>
      <c r="D244" s="34">
        <v>0</v>
      </c>
      <c r="E244" s="35">
        <v>62</v>
      </c>
      <c r="F244" s="34">
        <v>0</v>
      </c>
      <c r="G244" s="58">
        <v>53</v>
      </c>
      <c r="H244" s="61">
        <f t="shared" si="13"/>
        <v>0</v>
      </c>
      <c r="I244" s="64">
        <f t="shared" si="13"/>
        <v>115</v>
      </c>
      <c r="J244" s="61">
        <f t="shared" si="14"/>
        <v>115</v>
      </c>
      <c r="K244" s="33">
        <f t="shared" si="15"/>
        <v>230</v>
      </c>
      <c r="L244" s="66">
        <f t="shared" si="16"/>
        <v>5.7296311612218566E-4</v>
      </c>
      <c r="M244" s="23">
        <v>237</v>
      </c>
    </row>
    <row r="245" spans="2:13" s="15" customFormat="1" ht="13.5" thickBot="1" x14ac:dyDescent="0.25">
      <c r="B245" s="22" t="s">
        <v>619</v>
      </c>
      <c r="C245" s="25" t="s">
        <v>620</v>
      </c>
      <c r="D245" s="34">
        <v>21</v>
      </c>
      <c r="E245" s="35">
        <v>42</v>
      </c>
      <c r="F245" s="34">
        <v>32</v>
      </c>
      <c r="G245" s="58">
        <v>45</v>
      </c>
      <c r="H245" s="61">
        <f t="shared" si="13"/>
        <v>53</v>
      </c>
      <c r="I245" s="64">
        <f t="shared" si="13"/>
        <v>87</v>
      </c>
      <c r="J245" s="61">
        <f t="shared" si="14"/>
        <v>140</v>
      </c>
      <c r="K245" s="33">
        <f t="shared" si="15"/>
        <v>227</v>
      </c>
      <c r="L245" s="66">
        <f t="shared" si="16"/>
        <v>5.6548968417276582E-4</v>
      </c>
      <c r="M245" s="24">
        <v>238</v>
      </c>
    </row>
    <row r="246" spans="2:13" s="15" customFormat="1" ht="13.5" thickBot="1" x14ac:dyDescent="0.25">
      <c r="B246" s="22" t="s">
        <v>781</v>
      </c>
      <c r="C246" s="25" t="s">
        <v>782</v>
      </c>
      <c r="D246" s="34">
        <v>7</v>
      </c>
      <c r="E246" s="35">
        <v>39</v>
      </c>
      <c r="F246" s="34">
        <v>20</v>
      </c>
      <c r="G246" s="58">
        <v>57</v>
      </c>
      <c r="H246" s="61">
        <f t="shared" si="13"/>
        <v>27</v>
      </c>
      <c r="I246" s="64">
        <f t="shared" si="13"/>
        <v>96</v>
      </c>
      <c r="J246" s="61">
        <f t="shared" si="14"/>
        <v>123</v>
      </c>
      <c r="K246" s="33">
        <f t="shared" si="15"/>
        <v>219</v>
      </c>
      <c r="L246" s="66">
        <f t="shared" si="16"/>
        <v>5.4556053230764637E-4</v>
      </c>
      <c r="M246" s="23">
        <v>239</v>
      </c>
    </row>
    <row r="247" spans="2:13" s="15" customFormat="1" ht="13.5" thickBot="1" x14ac:dyDescent="0.25">
      <c r="B247" s="22" t="s">
        <v>304</v>
      </c>
      <c r="C247" s="25" t="s">
        <v>305</v>
      </c>
      <c r="D247" s="34">
        <v>0</v>
      </c>
      <c r="E247" s="35">
        <v>0</v>
      </c>
      <c r="F247" s="34">
        <v>0</v>
      </c>
      <c r="G247" s="58">
        <v>109</v>
      </c>
      <c r="H247" s="61">
        <f t="shared" si="13"/>
        <v>0</v>
      </c>
      <c r="I247" s="64">
        <f t="shared" si="13"/>
        <v>109</v>
      </c>
      <c r="J247" s="61">
        <f t="shared" si="14"/>
        <v>109</v>
      </c>
      <c r="K247" s="33">
        <f t="shared" si="15"/>
        <v>218</v>
      </c>
      <c r="L247" s="66">
        <f t="shared" si="16"/>
        <v>5.4306938832450642E-4</v>
      </c>
      <c r="M247" s="24">
        <v>240</v>
      </c>
    </row>
    <row r="248" spans="2:13" s="15" customFormat="1" ht="13.5" thickBot="1" x14ac:dyDescent="0.25">
      <c r="B248" s="22" t="s">
        <v>510</v>
      </c>
      <c r="C248" s="25" t="s">
        <v>511</v>
      </c>
      <c r="D248" s="34">
        <v>16</v>
      </c>
      <c r="E248" s="35">
        <v>56</v>
      </c>
      <c r="F248" s="34">
        <v>1</v>
      </c>
      <c r="G248" s="58">
        <v>43</v>
      </c>
      <c r="H248" s="61">
        <f t="shared" si="13"/>
        <v>17</v>
      </c>
      <c r="I248" s="64">
        <f t="shared" si="13"/>
        <v>99</v>
      </c>
      <c r="J248" s="61">
        <f t="shared" si="14"/>
        <v>116</v>
      </c>
      <c r="K248" s="33">
        <f t="shared" si="15"/>
        <v>215</v>
      </c>
      <c r="L248" s="66">
        <f t="shared" si="16"/>
        <v>5.3559595637508658E-4</v>
      </c>
      <c r="M248" s="23">
        <v>241</v>
      </c>
    </row>
    <row r="249" spans="2:13" s="15" customFormat="1" ht="13.5" thickBot="1" x14ac:dyDescent="0.25">
      <c r="B249" s="22" t="s">
        <v>413</v>
      </c>
      <c r="C249" s="25" t="s">
        <v>414</v>
      </c>
      <c r="D249" s="34">
        <v>3</v>
      </c>
      <c r="E249" s="35">
        <v>47</v>
      </c>
      <c r="F249" s="34">
        <v>1</v>
      </c>
      <c r="G249" s="58">
        <v>57</v>
      </c>
      <c r="H249" s="61">
        <f t="shared" si="13"/>
        <v>4</v>
      </c>
      <c r="I249" s="64">
        <f t="shared" si="13"/>
        <v>104</v>
      </c>
      <c r="J249" s="61">
        <f t="shared" si="14"/>
        <v>108</v>
      </c>
      <c r="K249" s="33">
        <f t="shared" si="15"/>
        <v>212</v>
      </c>
      <c r="L249" s="66">
        <f t="shared" si="16"/>
        <v>5.2812252442566675E-4</v>
      </c>
      <c r="M249" s="24">
        <v>242</v>
      </c>
    </row>
    <row r="250" spans="2:13" s="15" customFormat="1" ht="13.5" thickBot="1" x14ac:dyDescent="0.25">
      <c r="B250" s="22" t="s">
        <v>787</v>
      </c>
      <c r="C250" s="25" t="s">
        <v>788</v>
      </c>
      <c r="D250" s="34">
        <v>29</v>
      </c>
      <c r="E250" s="35">
        <v>37</v>
      </c>
      <c r="F250" s="34">
        <v>12</v>
      </c>
      <c r="G250" s="58">
        <v>47</v>
      </c>
      <c r="H250" s="61">
        <f t="shared" si="13"/>
        <v>41</v>
      </c>
      <c r="I250" s="64">
        <f t="shared" si="13"/>
        <v>84</v>
      </c>
      <c r="J250" s="61">
        <f t="shared" si="14"/>
        <v>125</v>
      </c>
      <c r="K250" s="33">
        <f t="shared" si="15"/>
        <v>209</v>
      </c>
      <c r="L250" s="66">
        <f t="shared" si="16"/>
        <v>5.2064909247624691E-4</v>
      </c>
      <c r="M250" s="23">
        <v>243</v>
      </c>
    </row>
    <row r="251" spans="2:13" s="15" customFormat="1" ht="13.5" thickBot="1" x14ac:dyDescent="0.25">
      <c r="B251" s="22" t="s">
        <v>346</v>
      </c>
      <c r="C251" s="25" t="s">
        <v>347</v>
      </c>
      <c r="D251" s="34">
        <v>15</v>
      </c>
      <c r="E251" s="35">
        <v>43</v>
      </c>
      <c r="F251" s="34">
        <v>17</v>
      </c>
      <c r="G251" s="58">
        <v>45</v>
      </c>
      <c r="H251" s="61">
        <f t="shared" si="13"/>
        <v>32</v>
      </c>
      <c r="I251" s="64">
        <f t="shared" si="13"/>
        <v>88</v>
      </c>
      <c r="J251" s="61">
        <f t="shared" si="14"/>
        <v>120</v>
      </c>
      <c r="K251" s="33">
        <f t="shared" si="15"/>
        <v>208</v>
      </c>
      <c r="L251" s="66">
        <f t="shared" si="16"/>
        <v>5.1815794849310697E-4</v>
      </c>
      <c r="M251" s="24">
        <v>244</v>
      </c>
    </row>
    <row r="252" spans="2:13" s="15" customFormat="1" ht="13.5" thickBot="1" x14ac:dyDescent="0.25">
      <c r="B252" s="22" t="s">
        <v>388</v>
      </c>
      <c r="C252" s="25" t="s">
        <v>389</v>
      </c>
      <c r="D252" s="34">
        <v>33</v>
      </c>
      <c r="E252" s="35">
        <v>38</v>
      </c>
      <c r="F252" s="34">
        <v>17</v>
      </c>
      <c r="G252" s="58">
        <v>41</v>
      </c>
      <c r="H252" s="61">
        <f t="shared" si="13"/>
        <v>50</v>
      </c>
      <c r="I252" s="64">
        <f t="shared" si="13"/>
        <v>79</v>
      </c>
      <c r="J252" s="61">
        <f t="shared" si="14"/>
        <v>129</v>
      </c>
      <c r="K252" s="33">
        <f t="shared" si="15"/>
        <v>208</v>
      </c>
      <c r="L252" s="66">
        <f t="shared" si="16"/>
        <v>5.1815794849310697E-4</v>
      </c>
      <c r="M252" s="23">
        <v>245</v>
      </c>
    </row>
    <row r="253" spans="2:13" s="15" customFormat="1" ht="13.5" thickBot="1" x14ac:dyDescent="0.25">
      <c r="B253" s="22" t="s">
        <v>470</v>
      </c>
      <c r="C253" s="25" t="s">
        <v>471</v>
      </c>
      <c r="D253" s="34">
        <v>6</v>
      </c>
      <c r="E253" s="35">
        <v>21</v>
      </c>
      <c r="F253" s="34">
        <v>12</v>
      </c>
      <c r="G253" s="58">
        <v>74</v>
      </c>
      <c r="H253" s="61">
        <f t="shared" si="13"/>
        <v>18</v>
      </c>
      <c r="I253" s="64">
        <f t="shared" si="13"/>
        <v>95</v>
      </c>
      <c r="J253" s="61">
        <f t="shared" si="14"/>
        <v>113</v>
      </c>
      <c r="K253" s="33">
        <f t="shared" si="15"/>
        <v>208</v>
      </c>
      <c r="L253" s="66">
        <f t="shared" si="16"/>
        <v>5.1815794849310697E-4</v>
      </c>
      <c r="M253" s="24">
        <v>246</v>
      </c>
    </row>
    <row r="254" spans="2:13" s="15" customFormat="1" ht="13.5" thickBot="1" x14ac:dyDescent="0.25">
      <c r="B254" s="22" t="s">
        <v>883</v>
      </c>
      <c r="C254" s="25" t="s">
        <v>526</v>
      </c>
      <c r="D254" s="34">
        <v>19</v>
      </c>
      <c r="E254" s="35">
        <v>59</v>
      </c>
      <c r="F254" s="34">
        <v>21</v>
      </c>
      <c r="G254" s="58">
        <v>25</v>
      </c>
      <c r="H254" s="61">
        <f t="shared" si="13"/>
        <v>40</v>
      </c>
      <c r="I254" s="64">
        <f t="shared" si="13"/>
        <v>84</v>
      </c>
      <c r="J254" s="61">
        <f t="shared" si="14"/>
        <v>124</v>
      </c>
      <c r="K254" s="33">
        <f t="shared" si="15"/>
        <v>208</v>
      </c>
      <c r="L254" s="66">
        <f t="shared" si="16"/>
        <v>5.1815794849310697E-4</v>
      </c>
      <c r="M254" s="23">
        <v>247</v>
      </c>
    </row>
    <row r="255" spans="2:13" s="15" customFormat="1" ht="13.5" thickBot="1" x14ac:dyDescent="0.25">
      <c r="B255" s="22" t="s">
        <v>447</v>
      </c>
      <c r="C255" s="25" t="s">
        <v>448</v>
      </c>
      <c r="D255" s="34">
        <v>54</v>
      </c>
      <c r="E255" s="35">
        <v>49</v>
      </c>
      <c r="F255" s="34">
        <v>20</v>
      </c>
      <c r="G255" s="58">
        <v>11</v>
      </c>
      <c r="H255" s="61">
        <f t="shared" si="13"/>
        <v>74</v>
      </c>
      <c r="I255" s="64">
        <f t="shared" si="13"/>
        <v>60</v>
      </c>
      <c r="J255" s="61">
        <f t="shared" si="14"/>
        <v>134</v>
      </c>
      <c r="K255" s="33">
        <f t="shared" si="15"/>
        <v>194</v>
      </c>
      <c r="L255" s="66">
        <f t="shared" si="16"/>
        <v>4.8328193272914789E-4</v>
      </c>
      <c r="M255" s="24">
        <v>248</v>
      </c>
    </row>
    <row r="256" spans="2:13" s="15" customFormat="1" ht="13.5" thickBot="1" x14ac:dyDescent="0.25">
      <c r="B256" s="22" t="s">
        <v>819</v>
      </c>
      <c r="C256" s="25" t="s">
        <v>820</v>
      </c>
      <c r="D256" s="34">
        <v>18</v>
      </c>
      <c r="E256" s="35">
        <v>31</v>
      </c>
      <c r="F256" s="34">
        <v>24</v>
      </c>
      <c r="G256" s="58">
        <v>43</v>
      </c>
      <c r="H256" s="61">
        <f t="shared" si="13"/>
        <v>42</v>
      </c>
      <c r="I256" s="64">
        <f t="shared" si="13"/>
        <v>74</v>
      </c>
      <c r="J256" s="61">
        <f t="shared" si="14"/>
        <v>116</v>
      </c>
      <c r="K256" s="33">
        <f t="shared" si="15"/>
        <v>190</v>
      </c>
      <c r="L256" s="66">
        <f t="shared" si="16"/>
        <v>4.7331735679658811E-4</v>
      </c>
      <c r="M256" s="23">
        <v>249</v>
      </c>
    </row>
    <row r="257" spans="2:13" s="15" customFormat="1" ht="13.5" thickBot="1" x14ac:dyDescent="0.25">
      <c r="B257" s="22" t="s">
        <v>776</v>
      </c>
      <c r="C257" s="25" t="s">
        <v>777</v>
      </c>
      <c r="D257" s="34">
        <v>68</v>
      </c>
      <c r="E257" s="35">
        <v>17</v>
      </c>
      <c r="F257" s="34">
        <v>47</v>
      </c>
      <c r="G257" s="58">
        <v>16</v>
      </c>
      <c r="H257" s="61">
        <f t="shared" si="13"/>
        <v>115</v>
      </c>
      <c r="I257" s="64">
        <f t="shared" si="13"/>
        <v>33</v>
      </c>
      <c r="J257" s="61">
        <f t="shared" si="14"/>
        <v>148</v>
      </c>
      <c r="K257" s="33">
        <f t="shared" si="15"/>
        <v>181</v>
      </c>
      <c r="L257" s="66">
        <f t="shared" si="16"/>
        <v>4.508970609483287E-4</v>
      </c>
      <c r="M257" s="24">
        <v>250</v>
      </c>
    </row>
    <row r="258" spans="2:13" s="15" customFormat="1" ht="13.5" thickBot="1" x14ac:dyDescent="0.25">
      <c r="B258" s="22" t="s">
        <v>811</v>
      </c>
      <c r="C258" s="25" t="s">
        <v>812</v>
      </c>
      <c r="D258" s="34">
        <v>6</v>
      </c>
      <c r="E258" s="35">
        <v>45</v>
      </c>
      <c r="F258" s="34">
        <v>8</v>
      </c>
      <c r="G258" s="58">
        <v>38</v>
      </c>
      <c r="H258" s="61">
        <f t="shared" si="13"/>
        <v>14</v>
      </c>
      <c r="I258" s="64">
        <f t="shared" si="13"/>
        <v>83</v>
      </c>
      <c r="J258" s="61">
        <f t="shared" si="14"/>
        <v>97</v>
      </c>
      <c r="K258" s="33">
        <f t="shared" si="15"/>
        <v>180</v>
      </c>
      <c r="L258" s="66">
        <f t="shared" si="16"/>
        <v>4.4840591696518876E-4</v>
      </c>
      <c r="M258" s="23">
        <v>251</v>
      </c>
    </row>
    <row r="259" spans="2:13" s="15" customFormat="1" ht="13.5" thickBot="1" x14ac:dyDescent="0.25">
      <c r="B259" s="22" t="s">
        <v>821</v>
      </c>
      <c r="C259" s="25" t="s">
        <v>773</v>
      </c>
      <c r="D259" s="34">
        <v>10</v>
      </c>
      <c r="E259" s="35">
        <v>47</v>
      </c>
      <c r="F259" s="34">
        <v>12</v>
      </c>
      <c r="G259" s="58">
        <v>31</v>
      </c>
      <c r="H259" s="61">
        <f t="shared" si="13"/>
        <v>22</v>
      </c>
      <c r="I259" s="64">
        <f t="shared" si="13"/>
        <v>78</v>
      </c>
      <c r="J259" s="61">
        <f t="shared" si="14"/>
        <v>100</v>
      </c>
      <c r="K259" s="33">
        <f t="shared" si="15"/>
        <v>178</v>
      </c>
      <c r="L259" s="66">
        <f t="shared" si="16"/>
        <v>4.4342362899890887E-4</v>
      </c>
      <c r="M259" s="24">
        <v>252</v>
      </c>
    </row>
    <row r="260" spans="2:13" s="15" customFormat="1" ht="13.5" thickBot="1" x14ac:dyDescent="0.25">
      <c r="B260" s="22" t="s">
        <v>395</v>
      </c>
      <c r="C260" s="25" t="s">
        <v>396</v>
      </c>
      <c r="D260" s="34">
        <v>22</v>
      </c>
      <c r="E260" s="35">
        <v>23</v>
      </c>
      <c r="F260" s="34">
        <v>23</v>
      </c>
      <c r="G260" s="58">
        <v>42</v>
      </c>
      <c r="H260" s="61">
        <f t="shared" si="13"/>
        <v>45</v>
      </c>
      <c r="I260" s="64">
        <f t="shared" si="13"/>
        <v>65</v>
      </c>
      <c r="J260" s="61">
        <f t="shared" si="14"/>
        <v>110</v>
      </c>
      <c r="K260" s="33">
        <f t="shared" si="15"/>
        <v>175</v>
      </c>
      <c r="L260" s="66">
        <f t="shared" si="16"/>
        <v>4.3595019704948908E-4</v>
      </c>
      <c r="M260" s="23">
        <v>253</v>
      </c>
    </row>
    <row r="261" spans="2:13" s="15" customFormat="1" ht="13.5" thickBot="1" x14ac:dyDescent="0.25">
      <c r="B261" s="22" t="s">
        <v>638</v>
      </c>
      <c r="C261" s="25" t="s">
        <v>639</v>
      </c>
      <c r="D261" s="34">
        <v>0</v>
      </c>
      <c r="E261" s="35">
        <v>85</v>
      </c>
      <c r="F261" s="34">
        <v>0</v>
      </c>
      <c r="G261" s="58">
        <v>0</v>
      </c>
      <c r="H261" s="61">
        <f t="shared" si="13"/>
        <v>0</v>
      </c>
      <c r="I261" s="64">
        <f t="shared" si="13"/>
        <v>85</v>
      </c>
      <c r="J261" s="61">
        <f t="shared" si="14"/>
        <v>85</v>
      </c>
      <c r="K261" s="33">
        <f t="shared" si="15"/>
        <v>170</v>
      </c>
      <c r="L261" s="66">
        <f t="shared" si="16"/>
        <v>4.2349447713378935E-4</v>
      </c>
      <c r="M261" s="24">
        <v>254</v>
      </c>
    </row>
    <row r="262" spans="2:13" s="15" customFormat="1" ht="13.5" thickBot="1" x14ac:dyDescent="0.25">
      <c r="B262" s="22" t="s">
        <v>516</v>
      </c>
      <c r="C262" s="25" t="s">
        <v>517</v>
      </c>
      <c r="D262" s="34">
        <v>25</v>
      </c>
      <c r="E262" s="35">
        <v>51</v>
      </c>
      <c r="F262" s="34">
        <v>13</v>
      </c>
      <c r="G262" s="58">
        <v>13</v>
      </c>
      <c r="H262" s="61">
        <f t="shared" si="13"/>
        <v>38</v>
      </c>
      <c r="I262" s="64">
        <f t="shared" si="13"/>
        <v>64</v>
      </c>
      <c r="J262" s="61">
        <f t="shared" si="14"/>
        <v>102</v>
      </c>
      <c r="K262" s="33">
        <f t="shared" si="15"/>
        <v>166</v>
      </c>
      <c r="L262" s="66">
        <f t="shared" si="16"/>
        <v>4.1352990120122963E-4</v>
      </c>
      <c r="M262" s="23">
        <v>255</v>
      </c>
    </row>
    <row r="263" spans="2:13" s="15" customFormat="1" ht="13.5" thickBot="1" x14ac:dyDescent="0.25">
      <c r="B263" s="22" t="s">
        <v>664</v>
      </c>
      <c r="C263" s="25" t="s">
        <v>665</v>
      </c>
      <c r="D263" s="34">
        <v>45</v>
      </c>
      <c r="E263" s="35">
        <v>29</v>
      </c>
      <c r="F263" s="34">
        <v>20</v>
      </c>
      <c r="G263" s="58">
        <v>21</v>
      </c>
      <c r="H263" s="61">
        <f t="shared" si="13"/>
        <v>65</v>
      </c>
      <c r="I263" s="64">
        <f t="shared" si="13"/>
        <v>50</v>
      </c>
      <c r="J263" s="61">
        <f t="shared" si="14"/>
        <v>115</v>
      </c>
      <c r="K263" s="33">
        <f t="shared" si="15"/>
        <v>165</v>
      </c>
      <c r="L263" s="66">
        <f t="shared" si="16"/>
        <v>4.1103875721808968E-4</v>
      </c>
      <c r="M263" s="24">
        <v>256</v>
      </c>
    </row>
    <row r="264" spans="2:13" s="15" customFormat="1" ht="13.5" thickBot="1" x14ac:dyDescent="0.25">
      <c r="B264" s="22" t="s">
        <v>621</v>
      </c>
      <c r="C264" s="25" t="s">
        <v>622</v>
      </c>
      <c r="D264" s="34">
        <v>13</v>
      </c>
      <c r="E264" s="35">
        <v>13</v>
      </c>
      <c r="F264" s="34">
        <v>79</v>
      </c>
      <c r="G264" s="58">
        <v>23</v>
      </c>
      <c r="H264" s="61">
        <f t="shared" ref="H264:I327" si="17">D264+F264</f>
        <v>92</v>
      </c>
      <c r="I264" s="64">
        <f t="shared" si="17"/>
        <v>36</v>
      </c>
      <c r="J264" s="61">
        <f t="shared" ref="J264:J327" si="18">H264+I264</f>
        <v>128</v>
      </c>
      <c r="K264" s="33">
        <f t="shared" ref="K264:K327" si="19">H264+(I264*2)</f>
        <v>164</v>
      </c>
      <c r="L264" s="66">
        <f t="shared" ref="L264:L327" si="20">(K264/$K$4)</f>
        <v>4.0854761323494974E-4</v>
      </c>
      <c r="M264" s="23">
        <v>257</v>
      </c>
    </row>
    <row r="265" spans="2:13" s="15" customFormat="1" ht="13.5" thickBot="1" x14ac:dyDescent="0.25">
      <c r="B265" s="22" t="s">
        <v>560</v>
      </c>
      <c r="C265" s="25" t="s">
        <v>561</v>
      </c>
      <c r="D265" s="34">
        <v>88</v>
      </c>
      <c r="E265" s="35">
        <v>16</v>
      </c>
      <c r="F265" s="34">
        <v>28</v>
      </c>
      <c r="G265" s="58">
        <v>6</v>
      </c>
      <c r="H265" s="61">
        <f t="shared" si="17"/>
        <v>116</v>
      </c>
      <c r="I265" s="64">
        <f t="shared" si="17"/>
        <v>22</v>
      </c>
      <c r="J265" s="61">
        <f t="shared" si="18"/>
        <v>138</v>
      </c>
      <c r="K265" s="33">
        <f t="shared" si="19"/>
        <v>160</v>
      </c>
      <c r="L265" s="66">
        <f t="shared" si="20"/>
        <v>3.9858303730239001E-4</v>
      </c>
      <c r="M265" s="24">
        <v>258</v>
      </c>
    </row>
    <row r="266" spans="2:13" s="15" customFormat="1" ht="13.5" customHeight="1" thickBot="1" x14ac:dyDescent="0.25">
      <c r="B266" s="22" t="s">
        <v>467</v>
      </c>
      <c r="C266" s="25" t="s">
        <v>468</v>
      </c>
      <c r="D266" s="34">
        <v>109</v>
      </c>
      <c r="E266" s="35">
        <v>4</v>
      </c>
      <c r="F266" s="34">
        <v>9</v>
      </c>
      <c r="G266" s="58">
        <v>17</v>
      </c>
      <c r="H266" s="61">
        <f t="shared" si="17"/>
        <v>118</v>
      </c>
      <c r="I266" s="64">
        <f t="shared" si="17"/>
        <v>21</v>
      </c>
      <c r="J266" s="61">
        <f t="shared" si="18"/>
        <v>139</v>
      </c>
      <c r="K266" s="33">
        <f t="shared" si="19"/>
        <v>160</v>
      </c>
      <c r="L266" s="66">
        <f t="shared" si="20"/>
        <v>3.9858303730239001E-4</v>
      </c>
      <c r="M266" s="23">
        <v>259</v>
      </c>
    </row>
    <row r="267" spans="2:13" s="15" customFormat="1" ht="13.5" customHeight="1" thickBot="1" x14ac:dyDescent="0.25">
      <c r="B267" s="22" t="s">
        <v>527</v>
      </c>
      <c r="C267" s="25" t="s">
        <v>528</v>
      </c>
      <c r="D267" s="34">
        <v>15</v>
      </c>
      <c r="E267" s="35">
        <v>21</v>
      </c>
      <c r="F267" s="34">
        <v>65</v>
      </c>
      <c r="G267" s="58">
        <v>18</v>
      </c>
      <c r="H267" s="61">
        <f t="shared" si="17"/>
        <v>80</v>
      </c>
      <c r="I267" s="64">
        <f t="shared" si="17"/>
        <v>39</v>
      </c>
      <c r="J267" s="61">
        <f t="shared" si="18"/>
        <v>119</v>
      </c>
      <c r="K267" s="33">
        <f t="shared" si="19"/>
        <v>158</v>
      </c>
      <c r="L267" s="66">
        <f t="shared" si="20"/>
        <v>3.9360074933611012E-4</v>
      </c>
      <c r="M267" s="24">
        <v>260</v>
      </c>
    </row>
    <row r="268" spans="2:13" s="15" customFormat="1" ht="13.5" customHeight="1" thickBot="1" x14ac:dyDescent="0.25">
      <c r="B268" s="22" t="s">
        <v>434</v>
      </c>
      <c r="C268" s="25" t="s">
        <v>435</v>
      </c>
      <c r="D268" s="34">
        <v>10</v>
      </c>
      <c r="E268" s="35">
        <v>21</v>
      </c>
      <c r="F268" s="34">
        <v>19</v>
      </c>
      <c r="G268" s="58">
        <v>43</v>
      </c>
      <c r="H268" s="61">
        <f t="shared" si="17"/>
        <v>29</v>
      </c>
      <c r="I268" s="64">
        <f t="shared" si="17"/>
        <v>64</v>
      </c>
      <c r="J268" s="61">
        <f t="shared" si="18"/>
        <v>93</v>
      </c>
      <c r="K268" s="33">
        <f t="shared" si="19"/>
        <v>157</v>
      </c>
      <c r="L268" s="66">
        <f t="shared" si="20"/>
        <v>3.9110960535297017E-4</v>
      </c>
      <c r="M268" s="23">
        <v>261</v>
      </c>
    </row>
    <row r="269" spans="2:13" s="15" customFormat="1" ht="13.5" thickBot="1" x14ac:dyDescent="0.25">
      <c r="B269" s="22" t="s">
        <v>533</v>
      </c>
      <c r="C269" s="25" t="s">
        <v>534</v>
      </c>
      <c r="D269" s="34">
        <v>51</v>
      </c>
      <c r="E269" s="35">
        <v>8</v>
      </c>
      <c r="F269" s="34">
        <v>42</v>
      </c>
      <c r="G269" s="58">
        <v>24</v>
      </c>
      <c r="H269" s="61">
        <f t="shared" si="17"/>
        <v>93</v>
      </c>
      <c r="I269" s="64">
        <f t="shared" si="17"/>
        <v>32</v>
      </c>
      <c r="J269" s="61">
        <f t="shared" si="18"/>
        <v>125</v>
      </c>
      <c r="K269" s="33">
        <f t="shared" si="19"/>
        <v>157</v>
      </c>
      <c r="L269" s="66">
        <f t="shared" si="20"/>
        <v>3.9110960535297017E-4</v>
      </c>
      <c r="M269" s="24">
        <v>262</v>
      </c>
    </row>
    <row r="270" spans="2:13" s="15" customFormat="1" ht="13.5" customHeight="1" thickBot="1" x14ac:dyDescent="0.25">
      <c r="B270" s="22" t="s">
        <v>529</v>
      </c>
      <c r="C270" s="25" t="s">
        <v>530</v>
      </c>
      <c r="D270" s="34">
        <v>13</v>
      </c>
      <c r="E270" s="35">
        <v>19</v>
      </c>
      <c r="F270" s="34">
        <v>7</v>
      </c>
      <c r="G270" s="58">
        <v>48</v>
      </c>
      <c r="H270" s="61">
        <f t="shared" si="17"/>
        <v>20</v>
      </c>
      <c r="I270" s="64">
        <f t="shared" si="17"/>
        <v>67</v>
      </c>
      <c r="J270" s="61">
        <f t="shared" si="18"/>
        <v>87</v>
      </c>
      <c r="K270" s="33">
        <f t="shared" si="19"/>
        <v>154</v>
      </c>
      <c r="L270" s="66">
        <f t="shared" si="20"/>
        <v>3.8363617340355039E-4</v>
      </c>
      <c r="M270" s="23">
        <v>263</v>
      </c>
    </row>
    <row r="271" spans="2:13" s="15" customFormat="1" ht="13.5" customHeight="1" thickBot="1" x14ac:dyDescent="0.25">
      <c r="B271" s="22" t="s">
        <v>581</v>
      </c>
      <c r="C271" s="25" t="s">
        <v>582</v>
      </c>
      <c r="D271" s="34">
        <v>16</v>
      </c>
      <c r="E271" s="40">
        <v>6</v>
      </c>
      <c r="F271" s="34">
        <v>67</v>
      </c>
      <c r="G271" s="58">
        <v>28</v>
      </c>
      <c r="H271" s="61">
        <f t="shared" si="17"/>
        <v>83</v>
      </c>
      <c r="I271" s="64">
        <f t="shared" si="17"/>
        <v>34</v>
      </c>
      <c r="J271" s="61">
        <f t="shared" si="18"/>
        <v>117</v>
      </c>
      <c r="K271" s="33">
        <f t="shared" si="19"/>
        <v>151</v>
      </c>
      <c r="L271" s="66">
        <f t="shared" si="20"/>
        <v>3.7616274145413055E-4</v>
      </c>
      <c r="M271" s="24">
        <v>264</v>
      </c>
    </row>
    <row r="272" spans="2:13" s="15" customFormat="1" ht="13.5" customHeight="1" thickBot="1" x14ac:dyDescent="0.25">
      <c r="B272" s="22" t="s">
        <v>436</v>
      </c>
      <c r="C272" s="25" t="s">
        <v>437</v>
      </c>
      <c r="D272" s="34">
        <v>3</v>
      </c>
      <c r="E272" s="35">
        <v>26</v>
      </c>
      <c r="F272" s="34">
        <v>4</v>
      </c>
      <c r="G272" s="58">
        <v>45</v>
      </c>
      <c r="H272" s="61">
        <f t="shared" si="17"/>
        <v>7</v>
      </c>
      <c r="I272" s="64">
        <f t="shared" si="17"/>
        <v>71</v>
      </c>
      <c r="J272" s="61">
        <f t="shared" si="18"/>
        <v>78</v>
      </c>
      <c r="K272" s="33">
        <f t="shared" si="19"/>
        <v>149</v>
      </c>
      <c r="L272" s="66">
        <f t="shared" si="20"/>
        <v>3.7118045348785071E-4</v>
      </c>
      <c r="M272" s="23">
        <v>265</v>
      </c>
    </row>
    <row r="273" spans="2:13" s="15" customFormat="1" ht="13.5" customHeight="1" thickBot="1" x14ac:dyDescent="0.25">
      <c r="B273" s="22" t="s">
        <v>537</v>
      </c>
      <c r="C273" s="25" t="s">
        <v>538</v>
      </c>
      <c r="D273" s="34">
        <v>26</v>
      </c>
      <c r="E273" s="35">
        <v>23</v>
      </c>
      <c r="F273" s="34">
        <v>21</v>
      </c>
      <c r="G273" s="58">
        <v>28</v>
      </c>
      <c r="H273" s="61">
        <f t="shared" si="17"/>
        <v>47</v>
      </c>
      <c r="I273" s="64">
        <f t="shared" si="17"/>
        <v>51</v>
      </c>
      <c r="J273" s="61">
        <f t="shared" si="18"/>
        <v>98</v>
      </c>
      <c r="K273" s="33">
        <f t="shared" si="19"/>
        <v>149</v>
      </c>
      <c r="L273" s="66">
        <f t="shared" si="20"/>
        <v>3.7118045348785071E-4</v>
      </c>
      <c r="M273" s="24">
        <v>266</v>
      </c>
    </row>
    <row r="274" spans="2:13" s="15" customFormat="1" ht="13.5" customHeight="1" thickBot="1" x14ac:dyDescent="0.25">
      <c r="B274" s="22" t="s">
        <v>332</v>
      </c>
      <c r="C274" s="25" t="s">
        <v>333</v>
      </c>
      <c r="D274" s="34">
        <v>3</v>
      </c>
      <c r="E274" s="35">
        <v>68</v>
      </c>
      <c r="F274" s="34">
        <v>2</v>
      </c>
      <c r="G274" s="58">
        <v>4</v>
      </c>
      <c r="H274" s="61">
        <f t="shared" si="17"/>
        <v>5</v>
      </c>
      <c r="I274" s="64">
        <f t="shared" si="17"/>
        <v>72</v>
      </c>
      <c r="J274" s="61">
        <f t="shared" si="18"/>
        <v>77</v>
      </c>
      <c r="K274" s="33">
        <f t="shared" si="19"/>
        <v>149</v>
      </c>
      <c r="L274" s="66">
        <f t="shared" si="20"/>
        <v>3.7118045348785071E-4</v>
      </c>
      <c r="M274" s="23">
        <v>267</v>
      </c>
    </row>
    <row r="275" spans="2:13" s="15" customFormat="1" ht="13.5" customHeight="1" thickBot="1" x14ac:dyDescent="0.25">
      <c r="B275" s="22" t="s">
        <v>495</v>
      </c>
      <c r="C275" s="25" t="s">
        <v>496</v>
      </c>
      <c r="D275" s="34">
        <v>49</v>
      </c>
      <c r="E275" s="35">
        <v>25</v>
      </c>
      <c r="F275" s="34">
        <v>39</v>
      </c>
      <c r="G275" s="58">
        <v>5</v>
      </c>
      <c r="H275" s="61">
        <f t="shared" si="17"/>
        <v>88</v>
      </c>
      <c r="I275" s="64">
        <f t="shared" si="17"/>
        <v>30</v>
      </c>
      <c r="J275" s="61">
        <f t="shared" si="18"/>
        <v>118</v>
      </c>
      <c r="K275" s="33">
        <f t="shared" si="19"/>
        <v>148</v>
      </c>
      <c r="L275" s="66">
        <f t="shared" si="20"/>
        <v>3.6868930950471077E-4</v>
      </c>
      <c r="M275" s="24">
        <v>268</v>
      </c>
    </row>
    <row r="276" spans="2:13" s="15" customFormat="1" ht="13.5" customHeight="1" thickBot="1" x14ac:dyDescent="0.25">
      <c r="B276" s="22" t="s">
        <v>810</v>
      </c>
      <c r="C276" s="25" t="s">
        <v>763</v>
      </c>
      <c r="D276" s="34">
        <v>9</v>
      </c>
      <c r="E276" s="35">
        <v>33</v>
      </c>
      <c r="F276" s="34">
        <v>6</v>
      </c>
      <c r="G276" s="58">
        <v>32</v>
      </c>
      <c r="H276" s="61">
        <f t="shared" si="17"/>
        <v>15</v>
      </c>
      <c r="I276" s="64">
        <f t="shared" si="17"/>
        <v>65</v>
      </c>
      <c r="J276" s="61">
        <f t="shared" si="18"/>
        <v>80</v>
      </c>
      <c r="K276" s="33">
        <f t="shared" si="19"/>
        <v>145</v>
      </c>
      <c r="L276" s="66">
        <f t="shared" si="20"/>
        <v>3.6121587755529093E-4</v>
      </c>
      <c r="M276" s="23">
        <v>269</v>
      </c>
    </row>
    <row r="277" spans="2:13" s="15" customFormat="1" ht="13.5" customHeight="1" thickBot="1" x14ac:dyDescent="0.25">
      <c r="B277" s="22" t="s">
        <v>449</v>
      </c>
      <c r="C277" s="25" t="s">
        <v>450</v>
      </c>
      <c r="D277" s="34">
        <v>0</v>
      </c>
      <c r="E277" s="35">
        <v>29</v>
      </c>
      <c r="F277" s="34">
        <v>1</v>
      </c>
      <c r="G277" s="58">
        <v>42</v>
      </c>
      <c r="H277" s="61">
        <f t="shared" si="17"/>
        <v>1</v>
      </c>
      <c r="I277" s="64">
        <f t="shared" si="17"/>
        <v>71</v>
      </c>
      <c r="J277" s="61">
        <f t="shared" si="18"/>
        <v>72</v>
      </c>
      <c r="K277" s="33">
        <f t="shared" si="19"/>
        <v>143</v>
      </c>
      <c r="L277" s="66">
        <f t="shared" si="20"/>
        <v>3.5623358958901109E-4</v>
      </c>
      <c r="M277" s="24">
        <v>270</v>
      </c>
    </row>
    <row r="278" spans="2:13" s="15" customFormat="1" ht="13.5" thickBot="1" x14ac:dyDescent="0.25">
      <c r="B278" s="22" t="s">
        <v>878</v>
      </c>
      <c r="C278" s="25" t="s">
        <v>507</v>
      </c>
      <c r="D278" s="34">
        <v>10</v>
      </c>
      <c r="E278" s="35">
        <v>28</v>
      </c>
      <c r="F278" s="34">
        <v>7</v>
      </c>
      <c r="G278" s="58">
        <v>34</v>
      </c>
      <c r="H278" s="61">
        <f t="shared" si="17"/>
        <v>17</v>
      </c>
      <c r="I278" s="64">
        <f t="shared" si="17"/>
        <v>62</v>
      </c>
      <c r="J278" s="61">
        <f t="shared" si="18"/>
        <v>79</v>
      </c>
      <c r="K278" s="33">
        <f t="shared" si="19"/>
        <v>141</v>
      </c>
      <c r="L278" s="66">
        <f t="shared" si="20"/>
        <v>3.512513016227312E-4</v>
      </c>
      <c r="M278" s="23">
        <v>271</v>
      </c>
    </row>
    <row r="279" spans="2:13" s="15" customFormat="1" ht="13.5" customHeight="1" thickBot="1" x14ac:dyDescent="0.25">
      <c r="B279" s="22" t="s">
        <v>380</v>
      </c>
      <c r="C279" s="25" t="s">
        <v>381</v>
      </c>
      <c r="D279" s="34">
        <v>1</v>
      </c>
      <c r="E279" s="35">
        <v>27</v>
      </c>
      <c r="F279" s="34">
        <v>0</v>
      </c>
      <c r="G279" s="58">
        <v>42</v>
      </c>
      <c r="H279" s="61">
        <f t="shared" si="17"/>
        <v>1</v>
      </c>
      <c r="I279" s="64">
        <f t="shared" si="17"/>
        <v>69</v>
      </c>
      <c r="J279" s="61">
        <f t="shared" si="18"/>
        <v>70</v>
      </c>
      <c r="K279" s="33">
        <f t="shared" si="19"/>
        <v>139</v>
      </c>
      <c r="L279" s="66">
        <f t="shared" si="20"/>
        <v>3.4626901365645131E-4</v>
      </c>
      <c r="M279" s="24">
        <v>272</v>
      </c>
    </row>
    <row r="280" spans="2:13" s="15" customFormat="1" ht="13.5" customHeight="1" thickBot="1" x14ac:dyDescent="0.25">
      <c r="B280" s="22" t="s">
        <v>451</v>
      </c>
      <c r="C280" s="25" t="s">
        <v>452</v>
      </c>
      <c r="D280" s="34">
        <v>6</v>
      </c>
      <c r="E280" s="35">
        <v>17</v>
      </c>
      <c r="F280" s="34">
        <v>9</v>
      </c>
      <c r="G280" s="58">
        <v>45</v>
      </c>
      <c r="H280" s="61">
        <f t="shared" si="17"/>
        <v>15</v>
      </c>
      <c r="I280" s="64">
        <f t="shared" si="17"/>
        <v>62</v>
      </c>
      <c r="J280" s="61">
        <f t="shared" si="18"/>
        <v>77</v>
      </c>
      <c r="K280" s="33">
        <f t="shared" si="19"/>
        <v>139</v>
      </c>
      <c r="L280" s="66">
        <f t="shared" si="20"/>
        <v>3.4626901365645131E-4</v>
      </c>
      <c r="M280" s="23">
        <v>273</v>
      </c>
    </row>
    <row r="281" spans="2:13" s="15" customFormat="1" ht="13.5" customHeight="1" thickBot="1" x14ac:dyDescent="0.25">
      <c r="B281" s="22" t="s">
        <v>489</v>
      </c>
      <c r="C281" s="25" t="s">
        <v>490</v>
      </c>
      <c r="D281" s="34">
        <v>10</v>
      </c>
      <c r="E281" s="35">
        <v>25</v>
      </c>
      <c r="F281" s="34">
        <v>21</v>
      </c>
      <c r="G281" s="58">
        <v>28</v>
      </c>
      <c r="H281" s="61">
        <f t="shared" si="17"/>
        <v>31</v>
      </c>
      <c r="I281" s="64">
        <f t="shared" si="17"/>
        <v>53</v>
      </c>
      <c r="J281" s="61">
        <f t="shared" si="18"/>
        <v>84</v>
      </c>
      <c r="K281" s="33">
        <f t="shared" si="19"/>
        <v>137</v>
      </c>
      <c r="L281" s="66">
        <f t="shared" si="20"/>
        <v>3.4128672569017142E-4</v>
      </c>
      <c r="M281" s="24">
        <v>274</v>
      </c>
    </row>
    <row r="282" spans="2:13" s="15" customFormat="1" ht="13.5" customHeight="1" thickBot="1" x14ac:dyDescent="0.25">
      <c r="B282" s="22" t="s">
        <v>505</v>
      </c>
      <c r="C282" s="25" t="s">
        <v>506</v>
      </c>
      <c r="D282" s="34">
        <v>17</v>
      </c>
      <c r="E282" s="35">
        <v>24</v>
      </c>
      <c r="F282" s="34">
        <v>22</v>
      </c>
      <c r="G282" s="58">
        <v>24</v>
      </c>
      <c r="H282" s="61">
        <f t="shared" si="17"/>
        <v>39</v>
      </c>
      <c r="I282" s="64">
        <f t="shared" si="17"/>
        <v>48</v>
      </c>
      <c r="J282" s="61">
        <f t="shared" si="18"/>
        <v>87</v>
      </c>
      <c r="K282" s="33">
        <f t="shared" si="19"/>
        <v>135</v>
      </c>
      <c r="L282" s="66">
        <f t="shared" si="20"/>
        <v>3.3630443772389158E-4</v>
      </c>
      <c r="M282" s="23">
        <v>275</v>
      </c>
    </row>
    <row r="283" spans="2:13" s="15" customFormat="1" ht="13.5" customHeight="1" thickBot="1" x14ac:dyDescent="0.25">
      <c r="B283" s="22" t="s">
        <v>817</v>
      </c>
      <c r="C283" s="25" t="s">
        <v>784</v>
      </c>
      <c r="D283" s="34">
        <v>25</v>
      </c>
      <c r="E283" s="35">
        <v>10</v>
      </c>
      <c r="F283" s="34">
        <v>20</v>
      </c>
      <c r="G283" s="58">
        <v>35</v>
      </c>
      <c r="H283" s="61">
        <f t="shared" si="17"/>
        <v>45</v>
      </c>
      <c r="I283" s="64">
        <f t="shared" si="17"/>
        <v>45</v>
      </c>
      <c r="J283" s="61">
        <f t="shared" si="18"/>
        <v>90</v>
      </c>
      <c r="K283" s="33">
        <f t="shared" si="19"/>
        <v>135</v>
      </c>
      <c r="L283" s="66">
        <f t="shared" si="20"/>
        <v>3.3630443772389158E-4</v>
      </c>
      <c r="M283" s="24">
        <v>276</v>
      </c>
    </row>
    <row r="284" spans="2:13" s="15" customFormat="1" ht="13.5" customHeight="1" thickBot="1" x14ac:dyDescent="0.25">
      <c r="B284" s="22" t="s">
        <v>607</v>
      </c>
      <c r="C284" s="25" t="s">
        <v>608</v>
      </c>
      <c r="D284" s="34">
        <v>1</v>
      </c>
      <c r="E284" s="35">
        <v>33</v>
      </c>
      <c r="F284" s="34">
        <v>4</v>
      </c>
      <c r="G284" s="58">
        <v>30</v>
      </c>
      <c r="H284" s="61">
        <f t="shared" si="17"/>
        <v>5</v>
      </c>
      <c r="I284" s="64">
        <f t="shared" si="17"/>
        <v>63</v>
      </c>
      <c r="J284" s="61">
        <f t="shared" si="18"/>
        <v>68</v>
      </c>
      <c r="K284" s="33">
        <f t="shared" si="19"/>
        <v>131</v>
      </c>
      <c r="L284" s="66">
        <f t="shared" si="20"/>
        <v>3.263398617913318E-4</v>
      </c>
      <c r="M284" s="23">
        <v>277</v>
      </c>
    </row>
    <row r="285" spans="2:13" s="15" customFormat="1" ht="13.5" customHeight="1" thickBot="1" x14ac:dyDescent="0.25">
      <c r="B285" s="22" t="s">
        <v>578</v>
      </c>
      <c r="C285" s="25" t="s">
        <v>579</v>
      </c>
      <c r="D285" s="34">
        <v>7</v>
      </c>
      <c r="E285" s="35">
        <v>7</v>
      </c>
      <c r="F285" s="34">
        <v>7</v>
      </c>
      <c r="G285" s="58">
        <v>51</v>
      </c>
      <c r="H285" s="61">
        <f t="shared" si="17"/>
        <v>14</v>
      </c>
      <c r="I285" s="64">
        <f t="shared" si="17"/>
        <v>58</v>
      </c>
      <c r="J285" s="61">
        <f t="shared" si="18"/>
        <v>72</v>
      </c>
      <c r="K285" s="33">
        <f t="shared" si="19"/>
        <v>130</v>
      </c>
      <c r="L285" s="66">
        <f t="shared" si="20"/>
        <v>3.2384871780819185E-4</v>
      </c>
      <c r="M285" s="24">
        <v>278</v>
      </c>
    </row>
    <row r="286" spans="2:13" s="15" customFormat="1" ht="13.5" customHeight="1" thickBot="1" x14ac:dyDescent="0.25">
      <c r="B286" s="22" t="s">
        <v>545</v>
      </c>
      <c r="C286" s="25" t="s">
        <v>546</v>
      </c>
      <c r="D286" s="34">
        <v>13</v>
      </c>
      <c r="E286" s="35">
        <v>21</v>
      </c>
      <c r="F286" s="34">
        <v>17</v>
      </c>
      <c r="G286" s="58">
        <v>29</v>
      </c>
      <c r="H286" s="61">
        <f t="shared" si="17"/>
        <v>30</v>
      </c>
      <c r="I286" s="64">
        <f t="shared" si="17"/>
        <v>50</v>
      </c>
      <c r="J286" s="61">
        <f t="shared" si="18"/>
        <v>80</v>
      </c>
      <c r="K286" s="33">
        <f t="shared" si="19"/>
        <v>130</v>
      </c>
      <c r="L286" s="66">
        <f t="shared" si="20"/>
        <v>3.2384871780819185E-4</v>
      </c>
      <c r="M286" s="23">
        <v>279</v>
      </c>
    </row>
    <row r="287" spans="2:13" s="15" customFormat="1" ht="13.5" customHeight="1" thickBot="1" x14ac:dyDescent="0.25">
      <c r="B287" s="22" t="s">
        <v>603</v>
      </c>
      <c r="C287" s="25" t="s">
        <v>604</v>
      </c>
      <c r="D287" s="34">
        <v>28</v>
      </c>
      <c r="E287" s="35">
        <v>20</v>
      </c>
      <c r="F287" s="34">
        <v>15</v>
      </c>
      <c r="G287" s="58">
        <v>21</v>
      </c>
      <c r="H287" s="61">
        <f t="shared" si="17"/>
        <v>43</v>
      </c>
      <c r="I287" s="64">
        <f t="shared" si="17"/>
        <v>41</v>
      </c>
      <c r="J287" s="61">
        <f t="shared" si="18"/>
        <v>84</v>
      </c>
      <c r="K287" s="33">
        <f t="shared" si="19"/>
        <v>125</v>
      </c>
      <c r="L287" s="66">
        <f t="shared" si="20"/>
        <v>3.1139299789249218E-4</v>
      </c>
      <c r="M287" s="24">
        <v>280</v>
      </c>
    </row>
    <row r="288" spans="2:13" s="15" customFormat="1" ht="13.5" customHeight="1" thickBot="1" x14ac:dyDescent="0.25">
      <c r="B288" s="22" t="s">
        <v>552</v>
      </c>
      <c r="C288" s="25" t="s">
        <v>553</v>
      </c>
      <c r="D288" s="34">
        <v>13</v>
      </c>
      <c r="E288" s="35">
        <v>32</v>
      </c>
      <c r="F288" s="34">
        <v>14</v>
      </c>
      <c r="G288" s="58">
        <v>17</v>
      </c>
      <c r="H288" s="61">
        <f t="shared" si="17"/>
        <v>27</v>
      </c>
      <c r="I288" s="64">
        <f t="shared" si="17"/>
        <v>49</v>
      </c>
      <c r="J288" s="61">
        <f t="shared" si="18"/>
        <v>76</v>
      </c>
      <c r="K288" s="33">
        <f t="shared" si="19"/>
        <v>125</v>
      </c>
      <c r="L288" s="66">
        <f t="shared" si="20"/>
        <v>3.1139299789249218E-4</v>
      </c>
      <c r="M288" s="23">
        <v>281</v>
      </c>
    </row>
    <row r="289" spans="2:13" s="15" customFormat="1" ht="13.5" customHeight="1" thickBot="1" x14ac:dyDescent="0.25">
      <c r="B289" s="22" t="s">
        <v>445</v>
      </c>
      <c r="C289" s="25" t="s">
        <v>446</v>
      </c>
      <c r="D289" s="34">
        <v>28</v>
      </c>
      <c r="E289" s="35">
        <v>22</v>
      </c>
      <c r="F289" s="34">
        <v>24</v>
      </c>
      <c r="G289" s="58">
        <v>14</v>
      </c>
      <c r="H289" s="61">
        <f t="shared" si="17"/>
        <v>52</v>
      </c>
      <c r="I289" s="64">
        <f t="shared" si="17"/>
        <v>36</v>
      </c>
      <c r="J289" s="61">
        <f t="shared" si="18"/>
        <v>88</v>
      </c>
      <c r="K289" s="33">
        <f t="shared" si="19"/>
        <v>124</v>
      </c>
      <c r="L289" s="66">
        <f t="shared" si="20"/>
        <v>3.0890185390935223E-4</v>
      </c>
      <c r="M289" s="24">
        <v>282</v>
      </c>
    </row>
    <row r="290" spans="2:13" s="15" customFormat="1" ht="13.5" thickBot="1" x14ac:dyDescent="0.25">
      <c r="B290" s="22" t="s">
        <v>564</v>
      </c>
      <c r="C290" s="25" t="s">
        <v>565</v>
      </c>
      <c r="D290" s="34">
        <v>8</v>
      </c>
      <c r="E290" s="35">
        <v>28</v>
      </c>
      <c r="F290" s="34">
        <v>12</v>
      </c>
      <c r="G290" s="58">
        <v>23</v>
      </c>
      <c r="H290" s="61">
        <f t="shared" si="17"/>
        <v>20</v>
      </c>
      <c r="I290" s="64">
        <f t="shared" si="17"/>
        <v>51</v>
      </c>
      <c r="J290" s="61">
        <f t="shared" si="18"/>
        <v>71</v>
      </c>
      <c r="K290" s="33">
        <f t="shared" si="19"/>
        <v>122</v>
      </c>
      <c r="L290" s="66">
        <f t="shared" si="20"/>
        <v>3.039195659430724E-4</v>
      </c>
      <c r="M290" s="23">
        <v>283</v>
      </c>
    </row>
    <row r="291" spans="2:13" s="15" customFormat="1" ht="13.5" thickBot="1" x14ac:dyDescent="0.25">
      <c r="B291" s="22" t="s">
        <v>493</v>
      </c>
      <c r="C291" s="25" t="s">
        <v>494</v>
      </c>
      <c r="D291" s="34">
        <v>2</v>
      </c>
      <c r="E291" s="35">
        <v>32</v>
      </c>
      <c r="F291" s="34">
        <v>4</v>
      </c>
      <c r="G291" s="58">
        <v>26</v>
      </c>
      <c r="H291" s="61">
        <f t="shared" si="17"/>
        <v>6</v>
      </c>
      <c r="I291" s="64">
        <f t="shared" si="17"/>
        <v>58</v>
      </c>
      <c r="J291" s="61">
        <f t="shared" si="18"/>
        <v>64</v>
      </c>
      <c r="K291" s="33">
        <f t="shared" si="19"/>
        <v>122</v>
      </c>
      <c r="L291" s="66">
        <f t="shared" si="20"/>
        <v>3.039195659430724E-4</v>
      </c>
      <c r="M291" s="24">
        <v>284</v>
      </c>
    </row>
    <row r="292" spans="2:13" s="15" customFormat="1" ht="13.5" thickBot="1" x14ac:dyDescent="0.25">
      <c r="B292" s="22" t="s">
        <v>514</v>
      </c>
      <c r="C292" s="25" t="s">
        <v>515</v>
      </c>
      <c r="D292" s="34">
        <v>36</v>
      </c>
      <c r="E292" s="35">
        <v>22</v>
      </c>
      <c r="F292" s="34">
        <v>14</v>
      </c>
      <c r="G292" s="58">
        <v>13</v>
      </c>
      <c r="H292" s="61">
        <f t="shared" si="17"/>
        <v>50</v>
      </c>
      <c r="I292" s="64">
        <f t="shared" si="17"/>
        <v>35</v>
      </c>
      <c r="J292" s="61">
        <f t="shared" si="18"/>
        <v>85</v>
      </c>
      <c r="K292" s="33">
        <f t="shared" si="19"/>
        <v>120</v>
      </c>
      <c r="L292" s="66">
        <f t="shared" si="20"/>
        <v>2.989372779767925E-4</v>
      </c>
      <c r="M292" s="23">
        <v>285</v>
      </c>
    </row>
    <row r="293" spans="2:13" s="15" customFormat="1" ht="13.5" thickBot="1" x14ac:dyDescent="0.25">
      <c r="B293" s="22" t="s">
        <v>832</v>
      </c>
      <c r="C293" s="25" t="s">
        <v>580</v>
      </c>
      <c r="D293" s="34">
        <v>14</v>
      </c>
      <c r="E293" s="35">
        <v>0</v>
      </c>
      <c r="F293" s="34">
        <v>105</v>
      </c>
      <c r="G293" s="58">
        <v>0</v>
      </c>
      <c r="H293" s="61">
        <f t="shared" si="17"/>
        <v>119</v>
      </c>
      <c r="I293" s="64">
        <f t="shared" si="17"/>
        <v>0</v>
      </c>
      <c r="J293" s="61">
        <f t="shared" si="18"/>
        <v>119</v>
      </c>
      <c r="K293" s="33">
        <f t="shared" si="19"/>
        <v>119</v>
      </c>
      <c r="L293" s="66">
        <f t="shared" si="20"/>
        <v>2.9644613399365256E-4</v>
      </c>
      <c r="M293" s="24">
        <v>286</v>
      </c>
    </row>
    <row r="294" spans="2:13" s="15" customFormat="1" ht="13.5" thickBot="1" x14ac:dyDescent="0.25">
      <c r="B294" s="22" t="s">
        <v>457</v>
      </c>
      <c r="C294" s="25" t="s">
        <v>458</v>
      </c>
      <c r="D294" s="34">
        <v>41</v>
      </c>
      <c r="E294" s="35">
        <v>18</v>
      </c>
      <c r="F294" s="34">
        <v>23</v>
      </c>
      <c r="G294" s="58">
        <v>9</v>
      </c>
      <c r="H294" s="61">
        <f t="shared" si="17"/>
        <v>64</v>
      </c>
      <c r="I294" s="64">
        <f t="shared" si="17"/>
        <v>27</v>
      </c>
      <c r="J294" s="61">
        <f t="shared" si="18"/>
        <v>91</v>
      </c>
      <c r="K294" s="33">
        <f t="shared" si="19"/>
        <v>118</v>
      </c>
      <c r="L294" s="66">
        <f t="shared" si="20"/>
        <v>2.9395499001051261E-4</v>
      </c>
      <c r="M294" s="23">
        <v>287</v>
      </c>
    </row>
    <row r="295" spans="2:13" s="15" customFormat="1" ht="13.5" thickBot="1" x14ac:dyDescent="0.25">
      <c r="B295" s="22" t="s">
        <v>558</v>
      </c>
      <c r="C295" s="25" t="s">
        <v>559</v>
      </c>
      <c r="D295" s="34">
        <v>49</v>
      </c>
      <c r="E295" s="35">
        <v>3</v>
      </c>
      <c r="F295" s="34">
        <v>60</v>
      </c>
      <c r="G295" s="58">
        <v>1</v>
      </c>
      <c r="H295" s="61">
        <f t="shared" si="17"/>
        <v>109</v>
      </c>
      <c r="I295" s="64">
        <f t="shared" si="17"/>
        <v>4</v>
      </c>
      <c r="J295" s="61">
        <f t="shared" si="18"/>
        <v>113</v>
      </c>
      <c r="K295" s="33">
        <f t="shared" si="19"/>
        <v>117</v>
      </c>
      <c r="L295" s="66">
        <f t="shared" si="20"/>
        <v>2.9146384602737267E-4</v>
      </c>
      <c r="M295" s="24">
        <v>288</v>
      </c>
    </row>
    <row r="296" spans="2:13" s="15" customFormat="1" ht="13.5" thickBot="1" x14ac:dyDescent="0.25">
      <c r="B296" s="22" t="s">
        <v>615</v>
      </c>
      <c r="C296" s="25" t="s">
        <v>616</v>
      </c>
      <c r="D296" s="34">
        <v>5</v>
      </c>
      <c r="E296" s="35">
        <v>12</v>
      </c>
      <c r="F296" s="34">
        <v>9</v>
      </c>
      <c r="G296" s="58">
        <v>37</v>
      </c>
      <c r="H296" s="61">
        <f t="shared" si="17"/>
        <v>14</v>
      </c>
      <c r="I296" s="64">
        <f t="shared" si="17"/>
        <v>49</v>
      </c>
      <c r="J296" s="61">
        <f t="shared" si="18"/>
        <v>63</v>
      </c>
      <c r="K296" s="33">
        <f t="shared" si="19"/>
        <v>112</v>
      </c>
      <c r="L296" s="66">
        <f t="shared" si="20"/>
        <v>2.7900812611167299E-4</v>
      </c>
      <c r="M296" s="23">
        <v>289</v>
      </c>
    </row>
    <row r="297" spans="2:13" s="15" customFormat="1" ht="13.5" thickBot="1" x14ac:dyDescent="0.25">
      <c r="B297" s="22" t="s">
        <v>780</v>
      </c>
      <c r="C297" s="25" t="s">
        <v>469</v>
      </c>
      <c r="D297" s="34">
        <v>56</v>
      </c>
      <c r="E297" s="35">
        <v>10</v>
      </c>
      <c r="F297" s="34">
        <v>17</v>
      </c>
      <c r="G297" s="58">
        <v>7</v>
      </c>
      <c r="H297" s="61">
        <f t="shared" si="17"/>
        <v>73</v>
      </c>
      <c r="I297" s="64">
        <f t="shared" si="17"/>
        <v>17</v>
      </c>
      <c r="J297" s="61">
        <f t="shared" si="18"/>
        <v>90</v>
      </c>
      <c r="K297" s="33">
        <f t="shared" si="19"/>
        <v>107</v>
      </c>
      <c r="L297" s="66">
        <f t="shared" si="20"/>
        <v>2.6655240619597332E-4</v>
      </c>
      <c r="M297" s="24">
        <v>290</v>
      </c>
    </row>
    <row r="298" spans="2:13" s="15" customFormat="1" ht="13.5" thickBot="1" x14ac:dyDescent="0.25">
      <c r="B298" s="22" t="s">
        <v>726</v>
      </c>
      <c r="C298" s="25" t="s">
        <v>727</v>
      </c>
      <c r="D298" s="34">
        <v>8</v>
      </c>
      <c r="E298" s="35">
        <v>26</v>
      </c>
      <c r="F298" s="34">
        <v>6</v>
      </c>
      <c r="G298" s="58">
        <v>18</v>
      </c>
      <c r="H298" s="61">
        <f t="shared" si="17"/>
        <v>14</v>
      </c>
      <c r="I298" s="64">
        <f t="shared" si="17"/>
        <v>44</v>
      </c>
      <c r="J298" s="61">
        <f t="shared" si="18"/>
        <v>58</v>
      </c>
      <c r="K298" s="33">
        <f t="shared" si="19"/>
        <v>102</v>
      </c>
      <c r="L298" s="66">
        <f t="shared" si="20"/>
        <v>2.5409668628027365E-4</v>
      </c>
      <c r="M298" s="23">
        <v>291</v>
      </c>
    </row>
    <row r="299" spans="2:13" s="15" customFormat="1" ht="13.5" thickBot="1" x14ac:dyDescent="0.25">
      <c r="B299" s="22" t="s">
        <v>556</v>
      </c>
      <c r="C299" s="25" t="s">
        <v>557</v>
      </c>
      <c r="D299" s="34">
        <v>8</v>
      </c>
      <c r="E299" s="35">
        <v>31</v>
      </c>
      <c r="F299" s="34">
        <v>11</v>
      </c>
      <c r="G299" s="58">
        <v>9</v>
      </c>
      <c r="H299" s="61">
        <f t="shared" si="17"/>
        <v>19</v>
      </c>
      <c r="I299" s="64">
        <f t="shared" si="17"/>
        <v>40</v>
      </c>
      <c r="J299" s="61">
        <f t="shared" si="18"/>
        <v>59</v>
      </c>
      <c r="K299" s="33">
        <f t="shared" si="19"/>
        <v>99</v>
      </c>
      <c r="L299" s="66">
        <f t="shared" si="20"/>
        <v>2.4662325433085381E-4</v>
      </c>
      <c r="M299" s="24">
        <v>292</v>
      </c>
    </row>
    <row r="300" spans="2:13" s="15" customFormat="1" ht="13.5" thickBot="1" x14ac:dyDescent="0.25">
      <c r="B300" s="22" t="s">
        <v>298</v>
      </c>
      <c r="C300" s="25" t="s">
        <v>299</v>
      </c>
      <c r="D300" s="34">
        <v>66</v>
      </c>
      <c r="E300" s="35">
        <v>4</v>
      </c>
      <c r="F300" s="34">
        <v>11</v>
      </c>
      <c r="G300" s="58">
        <v>6</v>
      </c>
      <c r="H300" s="61">
        <f t="shared" si="17"/>
        <v>77</v>
      </c>
      <c r="I300" s="64">
        <f t="shared" si="17"/>
        <v>10</v>
      </c>
      <c r="J300" s="61">
        <f t="shared" si="18"/>
        <v>87</v>
      </c>
      <c r="K300" s="33">
        <f t="shared" si="19"/>
        <v>97</v>
      </c>
      <c r="L300" s="66">
        <f t="shared" si="20"/>
        <v>2.4164096636457394E-4</v>
      </c>
      <c r="M300" s="23">
        <v>293</v>
      </c>
    </row>
    <row r="301" spans="2:13" s="15" customFormat="1" ht="13.5" thickBot="1" x14ac:dyDescent="0.25">
      <c r="B301" s="22" t="s">
        <v>485</v>
      </c>
      <c r="C301" s="25" t="s">
        <v>486</v>
      </c>
      <c r="D301" s="34">
        <v>3</v>
      </c>
      <c r="E301" s="35">
        <v>20</v>
      </c>
      <c r="F301" s="34">
        <v>4</v>
      </c>
      <c r="G301" s="58">
        <v>24</v>
      </c>
      <c r="H301" s="61">
        <f t="shared" si="17"/>
        <v>7</v>
      </c>
      <c r="I301" s="64">
        <f t="shared" si="17"/>
        <v>44</v>
      </c>
      <c r="J301" s="61">
        <f t="shared" si="18"/>
        <v>51</v>
      </c>
      <c r="K301" s="33">
        <f t="shared" si="19"/>
        <v>95</v>
      </c>
      <c r="L301" s="66">
        <f t="shared" si="20"/>
        <v>2.3665867839829405E-4</v>
      </c>
      <c r="M301" s="24">
        <v>294</v>
      </c>
    </row>
    <row r="302" spans="2:13" s="15" customFormat="1" ht="13.5" thickBot="1" x14ac:dyDescent="0.25">
      <c r="B302" s="22" t="s">
        <v>589</v>
      </c>
      <c r="C302" s="25" t="s">
        <v>590</v>
      </c>
      <c r="D302" s="34">
        <v>0</v>
      </c>
      <c r="E302" s="35">
        <v>7</v>
      </c>
      <c r="F302" s="34">
        <v>75</v>
      </c>
      <c r="G302" s="58">
        <v>3</v>
      </c>
      <c r="H302" s="61">
        <f t="shared" si="17"/>
        <v>75</v>
      </c>
      <c r="I302" s="64">
        <f t="shared" si="17"/>
        <v>10</v>
      </c>
      <c r="J302" s="61">
        <f t="shared" si="18"/>
        <v>85</v>
      </c>
      <c r="K302" s="33">
        <f t="shared" si="19"/>
        <v>95</v>
      </c>
      <c r="L302" s="66">
        <f t="shared" si="20"/>
        <v>2.3665867839829405E-4</v>
      </c>
      <c r="M302" s="23">
        <v>295</v>
      </c>
    </row>
    <row r="303" spans="2:13" s="15" customFormat="1" ht="13.5" thickBot="1" x14ac:dyDescent="0.25">
      <c r="B303" s="22" t="s">
        <v>539</v>
      </c>
      <c r="C303" s="25" t="s">
        <v>540</v>
      </c>
      <c r="D303" s="34">
        <v>34</v>
      </c>
      <c r="E303" s="35">
        <v>9</v>
      </c>
      <c r="F303" s="34">
        <v>15</v>
      </c>
      <c r="G303" s="58">
        <v>13</v>
      </c>
      <c r="H303" s="61">
        <f t="shared" si="17"/>
        <v>49</v>
      </c>
      <c r="I303" s="64">
        <f t="shared" si="17"/>
        <v>22</v>
      </c>
      <c r="J303" s="61">
        <f t="shared" si="18"/>
        <v>71</v>
      </c>
      <c r="K303" s="33">
        <f t="shared" si="19"/>
        <v>93</v>
      </c>
      <c r="L303" s="66">
        <f t="shared" si="20"/>
        <v>2.3167639043201419E-4</v>
      </c>
      <c r="M303" s="24">
        <v>296</v>
      </c>
    </row>
    <row r="304" spans="2:13" s="15" customFormat="1" ht="13.5" thickBot="1" x14ac:dyDescent="0.25">
      <c r="B304" s="22" t="s">
        <v>822</v>
      </c>
      <c r="C304" s="25" t="s">
        <v>823</v>
      </c>
      <c r="D304" s="34">
        <v>4</v>
      </c>
      <c r="E304" s="35">
        <v>11</v>
      </c>
      <c r="F304" s="34">
        <v>0</v>
      </c>
      <c r="G304" s="58">
        <v>33</v>
      </c>
      <c r="H304" s="61">
        <f t="shared" si="17"/>
        <v>4</v>
      </c>
      <c r="I304" s="64">
        <f t="shared" si="17"/>
        <v>44</v>
      </c>
      <c r="J304" s="61">
        <f t="shared" si="18"/>
        <v>48</v>
      </c>
      <c r="K304" s="33">
        <f t="shared" si="19"/>
        <v>92</v>
      </c>
      <c r="L304" s="66">
        <f t="shared" si="20"/>
        <v>2.2918524644887424E-4</v>
      </c>
      <c r="M304" s="23">
        <v>297</v>
      </c>
    </row>
    <row r="305" spans="2:13" s="15" customFormat="1" ht="13.5" thickBot="1" x14ac:dyDescent="0.25">
      <c r="B305" s="22" t="s">
        <v>609</v>
      </c>
      <c r="C305" s="25" t="s">
        <v>610</v>
      </c>
      <c r="D305" s="34">
        <v>1</v>
      </c>
      <c r="E305" s="35">
        <v>12</v>
      </c>
      <c r="F305" s="34">
        <v>2</v>
      </c>
      <c r="G305" s="58">
        <v>32</v>
      </c>
      <c r="H305" s="61">
        <f t="shared" si="17"/>
        <v>3</v>
      </c>
      <c r="I305" s="64">
        <f t="shared" si="17"/>
        <v>44</v>
      </c>
      <c r="J305" s="61">
        <f t="shared" si="18"/>
        <v>47</v>
      </c>
      <c r="K305" s="33">
        <f t="shared" si="19"/>
        <v>91</v>
      </c>
      <c r="L305" s="66">
        <f t="shared" si="20"/>
        <v>2.2669410246573432E-4</v>
      </c>
      <c r="M305" s="24">
        <v>298</v>
      </c>
    </row>
    <row r="306" spans="2:13" s="15" customFormat="1" ht="13.5" thickBot="1" x14ac:dyDescent="0.25">
      <c r="B306" s="22" t="s">
        <v>548</v>
      </c>
      <c r="C306" s="25" t="s">
        <v>549</v>
      </c>
      <c r="D306" s="34">
        <v>7</v>
      </c>
      <c r="E306" s="35">
        <v>41</v>
      </c>
      <c r="F306" s="34">
        <v>0</v>
      </c>
      <c r="G306" s="58">
        <v>1</v>
      </c>
      <c r="H306" s="61">
        <f t="shared" si="17"/>
        <v>7</v>
      </c>
      <c r="I306" s="64">
        <f t="shared" si="17"/>
        <v>42</v>
      </c>
      <c r="J306" s="61">
        <f t="shared" si="18"/>
        <v>49</v>
      </c>
      <c r="K306" s="33">
        <f t="shared" si="19"/>
        <v>91</v>
      </c>
      <c r="L306" s="66">
        <f t="shared" si="20"/>
        <v>2.2669410246573432E-4</v>
      </c>
      <c r="M306" s="23">
        <v>299</v>
      </c>
    </row>
    <row r="307" spans="2:13" s="15" customFormat="1" ht="13.5" thickBot="1" x14ac:dyDescent="0.25">
      <c r="B307" s="22" t="s">
        <v>499</v>
      </c>
      <c r="C307" s="25" t="s">
        <v>500</v>
      </c>
      <c r="D307" s="34">
        <v>16</v>
      </c>
      <c r="E307" s="35">
        <v>14</v>
      </c>
      <c r="F307" s="34">
        <v>19</v>
      </c>
      <c r="G307" s="58">
        <v>14</v>
      </c>
      <c r="H307" s="61">
        <f t="shared" si="17"/>
        <v>35</v>
      </c>
      <c r="I307" s="64">
        <f t="shared" si="17"/>
        <v>28</v>
      </c>
      <c r="J307" s="61">
        <f t="shared" si="18"/>
        <v>63</v>
      </c>
      <c r="K307" s="33">
        <f t="shared" si="19"/>
        <v>91</v>
      </c>
      <c r="L307" s="66">
        <f t="shared" si="20"/>
        <v>2.2669410246573432E-4</v>
      </c>
      <c r="M307" s="24">
        <v>300</v>
      </c>
    </row>
    <row r="308" spans="2:13" s="15" customFormat="1" ht="13.5" thickBot="1" x14ac:dyDescent="0.25">
      <c r="B308" s="22" t="s">
        <v>824</v>
      </c>
      <c r="C308" s="25" t="s">
        <v>785</v>
      </c>
      <c r="D308" s="34">
        <v>22</v>
      </c>
      <c r="E308" s="35">
        <v>8</v>
      </c>
      <c r="F308" s="34">
        <v>42</v>
      </c>
      <c r="G308" s="58">
        <v>4</v>
      </c>
      <c r="H308" s="61">
        <f t="shared" si="17"/>
        <v>64</v>
      </c>
      <c r="I308" s="64">
        <f t="shared" si="17"/>
        <v>12</v>
      </c>
      <c r="J308" s="61">
        <f t="shared" si="18"/>
        <v>76</v>
      </c>
      <c r="K308" s="33">
        <f t="shared" si="19"/>
        <v>88</v>
      </c>
      <c r="L308" s="66">
        <f t="shared" si="20"/>
        <v>2.1922067051631451E-4</v>
      </c>
      <c r="M308" s="23">
        <v>301</v>
      </c>
    </row>
    <row r="309" spans="2:13" s="15" customFormat="1" ht="13.5" thickBot="1" x14ac:dyDescent="0.25">
      <c r="B309" s="22" t="s">
        <v>501</v>
      </c>
      <c r="C309" s="25" t="s">
        <v>502</v>
      </c>
      <c r="D309" s="34">
        <v>0</v>
      </c>
      <c r="E309" s="35">
        <v>0</v>
      </c>
      <c r="F309" s="34">
        <v>0</v>
      </c>
      <c r="G309" s="58">
        <v>43</v>
      </c>
      <c r="H309" s="61">
        <f t="shared" si="17"/>
        <v>0</v>
      </c>
      <c r="I309" s="64">
        <f t="shared" si="17"/>
        <v>43</v>
      </c>
      <c r="J309" s="61">
        <f t="shared" si="18"/>
        <v>43</v>
      </c>
      <c r="K309" s="33">
        <f t="shared" si="19"/>
        <v>86</v>
      </c>
      <c r="L309" s="66">
        <f t="shared" si="20"/>
        <v>2.1423838255003462E-4</v>
      </c>
      <c r="M309" s="24">
        <v>302</v>
      </c>
    </row>
    <row r="310" spans="2:13" s="15" customFormat="1" ht="13.5" thickBot="1" x14ac:dyDescent="0.25">
      <c r="B310" s="22" t="s">
        <v>837</v>
      </c>
      <c r="C310" s="25" t="s">
        <v>838</v>
      </c>
      <c r="D310" s="34">
        <v>21</v>
      </c>
      <c r="E310" s="35">
        <v>3</v>
      </c>
      <c r="F310" s="34">
        <v>26</v>
      </c>
      <c r="G310" s="58">
        <v>16</v>
      </c>
      <c r="H310" s="61">
        <f t="shared" si="17"/>
        <v>47</v>
      </c>
      <c r="I310" s="64">
        <f t="shared" si="17"/>
        <v>19</v>
      </c>
      <c r="J310" s="61">
        <f t="shared" si="18"/>
        <v>66</v>
      </c>
      <c r="K310" s="33">
        <f t="shared" si="19"/>
        <v>85</v>
      </c>
      <c r="L310" s="66">
        <f t="shared" si="20"/>
        <v>2.1174723856689468E-4</v>
      </c>
      <c r="M310" s="23">
        <v>303</v>
      </c>
    </row>
    <row r="311" spans="2:13" s="15" customFormat="1" ht="13.5" thickBot="1" x14ac:dyDescent="0.25">
      <c r="B311" s="22" t="s">
        <v>830</v>
      </c>
      <c r="C311" s="25" t="s">
        <v>831</v>
      </c>
      <c r="D311" s="34">
        <v>3</v>
      </c>
      <c r="E311" s="35">
        <v>27</v>
      </c>
      <c r="F311" s="34">
        <v>4</v>
      </c>
      <c r="G311" s="58">
        <v>10</v>
      </c>
      <c r="H311" s="61">
        <f t="shared" si="17"/>
        <v>7</v>
      </c>
      <c r="I311" s="64">
        <f t="shared" si="17"/>
        <v>37</v>
      </c>
      <c r="J311" s="61">
        <f t="shared" si="18"/>
        <v>44</v>
      </c>
      <c r="K311" s="33">
        <f t="shared" si="19"/>
        <v>81</v>
      </c>
      <c r="L311" s="66">
        <f t="shared" si="20"/>
        <v>2.0178266263433495E-4</v>
      </c>
      <c r="M311" s="24">
        <v>304</v>
      </c>
    </row>
    <row r="312" spans="2:13" s="15" customFormat="1" ht="13.5" thickBot="1" x14ac:dyDescent="0.25">
      <c r="B312" s="22" t="s">
        <v>813</v>
      </c>
      <c r="C312" s="25" t="s">
        <v>814</v>
      </c>
      <c r="D312" s="34">
        <v>6</v>
      </c>
      <c r="E312" s="35">
        <v>5</v>
      </c>
      <c r="F312" s="34">
        <v>8</v>
      </c>
      <c r="G312" s="58">
        <v>26</v>
      </c>
      <c r="H312" s="61">
        <f t="shared" si="17"/>
        <v>14</v>
      </c>
      <c r="I312" s="64">
        <f t="shared" si="17"/>
        <v>31</v>
      </c>
      <c r="J312" s="61">
        <f t="shared" si="18"/>
        <v>45</v>
      </c>
      <c r="K312" s="33">
        <f t="shared" si="19"/>
        <v>76</v>
      </c>
      <c r="L312" s="66">
        <f t="shared" si="20"/>
        <v>1.8932694271863525E-4</v>
      </c>
      <c r="M312" s="23">
        <v>305</v>
      </c>
    </row>
    <row r="313" spans="2:13" s="15" customFormat="1" ht="13.5" thickBot="1" x14ac:dyDescent="0.25">
      <c r="B313" s="22" t="s">
        <v>613</v>
      </c>
      <c r="C313" s="25" t="s">
        <v>614</v>
      </c>
      <c r="D313" s="34">
        <v>7</v>
      </c>
      <c r="E313" s="35">
        <v>21</v>
      </c>
      <c r="F313" s="34">
        <v>1</v>
      </c>
      <c r="G313" s="58">
        <v>12</v>
      </c>
      <c r="H313" s="61">
        <f t="shared" si="17"/>
        <v>8</v>
      </c>
      <c r="I313" s="64">
        <f t="shared" si="17"/>
        <v>33</v>
      </c>
      <c r="J313" s="61">
        <f t="shared" si="18"/>
        <v>41</v>
      </c>
      <c r="K313" s="33">
        <f t="shared" si="19"/>
        <v>74</v>
      </c>
      <c r="L313" s="66">
        <f t="shared" si="20"/>
        <v>1.8434465475235538E-4</v>
      </c>
      <c r="M313" s="24">
        <v>306</v>
      </c>
    </row>
    <row r="314" spans="2:13" s="15" customFormat="1" ht="13.5" thickBot="1" x14ac:dyDescent="0.25">
      <c r="B314" s="22" t="s">
        <v>570</v>
      </c>
      <c r="C314" s="25" t="s">
        <v>571</v>
      </c>
      <c r="D314" s="34">
        <v>1</v>
      </c>
      <c r="E314" s="35">
        <v>18</v>
      </c>
      <c r="F314" s="34">
        <v>0</v>
      </c>
      <c r="G314" s="58">
        <v>17</v>
      </c>
      <c r="H314" s="61">
        <f t="shared" si="17"/>
        <v>1</v>
      </c>
      <c r="I314" s="64">
        <f t="shared" si="17"/>
        <v>35</v>
      </c>
      <c r="J314" s="61">
        <f t="shared" si="18"/>
        <v>36</v>
      </c>
      <c r="K314" s="33">
        <f t="shared" si="19"/>
        <v>71</v>
      </c>
      <c r="L314" s="66">
        <f t="shared" si="20"/>
        <v>1.7687122280293557E-4</v>
      </c>
      <c r="M314" s="23">
        <v>307</v>
      </c>
    </row>
    <row r="315" spans="2:13" s="15" customFormat="1" ht="13.5" thickBot="1" x14ac:dyDescent="0.25">
      <c r="B315" s="22" t="s">
        <v>628</v>
      </c>
      <c r="C315" s="25" t="s">
        <v>629</v>
      </c>
      <c r="D315" s="34">
        <v>1</v>
      </c>
      <c r="E315" s="35">
        <v>1</v>
      </c>
      <c r="F315" s="34">
        <v>11</v>
      </c>
      <c r="G315" s="58">
        <v>28</v>
      </c>
      <c r="H315" s="61">
        <f t="shared" si="17"/>
        <v>12</v>
      </c>
      <c r="I315" s="64">
        <f t="shared" si="17"/>
        <v>29</v>
      </c>
      <c r="J315" s="61">
        <f t="shared" si="18"/>
        <v>41</v>
      </c>
      <c r="K315" s="33">
        <f t="shared" si="19"/>
        <v>70</v>
      </c>
      <c r="L315" s="66">
        <f t="shared" si="20"/>
        <v>1.7438007881979563E-4</v>
      </c>
      <c r="M315" s="24">
        <v>308</v>
      </c>
    </row>
    <row r="316" spans="2:13" s="15" customFormat="1" ht="13.5" thickBot="1" x14ac:dyDescent="0.25">
      <c r="B316" s="22" t="s">
        <v>550</v>
      </c>
      <c r="C316" s="25" t="s">
        <v>551</v>
      </c>
      <c r="D316" s="34">
        <v>17</v>
      </c>
      <c r="E316" s="35">
        <v>4</v>
      </c>
      <c r="F316" s="34">
        <v>29</v>
      </c>
      <c r="G316" s="58">
        <v>7</v>
      </c>
      <c r="H316" s="61">
        <f t="shared" si="17"/>
        <v>46</v>
      </c>
      <c r="I316" s="64">
        <f t="shared" si="17"/>
        <v>11</v>
      </c>
      <c r="J316" s="61">
        <f t="shared" si="18"/>
        <v>57</v>
      </c>
      <c r="K316" s="33">
        <f t="shared" si="19"/>
        <v>68</v>
      </c>
      <c r="L316" s="66">
        <f t="shared" si="20"/>
        <v>1.6939779085351576E-4</v>
      </c>
      <c r="M316" s="23">
        <v>309</v>
      </c>
    </row>
    <row r="317" spans="2:13" s="15" customFormat="1" ht="13.5" thickBot="1" x14ac:dyDescent="0.25">
      <c r="B317" s="22" t="s">
        <v>825</v>
      </c>
      <c r="C317" s="25" t="s">
        <v>826</v>
      </c>
      <c r="D317" s="34">
        <v>6</v>
      </c>
      <c r="E317" s="35">
        <v>14</v>
      </c>
      <c r="F317" s="34">
        <v>1</v>
      </c>
      <c r="G317" s="58">
        <v>15</v>
      </c>
      <c r="H317" s="61">
        <f t="shared" si="17"/>
        <v>7</v>
      </c>
      <c r="I317" s="64">
        <f t="shared" si="17"/>
        <v>29</v>
      </c>
      <c r="J317" s="61">
        <f t="shared" si="18"/>
        <v>36</v>
      </c>
      <c r="K317" s="33">
        <f t="shared" si="19"/>
        <v>65</v>
      </c>
      <c r="L317" s="66">
        <f t="shared" si="20"/>
        <v>1.6192435890409593E-4</v>
      </c>
      <c r="M317" s="24">
        <v>310</v>
      </c>
    </row>
    <row r="318" spans="2:13" s="15" customFormat="1" ht="13.5" thickBot="1" x14ac:dyDescent="0.25">
      <c r="B318" s="22" t="s">
        <v>574</v>
      </c>
      <c r="C318" s="25" t="s">
        <v>575</v>
      </c>
      <c r="D318" s="34">
        <v>0</v>
      </c>
      <c r="E318" s="35">
        <v>2</v>
      </c>
      <c r="F318" s="34">
        <v>7</v>
      </c>
      <c r="G318" s="58">
        <v>27</v>
      </c>
      <c r="H318" s="61">
        <f t="shared" si="17"/>
        <v>7</v>
      </c>
      <c r="I318" s="64">
        <f t="shared" si="17"/>
        <v>29</v>
      </c>
      <c r="J318" s="61">
        <f t="shared" si="18"/>
        <v>36</v>
      </c>
      <c r="K318" s="33">
        <f t="shared" si="19"/>
        <v>65</v>
      </c>
      <c r="L318" s="66">
        <f t="shared" si="20"/>
        <v>1.6192435890409593E-4</v>
      </c>
      <c r="M318" s="23">
        <v>311</v>
      </c>
    </row>
    <row r="319" spans="2:13" s="15" customFormat="1" ht="13.5" thickBot="1" x14ac:dyDescent="0.25">
      <c r="B319" s="22" t="s">
        <v>605</v>
      </c>
      <c r="C319" s="25" t="s">
        <v>606</v>
      </c>
      <c r="D319" s="34">
        <v>4</v>
      </c>
      <c r="E319" s="35">
        <v>2</v>
      </c>
      <c r="F319" s="34">
        <v>6</v>
      </c>
      <c r="G319" s="58">
        <v>25</v>
      </c>
      <c r="H319" s="61">
        <f t="shared" si="17"/>
        <v>10</v>
      </c>
      <c r="I319" s="64">
        <f t="shared" si="17"/>
        <v>27</v>
      </c>
      <c r="J319" s="61">
        <f t="shared" si="18"/>
        <v>37</v>
      </c>
      <c r="K319" s="33">
        <f t="shared" si="19"/>
        <v>64</v>
      </c>
      <c r="L319" s="66">
        <f t="shared" si="20"/>
        <v>1.5943321492095601E-4</v>
      </c>
      <c r="M319" s="24">
        <v>312</v>
      </c>
    </row>
    <row r="320" spans="2:13" s="15" customFormat="1" ht="13.5" thickBot="1" x14ac:dyDescent="0.25">
      <c r="B320" s="22" t="s">
        <v>568</v>
      </c>
      <c r="C320" s="25" t="s">
        <v>569</v>
      </c>
      <c r="D320" s="34">
        <v>15</v>
      </c>
      <c r="E320" s="35">
        <v>9</v>
      </c>
      <c r="F320" s="34">
        <v>8</v>
      </c>
      <c r="G320" s="58">
        <v>11</v>
      </c>
      <c r="H320" s="61">
        <f t="shared" si="17"/>
        <v>23</v>
      </c>
      <c r="I320" s="64">
        <f t="shared" si="17"/>
        <v>20</v>
      </c>
      <c r="J320" s="61">
        <f t="shared" si="18"/>
        <v>43</v>
      </c>
      <c r="K320" s="33">
        <f t="shared" si="19"/>
        <v>63</v>
      </c>
      <c r="L320" s="66">
        <f t="shared" si="20"/>
        <v>1.5694207093781606E-4</v>
      </c>
      <c r="M320" s="23">
        <v>313</v>
      </c>
    </row>
    <row r="321" spans="2:13" s="15" customFormat="1" ht="13.5" thickBot="1" x14ac:dyDescent="0.25">
      <c r="B321" s="22" t="s">
        <v>829</v>
      </c>
      <c r="C321" s="25" t="s">
        <v>547</v>
      </c>
      <c r="D321" s="34">
        <v>0</v>
      </c>
      <c r="E321" s="35">
        <v>14</v>
      </c>
      <c r="F321" s="34">
        <v>9</v>
      </c>
      <c r="G321" s="58">
        <v>13</v>
      </c>
      <c r="H321" s="61">
        <f t="shared" si="17"/>
        <v>9</v>
      </c>
      <c r="I321" s="64">
        <f t="shared" si="17"/>
        <v>27</v>
      </c>
      <c r="J321" s="61">
        <f t="shared" si="18"/>
        <v>36</v>
      </c>
      <c r="K321" s="33">
        <f t="shared" si="19"/>
        <v>63</v>
      </c>
      <c r="L321" s="66">
        <f t="shared" si="20"/>
        <v>1.5694207093781606E-4</v>
      </c>
      <c r="M321" s="24">
        <v>314</v>
      </c>
    </row>
    <row r="322" spans="2:13" s="15" customFormat="1" ht="13.5" thickBot="1" x14ac:dyDescent="0.25">
      <c r="B322" s="22" t="s">
        <v>562</v>
      </c>
      <c r="C322" s="25" t="s">
        <v>563</v>
      </c>
      <c r="D322" s="34">
        <v>13</v>
      </c>
      <c r="E322" s="35">
        <v>11</v>
      </c>
      <c r="F322" s="34">
        <v>20</v>
      </c>
      <c r="G322" s="58">
        <v>4</v>
      </c>
      <c r="H322" s="61">
        <f t="shared" si="17"/>
        <v>33</v>
      </c>
      <c r="I322" s="64">
        <f t="shared" si="17"/>
        <v>15</v>
      </c>
      <c r="J322" s="61">
        <f t="shared" si="18"/>
        <v>48</v>
      </c>
      <c r="K322" s="33">
        <f t="shared" si="19"/>
        <v>63</v>
      </c>
      <c r="L322" s="66">
        <f t="shared" si="20"/>
        <v>1.5694207093781606E-4</v>
      </c>
      <c r="M322" s="23">
        <v>315</v>
      </c>
    </row>
    <row r="323" spans="2:13" s="15" customFormat="1" ht="13.5" thickBot="1" x14ac:dyDescent="0.25">
      <c r="B323" s="22" t="s">
        <v>676</v>
      </c>
      <c r="C323" s="25" t="s">
        <v>677</v>
      </c>
      <c r="D323" s="34">
        <v>0</v>
      </c>
      <c r="E323" s="35">
        <v>0</v>
      </c>
      <c r="F323" s="34">
        <v>2</v>
      </c>
      <c r="G323" s="58">
        <v>30</v>
      </c>
      <c r="H323" s="61">
        <f t="shared" si="17"/>
        <v>2</v>
      </c>
      <c r="I323" s="64">
        <f t="shared" si="17"/>
        <v>30</v>
      </c>
      <c r="J323" s="61">
        <f t="shared" si="18"/>
        <v>32</v>
      </c>
      <c r="K323" s="33">
        <f t="shared" si="19"/>
        <v>62</v>
      </c>
      <c r="L323" s="66">
        <f t="shared" si="20"/>
        <v>1.5445092695467612E-4</v>
      </c>
      <c r="M323" s="24">
        <v>316</v>
      </c>
    </row>
    <row r="324" spans="2:13" s="15" customFormat="1" ht="13.5" thickBot="1" x14ac:dyDescent="0.25">
      <c r="B324" s="22" t="s">
        <v>415</v>
      </c>
      <c r="C324" s="25" t="s">
        <v>416</v>
      </c>
      <c r="D324" s="34">
        <v>8</v>
      </c>
      <c r="E324" s="35">
        <v>13</v>
      </c>
      <c r="F324" s="34">
        <v>23</v>
      </c>
      <c r="G324" s="58">
        <v>2</v>
      </c>
      <c r="H324" s="61">
        <f t="shared" si="17"/>
        <v>31</v>
      </c>
      <c r="I324" s="64">
        <f t="shared" si="17"/>
        <v>15</v>
      </c>
      <c r="J324" s="61">
        <f t="shared" si="18"/>
        <v>46</v>
      </c>
      <c r="K324" s="33">
        <f t="shared" si="19"/>
        <v>61</v>
      </c>
      <c r="L324" s="66">
        <f t="shared" si="20"/>
        <v>1.519597829715362E-4</v>
      </c>
      <c r="M324" s="23">
        <v>317</v>
      </c>
    </row>
    <row r="325" spans="2:13" s="15" customFormat="1" ht="13.5" thickBot="1" x14ac:dyDescent="0.25">
      <c r="B325" s="22" t="s">
        <v>599</v>
      </c>
      <c r="C325" s="25" t="s">
        <v>600</v>
      </c>
      <c r="D325" s="34">
        <v>1</v>
      </c>
      <c r="E325" s="35">
        <v>5</v>
      </c>
      <c r="F325" s="34">
        <v>4</v>
      </c>
      <c r="G325" s="58">
        <v>22</v>
      </c>
      <c r="H325" s="61">
        <f t="shared" si="17"/>
        <v>5</v>
      </c>
      <c r="I325" s="64">
        <f t="shared" si="17"/>
        <v>27</v>
      </c>
      <c r="J325" s="61">
        <f t="shared" si="18"/>
        <v>32</v>
      </c>
      <c r="K325" s="33">
        <f t="shared" si="19"/>
        <v>59</v>
      </c>
      <c r="L325" s="66">
        <f t="shared" si="20"/>
        <v>1.4697749500525631E-4</v>
      </c>
      <c r="M325" s="24">
        <v>318</v>
      </c>
    </row>
    <row r="326" spans="2:13" s="15" customFormat="1" ht="13.5" thickBot="1" x14ac:dyDescent="0.25">
      <c r="B326" s="22" t="s">
        <v>543</v>
      </c>
      <c r="C326" s="25" t="s">
        <v>544</v>
      </c>
      <c r="D326" s="34">
        <v>2</v>
      </c>
      <c r="E326" s="35">
        <v>21</v>
      </c>
      <c r="F326" s="34">
        <v>0</v>
      </c>
      <c r="G326" s="58">
        <v>7</v>
      </c>
      <c r="H326" s="61">
        <f t="shared" si="17"/>
        <v>2</v>
      </c>
      <c r="I326" s="64">
        <f t="shared" si="17"/>
        <v>28</v>
      </c>
      <c r="J326" s="61">
        <f t="shared" si="18"/>
        <v>30</v>
      </c>
      <c r="K326" s="33">
        <f t="shared" si="19"/>
        <v>58</v>
      </c>
      <c r="L326" s="66">
        <f t="shared" si="20"/>
        <v>1.4448635102211639E-4</v>
      </c>
      <c r="M326" s="23">
        <v>319</v>
      </c>
    </row>
    <row r="327" spans="2:13" s="15" customFormat="1" ht="13.5" thickBot="1" x14ac:dyDescent="0.25">
      <c r="B327" s="22" t="s">
        <v>601</v>
      </c>
      <c r="C327" s="25" t="s">
        <v>602</v>
      </c>
      <c r="D327" s="34">
        <v>0</v>
      </c>
      <c r="E327" s="35">
        <v>17</v>
      </c>
      <c r="F327" s="34">
        <v>0</v>
      </c>
      <c r="G327" s="58">
        <v>12</v>
      </c>
      <c r="H327" s="61">
        <f t="shared" si="17"/>
        <v>0</v>
      </c>
      <c r="I327" s="64">
        <f t="shared" si="17"/>
        <v>29</v>
      </c>
      <c r="J327" s="61">
        <f t="shared" si="18"/>
        <v>29</v>
      </c>
      <c r="K327" s="33">
        <f t="shared" si="19"/>
        <v>58</v>
      </c>
      <c r="L327" s="66">
        <f t="shared" si="20"/>
        <v>1.4448635102211639E-4</v>
      </c>
      <c r="M327" s="24">
        <v>320</v>
      </c>
    </row>
    <row r="328" spans="2:13" s="15" customFormat="1" ht="13.5" thickBot="1" x14ac:dyDescent="0.25">
      <c r="B328" s="22" t="s">
        <v>869</v>
      </c>
      <c r="C328" s="25" t="s">
        <v>870</v>
      </c>
      <c r="D328" s="34">
        <v>1</v>
      </c>
      <c r="E328" s="35">
        <v>8</v>
      </c>
      <c r="F328" s="34">
        <v>6</v>
      </c>
      <c r="G328" s="58">
        <v>17</v>
      </c>
      <c r="H328" s="61">
        <f t="shared" ref="H328:I418" si="21">D328+F328</f>
        <v>7</v>
      </c>
      <c r="I328" s="64">
        <f t="shared" si="21"/>
        <v>25</v>
      </c>
      <c r="J328" s="61">
        <f t="shared" ref="J328:J418" si="22">H328+I328</f>
        <v>32</v>
      </c>
      <c r="K328" s="33">
        <f t="shared" ref="K328:K418" si="23">H328+(I328*2)</f>
        <v>57</v>
      </c>
      <c r="L328" s="66">
        <f t="shared" ref="L328:L421" si="24">(K328/$K$4)</f>
        <v>1.4199520703897644E-4</v>
      </c>
      <c r="M328" s="23">
        <v>321</v>
      </c>
    </row>
    <row r="329" spans="2:13" s="15" customFormat="1" ht="13.5" thickBot="1" x14ac:dyDescent="0.25">
      <c r="B329" s="22" t="s">
        <v>861</v>
      </c>
      <c r="C329" s="25" t="s">
        <v>862</v>
      </c>
      <c r="D329" s="34">
        <v>10</v>
      </c>
      <c r="E329" s="35">
        <v>9</v>
      </c>
      <c r="F329" s="34">
        <v>11</v>
      </c>
      <c r="G329" s="58">
        <v>8</v>
      </c>
      <c r="H329" s="61">
        <f t="shared" si="21"/>
        <v>21</v>
      </c>
      <c r="I329" s="64">
        <f t="shared" si="21"/>
        <v>17</v>
      </c>
      <c r="J329" s="61">
        <f t="shared" si="22"/>
        <v>38</v>
      </c>
      <c r="K329" s="33">
        <f t="shared" si="23"/>
        <v>55</v>
      </c>
      <c r="L329" s="66">
        <f t="shared" si="24"/>
        <v>1.3701291907269655E-4</v>
      </c>
      <c r="M329" s="24">
        <v>322</v>
      </c>
    </row>
    <row r="330" spans="2:13" s="15" customFormat="1" ht="13.5" thickBot="1" x14ac:dyDescent="0.25">
      <c r="B330" s="22" t="s">
        <v>597</v>
      </c>
      <c r="C330" s="25" t="s">
        <v>598</v>
      </c>
      <c r="D330" s="34">
        <v>3</v>
      </c>
      <c r="E330" s="35">
        <v>4</v>
      </c>
      <c r="F330" s="34">
        <v>7</v>
      </c>
      <c r="G330" s="58">
        <v>18</v>
      </c>
      <c r="H330" s="61">
        <f t="shared" si="21"/>
        <v>10</v>
      </c>
      <c r="I330" s="64">
        <f t="shared" si="21"/>
        <v>22</v>
      </c>
      <c r="J330" s="61">
        <f t="shared" si="22"/>
        <v>32</v>
      </c>
      <c r="K330" s="33">
        <f t="shared" si="23"/>
        <v>54</v>
      </c>
      <c r="L330" s="66">
        <f t="shared" si="24"/>
        <v>1.3452177508955663E-4</v>
      </c>
      <c r="M330" s="23">
        <v>323</v>
      </c>
    </row>
    <row r="331" spans="2:13" s="15" customFormat="1" ht="13.5" thickBot="1" x14ac:dyDescent="0.25">
      <c r="B331" s="22" t="s">
        <v>617</v>
      </c>
      <c r="C331" s="25" t="s">
        <v>618</v>
      </c>
      <c r="D331" s="34">
        <v>2</v>
      </c>
      <c r="E331" s="35">
        <v>19</v>
      </c>
      <c r="F331" s="34">
        <v>0</v>
      </c>
      <c r="G331" s="58">
        <v>6</v>
      </c>
      <c r="H331" s="61">
        <f t="shared" si="21"/>
        <v>2</v>
      </c>
      <c r="I331" s="64">
        <f t="shared" si="21"/>
        <v>25</v>
      </c>
      <c r="J331" s="61">
        <f t="shared" si="22"/>
        <v>27</v>
      </c>
      <c r="K331" s="33">
        <f t="shared" si="23"/>
        <v>52</v>
      </c>
      <c r="L331" s="66">
        <f t="shared" si="24"/>
        <v>1.2953948712327674E-4</v>
      </c>
      <c r="M331" s="24">
        <v>324</v>
      </c>
    </row>
    <row r="332" spans="2:13" s="15" customFormat="1" ht="13.5" thickBot="1" x14ac:dyDescent="0.25">
      <c r="B332" s="22" t="s">
        <v>634</v>
      </c>
      <c r="C332" s="25" t="s">
        <v>635</v>
      </c>
      <c r="D332" s="34">
        <v>5</v>
      </c>
      <c r="E332" s="35">
        <v>17</v>
      </c>
      <c r="F332" s="34">
        <v>3</v>
      </c>
      <c r="G332" s="58">
        <v>5</v>
      </c>
      <c r="H332" s="61">
        <f t="shared" si="21"/>
        <v>8</v>
      </c>
      <c r="I332" s="64">
        <f t="shared" si="21"/>
        <v>22</v>
      </c>
      <c r="J332" s="61">
        <f t="shared" si="22"/>
        <v>30</v>
      </c>
      <c r="K332" s="33">
        <f t="shared" si="23"/>
        <v>52</v>
      </c>
      <c r="L332" s="66">
        <f t="shared" si="24"/>
        <v>1.2953948712327674E-4</v>
      </c>
      <c r="M332" s="23">
        <v>325</v>
      </c>
    </row>
    <row r="333" spans="2:13" s="15" customFormat="1" ht="13.5" thickBot="1" x14ac:dyDescent="0.25">
      <c r="B333" s="22" t="s">
        <v>630</v>
      </c>
      <c r="C333" s="25" t="s">
        <v>631</v>
      </c>
      <c r="D333" s="34">
        <v>0</v>
      </c>
      <c r="E333" s="35">
        <v>14</v>
      </c>
      <c r="F333" s="34">
        <v>0</v>
      </c>
      <c r="G333" s="58">
        <v>12</v>
      </c>
      <c r="H333" s="61">
        <f t="shared" si="21"/>
        <v>0</v>
      </c>
      <c r="I333" s="64">
        <f t="shared" si="21"/>
        <v>26</v>
      </c>
      <c r="J333" s="61">
        <f t="shared" si="22"/>
        <v>26</v>
      </c>
      <c r="K333" s="33">
        <f t="shared" si="23"/>
        <v>52</v>
      </c>
      <c r="L333" s="66">
        <f t="shared" si="24"/>
        <v>1.2953948712327674E-4</v>
      </c>
      <c r="M333" s="24">
        <v>326</v>
      </c>
    </row>
    <row r="334" spans="2:13" s="15" customFormat="1" ht="12" customHeight="1" thickBot="1" x14ac:dyDescent="0.25">
      <c r="B334" s="22" t="s">
        <v>595</v>
      </c>
      <c r="C334" s="25" t="s">
        <v>596</v>
      </c>
      <c r="D334" s="34">
        <v>9</v>
      </c>
      <c r="E334" s="35">
        <v>21</v>
      </c>
      <c r="F334" s="34">
        <v>0</v>
      </c>
      <c r="G334" s="58">
        <v>0</v>
      </c>
      <c r="H334" s="61">
        <f t="shared" si="21"/>
        <v>9</v>
      </c>
      <c r="I334" s="64">
        <f t="shared" si="21"/>
        <v>21</v>
      </c>
      <c r="J334" s="61">
        <f t="shared" si="22"/>
        <v>30</v>
      </c>
      <c r="K334" s="33">
        <f t="shared" si="23"/>
        <v>51</v>
      </c>
      <c r="L334" s="66">
        <f t="shared" si="24"/>
        <v>1.2704834314013682E-4</v>
      </c>
      <c r="M334" s="23">
        <v>327</v>
      </c>
    </row>
    <row r="335" spans="2:13" s="15" customFormat="1" ht="13.5" thickBot="1" x14ac:dyDescent="0.25">
      <c r="B335" s="22" t="s">
        <v>374</v>
      </c>
      <c r="C335" s="25" t="s">
        <v>375</v>
      </c>
      <c r="D335" s="34">
        <v>7</v>
      </c>
      <c r="E335" s="35">
        <v>11</v>
      </c>
      <c r="F335" s="34">
        <v>7</v>
      </c>
      <c r="G335" s="58">
        <v>7</v>
      </c>
      <c r="H335" s="61">
        <f t="shared" si="21"/>
        <v>14</v>
      </c>
      <c r="I335" s="64">
        <f t="shared" si="21"/>
        <v>18</v>
      </c>
      <c r="J335" s="61">
        <f t="shared" si="22"/>
        <v>32</v>
      </c>
      <c r="K335" s="33">
        <f t="shared" si="23"/>
        <v>50</v>
      </c>
      <c r="L335" s="66">
        <f t="shared" si="24"/>
        <v>1.2455719915699688E-4</v>
      </c>
      <c r="M335" s="24">
        <v>328</v>
      </c>
    </row>
    <row r="336" spans="2:13" s="15" customFormat="1" ht="13.5" thickBot="1" x14ac:dyDescent="0.25">
      <c r="B336" s="22" t="s">
        <v>753</v>
      </c>
      <c r="C336" s="25" t="s">
        <v>754</v>
      </c>
      <c r="D336" s="34">
        <v>50</v>
      </c>
      <c r="E336" s="35">
        <v>0</v>
      </c>
      <c r="F336" s="34">
        <v>0</v>
      </c>
      <c r="G336" s="58">
        <v>0</v>
      </c>
      <c r="H336" s="61">
        <f t="shared" si="21"/>
        <v>50</v>
      </c>
      <c r="I336" s="64">
        <f t="shared" si="21"/>
        <v>0</v>
      </c>
      <c r="J336" s="61">
        <f t="shared" si="22"/>
        <v>50</v>
      </c>
      <c r="K336" s="33">
        <f t="shared" si="23"/>
        <v>50</v>
      </c>
      <c r="L336" s="66">
        <f t="shared" si="24"/>
        <v>1.2455719915699688E-4</v>
      </c>
      <c r="M336" s="23">
        <v>329</v>
      </c>
    </row>
    <row r="337" spans="2:13" s="15" customFormat="1" ht="13.5" thickBot="1" x14ac:dyDescent="0.25">
      <c r="B337" s="22" t="s">
        <v>686</v>
      </c>
      <c r="C337" s="25" t="s">
        <v>687</v>
      </c>
      <c r="D337" s="34">
        <v>26</v>
      </c>
      <c r="E337" s="35">
        <v>0</v>
      </c>
      <c r="F337" s="34">
        <v>23</v>
      </c>
      <c r="G337" s="58">
        <v>0</v>
      </c>
      <c r="H337" s="61">
        <f t="shared" si="21"/>
        <v>49</v>
      </c>
      <c r="I337" s="64">
        <f t="shared" si="21"/>
        <v>0</v>
      </c>
      <c r="J337" s="61">
        <f t="shared" si="22"/>
        <v>49</v>
      </c>
      <c r="K337" s="33">
        <f t="shared" si="23"/>
        <v>49</v>
      </c>
      <c r="L337" s="66">
        <f t="shared" si="24"/>
        <v>1.2206605517385694E-4</v>
      </c>
      <c r="M337" s="24">
        <v>330</v>
      </c>
    </row>
    <row r="338" spans="2:13" s="15" customFormat="1" ht="13.5" thickBot="1" x14ac:dyDescent="0.25">
      <c r="B338" s="22" t="s">
        <v>748</v>
      </c>
      <c r="C338" s="25" t="s">
        <v>627</v>
      </c>
      <c r="D338" s="34">
        <v>3</v>
      </c>
      <c r="E338" s="35">
        <v>3</v>
      </c>
      <c r="F338" s="34">
        <v>9</v>
      </c>
      <c r="G338" s="58">
        <v>15</v>
      </c>
      <c r="H338" s="61">
        <f t="shared" si="21"/>
        <v>12</v>
      </c>
      <c r="I338" s="64">
        <f t="shared" si="21"/>
        <v>18</v>
      </c>
      <c r="J338" s="61">
        <f t="shared" si="22"/>
        <v>30</v>
      </c>
      <c r="K338" s="33">
        <f t="shared" si="23"/>
        <v>48</v>
      </c>
      <c r="L338" s="66">
        <f t="shared" si="24"/>
        <v>1.19574911190717E-4</v>
      </c>
      <c r="M338" s="23">
        <v>331</v>
      </c>
    </row>
    <row r="339" spans="2:13" s="15" customFormat="1" ht="13.5" thickBot="1" x14ac:dyDescent="0.25">
      <c r="B339" s="22" t="s">
        <v>554</v>
      </c>
      <c r="C339" s="25" t="s">
        <v>555</v>
      </c>
      <c r="D339" s="34">
        <v>24</v>
      </c>
      <c r="E339" s="35">
        <v>7</v>
      </c>
      <c r="F339" s="34">
        <v>5</v>
      </c>
      <c r="G339" s="58">
        <v>1</v>
      </c>
      <c r="H339" s="61">
        <f t="shared" si="21"/>
        <v>29</v>
      </c>
      <c r="I339" s="64">
        <f t="shared" si="21"/>
        <v>8</v>
      </c>
      <c r="J339" s="61">
        <f t="shared" si="22"/>
        <v>37</v>
      </c>
      <c r="K339" s="33">
        <f t="shared" si="23"/>
        <v>45</v>
      </c>
      <c r="L339" s="66">
        <f t="shared" si="24"/>
        <v>1.1210147924129719E-4</v>
      </c>
      <c r="M339" s="24">
        <v>332</v>
      </c>
    </row>
    <row r="340" spans="2:13" s="15" customFormat="1" ht="13.5" thickBot="1" x14ac:dyDescent="0.25">
      <c r="B340" s="22" t="s">
        <v>636</v>
      </c>
      <c r="C340" s="25" t="s">
        <v>637</v>
      </c>
      <c r="D340" s="34">
        <v>0</v>
      </c>
      <c r="E340" s="35">
        <v>10</v>
      </c>
      <c r="F340" s="34">
        <v>3</v>
      </c>
      <c r="G340" s="58">
        <v>11</v>
      </c>
      <c r="H340" s="61">
        <f t="shared" si="21"/>
        <v>3</v>
      </c>
      <c r="I340" s="64">
        <f t="shared" si="21"/>
        <v>21</v>
      </c>
      <c r="J340" s="61">
        <f t="shared" si="22"/>
        <v>24</v>
      </c>
      <c r="K340" s="33">
        <f t="shared" si="23"/>
        <v>45</v>
      </c>
      <c r="L340" s="66">
        <f t="shared" si="24"/>
        <v>1.1210147924129719E-4</v>
      </c>
      <c r="M340" s="23">
        <v>333</v>
      </c>
    </row>
    <row r="341" spans="2:13" s="15" customFormat="1" ht="13.5" thickBot="1" x14ac:dyDescent="0.25">
      <c r="B341" s="22" t="s">
        <v>650</v>
      </c>
      <c r="C341" s="25" t="s">
        <v>651</v>
      </c>
      <c r="D341" s="34">
        <v>9</v>
      </c>
      <c r="E341" s="35">
        <v>4</v>
      </c>
      <c r="F341" s="34">
        <v>12</v>
      </c>
      <c r="G341" s="58">
        <v>6</v>
      </c>
      <c r="H341" s="61">
        <f t="shared" si="21"/>
        <v>21</v>
      </c>
      <c r="I341" s="64">
        <f t="shared" si="21"/>
        <v>10</v>
      </c>
      <c r="J341" s="61">
        <f t="shared" si="22"/>
        <v>31</v>
      </c>
      <c r="K341" s="33">
        <f t="shared" si="23"/>
        <v>41</v>
      </c>
      <c r="L341" s="66">
        <f t="shared" si="24"/>
        <v>1.0213690330873743E-4</v>
      </c>
      <c r="M341" s="24">
        <v>334</v>
      </c>
    </row>
    <row r="342" spans="2:13" s="15" customFormat="1" ht="13.5" thickBot="1" x14ac:dyDescent="0.25">
      <c r="B342" s="22" t="s">
        <v>583</v>
      </c>
      <c r="C342" s="25" t="s">
        <v>584</v>
      </c>
      <c r="D342" s="34">
        <v>1</v>
      </c>
      <c r="E342" s="35">
        <v>7</v>
      </c>
      <c r="F342" s="34">
        <v>5</v>
      </c>
      <c r="G342" s="58">
        <v>7</v>
      </c>
      <c r="H342" s="61">
        <f t="shared" si="21"/>
        <v>6</v>
      </c>
      <c r="I342" s="64">
        <f t="shared" si="21"/>
        <v>14</v>
      </c>
      <c r="J342" s="61">
        <f t="shared" si="22"/>
        <v>20</v>
      </c>
      <c r="K342" s="33">
        <f t="shared" si="23"/>
        <v>34</v>
      </c>
      <c r="L342" s="66">
        <f t="shared" si="24"/>
        <v>8.4698895426757882E-5</v>
      </c>
      <c r="M342" s="23">
        <v>335</v>
      </c>
    </row>
    <row r="343" spans="2:13" s="15" customFormat="1" ht="13.5" thickBot="1" x14ac:dyDescent="0.25">
      <c r="B343" s="22" t="s">
        <v>863</v>
      </c>
      <c r="C343" s="25" t="s">
        <v>864</v>
      </c>
      <c r="D343" s="34">
        <v>14</v>
      </c>
      <c r="E343" s="35">
        <v>6</v>
      </c>
      <c r="F343" s="34">
        <v>0</v>
      </c>
      <c r="G343" s="58">
        <v>4</v>
      </c>
      <c r="H343" s="61">
        <f t="shared" si="21"/>
        <v>14</v>
      </c>
      <c r="I343" s="64">
        <f t="shared" si="21"/>
        <v>10</v>
      </c>
      <c r="J343" s="61">
        <f t="shared" si="22"/>
        <v>24</v>
      </c>
      <c r="K343" s="33">
        <f t="shared" si="23"/>
        <v>34</v>
      </c>
      <c r="L343" s="66">
        <f t="shared" si="24"/>
        <v>8.4698895426757882E-5</v>
      </c>
      <c r="M343" s="24">
        <v>336</v>
      </c>
    </row>
    <row r="344" spans="2:13" s="15" customFormat="1" ht="13.5" thickBot="1" x14ac:dyDescent="0.25">
      <c r="B344" s="22" t="s">
        <v>827</v>
      </c>
      <c r="C344" s="25" t="s">
        <v>828</v>
      </c>
      <c r="D344" s="34">
        <v>3</v>
      </c>
      <c r="E344" s="35">
        <v>4</v>
      </c>
      <c r="F344" s="34">
        <v>1</v>
      </c>
      <c r="G344" s="58">
        <v>10</v>
      </c>
      <c r="H344" s="61">
        <f>D344+F345</f>
        <v>3</v>
      </c>
      <c r="I344" s="64">
        <f t="shared" si="21"/>
        <v>14</v>
      </c>
      <c r="J344" s="61">
        <f t="shared" si="22"/>
        <v>17</v>
      </c>
      <c r="K344" s="33">
        <f t="shared" si="23"/>
        <v>31</v>
      </c>
      <c r="L344" s="66">
        <f t="shared" si="24"/>
        <v>7.7225463477338058E-5</v>
      </c>
      <c r="M344" s="23">
        <v>337</v>
      </c>
    </row>
    <row r="345" spans="2:13" s="15" customFormat="1" ht="13.5" thickBot="1" x14ac:dyDescent="0.25">
      <c r="B345" s="22" t="s">
        <v>644</v>
      </c>
      <c r="C345" s="25" t="s">
        <v>645</v>
      </c>
      <c r="D345" s="34">
        <v>12</v>
      </c>
      <c r="E345" s="35">
        <v>6</v>
      </c>
      <c r="F345" s="34">
        <v>0</v>
      </c>
      <c r="G345" s="58">
        <v>4</v>
      </c>
      <c r="H345" s="61">
        <f t="shared" ref="H345:H370" si="25">D345+F345</f>
        <v>12</v>
      </c>
      <c r="I345" s="64">
        <f t="shared" si="21"/>
        <v>10</v>
      </c>
      <c r="J345" s="61">
        <f t="shared" si="22"/>
        <v>22</v>
      </c>
      <c r="K345" s="33">
        <f t="shared" si="23"/>
        <v>32</v>
      </c>
      <c r="L345" s="66">
        <f t="shared" si="24"/>
        <v>7.9716607460478004E-5</v>
      </c>
      <c r="M345" s="24">
        <v>338</v>
      </c>
    </row>
    <row r="346" spans="2:13" s="15" customFormat="1" ht="13.5" thickBot="1" x14ac:dyDescent="0.25">
      <c r="B346" s="22" t="s">
        <v>593</v>
      </c>
      <c r="C346" s="25" t="s">
        <v>594</v>
      </c>
      <c r="D346" s="34">
        <v>9</v>
      </c>
      <c r="E346" s="35">
        <v>0</v>
      </c>
      <c r="F346" s="34">
        <v>23</v>
      </c>
      <c r="G346" s="58">
        <v>0</v>
      </c>
      <c r="H346" s="61">
        <f t="shared" si="25"/>
        <v>32</v>
      </c>
      <c r="I346" s="64">
        <f t="shared" si="21"/>
        <v>0</v>
      </c>
      <c r="J346" s="61">
        <f t="shared" si="22"/>
        <v>32</v>
      </c>
      <c r="K346" s="33">
        <f t="shared" si="23"/>
        <v>32</v>
      </c>
      <c r="L346" s="66">
        <f t="shared" si="24"/>
        <v>7.9716607460478004E-5</v>
      </c>
      <c r="M346" s="23">
        <v>339</v>
      </c>
    </row>
    <row r="347" spans="2:13" s="15" customFormat="1" ht="13.5" thickBot="1" x14ac:dyDescent="0.25">
      <c r="B347" s="22" t="s">
        <v>656</v>
      </c>
      <c r="C347" s="25" t="s">
        <v>657</v>
      </c>
      <c r="D347" s="34">
        <v>15</v>
      </c>
      <c r="E347" s="35">
        <v>4</v>
      </c>
      <c r="F347" s="34">
        <v>6</v>
      </c>
      <c r="G347" s="58">
        <v>1</v>
      </c>
      <c r="H347" s="61">
        <f t="shared" si="25"/>
        <v>21</v>
      </c>
      <c r="I347" s="64">
        <f t="shared" si="21"/>
        <v>5</v>
      </c>
      <c r="J347" s="61">
        <f t="shared" si="22"/>
        <v>26</v>
      </c>
      <c r="K347" s="33">
        <f t="shared" si="23"/>
        <v>31</v>
      </c>
      <c r="L347" s="66">
        <f t="shared" si="24"/>
        <v>7.7225463477338058E-5</v>
      </c>
      <c r="M347" s="24">
        <v>340</v>
      </c>
    </row>
    <row r="348" spans="2:13" s="15" customFormat="1" ht="13.5" thickBot="1" x14ac:dyDescent="0.25">
      <c r="B348" s="22" t="s">
        <v>708</v>
      </c>
      <c r="C348" s="25" t="s">
        <v>709</v>
      </c>
      <c r="D348" s="34">
        <v>0</v>
      </c>
      <c r="E348" s="35">
        <v>7</v>
      </c>
      <c r="F348" s="34">
        <v>0</v>
      </c>
      <c r="G348" s="58">
        <v>6</v>
      </c>
      <c r="H348" s="61">
        <f t="shared" si="25"/>
        <v>0</v>
      </c>
      <c r="I348" s="64">
        <f t="shared" si="21"/>
        <v>13</v>
      </c>
      <c r="J348" s="61">
        <f t="shared" si="22"/>
        <v>13</v>
      </c>
      <c r="K348" s="33">
        <f t="shared" si="23"/>
        <v>26</v>
      </c>
      <c r="L348" s="66">
        <f t="shared" si="24"/>
        <v>6.4769743561638371E-5</v>
      </c>
      <c r="M348" s="23">
        <v>341</v>
      </c>
    </row>
    <row r="349" spans="2:13" s="15" customFormat="1" ht="13.5" thickBot="1" x14ac:dyDescent="0.25">
      <c r="B349" s="22" t="s">
        <v>587</v>
      </c>
      <c r="C349" s="25" t="s">
        <v>588</v>
      </c>
      <c r="D349" s="34">
        <v>5</v>
      </c>
      <c r="E349" s="35">
        <v>7</v>
      </c>
      <c r="F349" s="34">
        <v>4</v>
      </c>
      <c r="G349" s="58">
        <v>1</v>
      </c>
      <c r="H349" s="61">
        <f t="shared" si="25"/>
        <v>9</v>
      </c>
      <c r="I349" s="64">
        <f t="shared" si="21"/>
        <v>8</v>
      </c>
      <c r="J349" s="61">
        <f t="shared" si="22"/>
        <v>17</v>
      </c>
      <c r="K349" s="33">
        <f t="shared" si="23"/>
        <v>25</v>
      </c>
      <c r="L349" s="66">
        <f t="shared" si="24"/>
        <v>6.2278599578498439E-5</v>
      </c>
      <c r="M349" s="24">
        <v>342</v>
      </c>
    </row>
    <row r="350" spans="2:13" s="15" customFormat="1" ht="13.5" thickBot="1" x14ac:dyDescent="0.25">
      <c r="B350" s="22" t="s">
        <v>871</v>
      </c>
      <c r="C350" s="25" t="s">
        <v>872</v>
      </c>
      <c r="D350" s="34">
        <v>0</v>
      </c>
      <c r="E350" s="35">
        <v>12</v>
      </c>
      <c r="F350" s="34">
        <v>0</v>
      </c>
      <c r="G350" s="58">
        <v>0</v>
      </c>
      <c r="H350" s="61">
        <f t="shared" si="25"/>
        <v>0</v>
      </c>
      <c r="I350" s="64">
        <f t="shared" si="21"/>
        <v>12</v>
      </c>
      <c r="J350" s="61">
        <f t="shared" si="22"/>
        <v>12</v>
      </c>
      <c r="K350" s="33">
        <f t="shared" si="23"/>
        <v>24</v>
      </c>
      <c r="L350" s="66">
        <f t="shared" si="24"/>
        <v>5.97874555953585E-5</v>
      </c>
      <c r="M350" s="23">
        <v>343</v>
      </c>
    </row>
    <row r="351" spans="2:13" s="15" customFormat="1" ht="13.5" thickBot="1" x14ac:dyDescent="0.25">
      <c r="B351" s="22" t="s">
        <v>334</v>
      </c>
      <c r="C351" s="25" t="s">
        <v>335</v>
      </c>
      <c r="D351" s="34">
        <v>0</v>
      </c>
      <c r="E351" s="35">
        <v>2</v>
      </c>
      <c r="F351" s="34">
        <v>1</v>
      </c>
      <c r="G351" s="58">
        <v>8</v>
      </c>
      <c r="H351" s="61">
        <f t="shared" si="25"/>
        <v>1</v>
      </c>
      <c r="I351" s="64">
        <f t="shared" si="21"/>
        <v>10</v>
      </c>
      <c r="J351" s="61">
        <f t="shared" si="22"/>
        <v>11</v>
      </c>
      <c r="K351" s="33">
        <f t="shared" si="23"/>
        <v>21</v>
      </c>
      <c r="L351" s="66">
        <f t="shared" si="24"/>
        <v>5.231402364593869E-5</v>
      </c>
      <c r="M351" s="24">
        <v>344</v>
      </c>
    </row>
    <row r="352" spans="2:13" s="15" customFormat="1" ht="13.5" thickBot="1" x14ac:dyDescent="0.25">
      <c r="B352" s="22" t="s">
        <v>670</v>
      </c>
      <c r="C352" s="25" t="s">
        <v>671</v>
      </c>
      <c r="D352" s="34">
        <v>1</v>
      </c>
      <c r="E352" s="35">
        <v>6</v>
      </c>
      <c r="F352" s="34">
        <v>1</v>
      </c>
      <c r="G352" s="58">
        <v>2</v>
      </c>
      <c r="H352" s="61">
        <f t="shared" si="25"/>
        <v>2</v>
      </c>
      <c r="I352" s="64">
        <f t="shared" si="21"/>
        <v>8</v>
      </c>
      <c r="J352" s="61">
        <f t="shared" si="22"/>
        <v>10</v>
      </c>
      <c r="K352" s="33">
        <f t="shared" si="23"/>
        <v>18</v>
      </c>
      <c r="L352" s="66">
        <f t="shared" si="24"/>
        <v>4.4840591696518873E-5</v>
      </c>
      <c r="M352" s="23">
        <v>345</v>
      </c>
    </row>
    <row r="353" spans="2:13" s="15" customFormat="1" ht="13.5" thickBot="1" x14ac:dyDescent="0.25">
      <c r="B353" s="22" t="s">
        <v>847</v>
      </c>
      <c r="C353" s="25" t="s">
        <v>848</v>
      </c>
      <c r="D353" s="34">
        <v>0</v>
      </c>
      <c r="E353" s="35">
        <v>9</v>
      </c>
      <c r="F353" s="34">
        <v>0</v>
      </c>
      <c r="G353" s="58">
        <v>0</v>
      </c>
      <c r="H353" s="61">
        <f t="shared" si="25"/>
        <v>0</v>
      </c>
      <c r="I353" s="64">
        <f t="shared" si="21"/>
        <v>9</v>
      </c>
      <c r="J353" s="61">
        <f t="shared" si="22"/>
        <v>9</v>
      </c>
      <c r="K353" s="33">
        <f t="shared" si="23"/>
        <v>18</v>
      </c>
      <c r="L353" s="66">
        <f t="shared" si="24"/>
        <v>4.4840591696518873E-5</v>
      </c>
      <c r="M353" s="24">
        <v>346</v>
      </c>
    </row>
    <row r="354" spans="2:13" s="15" customFormat="1" ht="13.5" thickBot="1" x14ac:dyDescent="0.25">
      <c r="B354" s="22" t="s">
        <v>658</v>
      </c>
      <c r="C354" s="25" t="s">
        <v>659</v>
      </c>
      <c r="D354" s="34">
        <v>0</v>
      </c>
      <c r="E354" s="35">
        <v>7</v>
      </c>
      <c r="F354" s="34">
        <v>0</v>
      </c>
      <c r="G354" s="58">
        <v>1</v>
      </c>
      <c r="H354" s="61">
        <f t="shared" si="25"/>
        <v>0</v>
      </c>
      <c r="I354" s="64">
        <f t="shared" si="21"/>
        <v>8</v>
      </c>
      <c r="J354" s="61">
        <f t="shared" si="22"/>
        <v>8</v>
      </c>
      <c r="K354" s="33">
        <f t="shared" si="23"/>
        <v>16</v>
      </c>
      <c r="L354" s="66">
        <f t="shared" si="24"/>
        <v>3.9858303730239002E-5</v>
      </c>
      <c r="M354" s="23">
        <v>347</v>
      </c>
    </row>
    <row r="355" spans="2:13" s="15" customFormat="1" ht="13.5" thickBot="1" x14ac:dyDescent="0.25">
      <c r="B355" s="22" t="s">
        <v>835</v>
      </c>
      <c r="C355" s="25" t="s">
        <v>836</v>
      </c>
      <c r="D355" s="34">
        <v>0</v>
      </c>
      <c r="E355" s="35">
        <v>0</v>
      </c>
      <c r="F355" s="34">
        <v>0</v>
      </c>
      <c r="G355" s="58">
        <v>7</v>
      </c>
      <c r="H355" s="61">
        <f t="shared" si="25"/>
        <v>0</v>
      </c>
      <c r="I355" s="64">
        <f t="shared" si="21"/>
        <v>7</v>
      </c>
      <c r="J355" s="61">
        <f t="shared" si="22"/>
        <v>7</v>
      </c>
      <c r="K355" s="33">
        <f t="shared" si="23"/>
        <v>14</v>
      </c>
      <c r="L355" s="66">
        <f t="shared" si="24"/>
        <v>3.4876015763959124E-5</v>
      </c>
      <c r="M355" s="24">
        <v>348</v>
      </c>
    </row>
    <row r="356" spans="2:13" s="15" customFormat="1" ht="13.5" thickBot="1" x14ac:dyDescent="0.25">
      <c r="B356" s="22" t="s">
        <v>841</v>
      </c>
      <c r="C356" s="25" t="s">
        <v>842</v>
      </c>
      <c r="D356" s="34">
        <v>0</v>
      </c>
      <c r="E356" s="35">
        <v>5</v>
      </c>
      <c r="F356" s="34">
        <v>4</v>
      </c>
      <c r="G356" s="58">
        <v>0</v>
      </c>
      <c r="H356" s="61">
        <f t="shared" si="25"/>
        <v>4</v>
      </c>
      <c r="I356" s="64">
        <f t="shared" si="21"/>
        <v>5</v>
      </c>
      <c r="J356" s="61">
        <f t="shared" si="22"/>
        <v>9</v>
      </c>
      <c r="K356" s="33">
        <f t="shared" si="23"/>
        <v>14</v>
      </c>
      <c r="L356" s="66">
        <f t="shared" si="24"/>
        <v>3.4876015763959124E-5</v>
      </c>
      <c r="M356" s="23">
        <v>349</v>
      </c>
    </row>
    <row r="357" spans="2:13" s="15" customFormat="1" ht="13.5" thickBot="1" x14ac:dyDescent="0.25">
      <c r="B357" s="22" t="s">
        <v>662</v>
      </c>
      <c r="C357" s="25" t="s">
        <v>663</v>
      </c>
      <c r="D357" s="34">
        <v>0</v>
      </c>
      <c r="E357" s="35">
        <v>6</v>
      </c>
      <c r="F357" s="34">
        <v>0</v>
      </c>
      <c r="G357" s="58">
        <v>0</v>
      </c>
      <c r="H357" s="61">
        <f t="shared" si="25"/>
        <v>0</v>
      </c>
      <c r="I357" s="64">
        <f t="shared" si="21"/>
        <v>6</v>
      </c>
      <c r="J357" s="61">
        <f t="shared" si="22"/>
        <v>6</v>
      </c>
      <c r="K357" s="33">
        <f t="shared" si="23"/>
        <v>12</v>
      </c>
      <c r="L357" s="66">
        <f t="shared" si="24"/>
        <v>2.989372779767925E-5</v>
      </c>
      <c r="M357" s="24">
        <v>350</v>
      </c>
    </row>
    <row r="358" spans="2:13" s="15" customFormat="1" ht="13.5" thickBot="1" x14ac:dyDescent="0.25">
      <c r="B358" s="22" t="s">
        <v>724</v>
      </c>
      <c r="C358" s="25" t="s">
        <v>725</v>
      </c>
      <c r="D358" s="34">
        <v>0</v>
      </c>
      <c r="E358" s="35">
        <v>1</v>
      </c>
      <c r="F358" s="34">
        <v>0</v>
      </c>
      <c r="G358" s="58">
        <v>5</v>
      </c>
      <c r="H358" s="61">
        <f t="shared" si="25"/>
        <v>0</v>
      </c>
      <c r="I358" s="64">
        <f t="shared" si="21"/>
        <v>6</v>
      </c>
      <c r="J358" s="61">
        <f t="shared" si="22"/>
        <v>6</v>
      </c>
      <c r="K358" s="33">
        <f t="shared" si="23"/>
        <v>12</v>
      </c>
      <c r="L358" s="66">
        <f t="shared" si="24"/>
        <v>2.989372779767925E-5</v>
      </c>
      <c r="M358" s="23">
        <v>351</v>
      </c>
    </row>
    <row r="359" spans="2:13" s="15" customFormat="1" ht="13.5" thickBot="1" x14ac:dyDescent="0.25">
      <c r="B359" s="22" t="s">
        <v>539</v>
      </c>
      <c r="C359" s="25" t="s">
        <v>786</v>
      </c>
      <c r="D359" s="34">
        <v>4</v>
      </c>
      <c r="E359" s="35">
        <v>0</v>
      </c>
      <c r="F359" s="34">
        <v>1</v>
      </c>
      <c r="G359" s="58">
        <v>3</v>
      </c>
      <c r="H359" s="61">
        <f t="shared" si="25"/>
        <v>5</v>
      </c>
      <c r="I359" s="64">
        <f t="shared" si="21"/>
        <v>3</v>
      </c>
      <c r="J359" s="61">
        <f t="shared" si="22"/>
        <v>8</v>
      </c>
      <c r="K359" s="33">
        <f t="shared" si="23"/>
        <v>11</v>
      </c>
      <c r="L359" s="66">
        <f t="shared" si="24"/>
        <v>2.7402583814539314E-5</v>
      </c>
      <c r="M359" s="24">
        <v>352</v>
      </c>
    </row>
    <row r="360" spans="2:13" s="15" customFormat="1" ht="13.5" thickBot="1" x14ac:dyDescent="0.25">
      <c r="B360" s="22" t="s">
        <v>654</v>
      </c>
      <c r="C360" s="25" t="s">
        <v>655</v>
      </c>
      <c r="D360" s="34">
        <v>0</v>
      </c>
      <c r="E360" s="35">
        <v>0</v>
      </c>
      <c r="F360" s="34">
        <v>5</v>
      </c>
      <c r="G360" s="58">
        <v>2</v>
      </c>
      <c r="H360" s="61">
        <f t="shared" si="25"/>
        <v>5</v>
      </c>
      <c r="I360" s="64">
        <f t="shared" si="21"/>
        <v>2</v>
      </c>
      <c r="J360" s="61">
        <f t="shared" si="22"/>
        <v>7</v>
      </c>
      <c r="K360" s="33">
        <f t="shared" si="23"/>
        <v>9</v>
      </c>
      <c r="L360" s="66">
        <f t="shared" si="24"/>
        <v>2.2420295848259437E-5</v>
      </c>
      <c r="M360" s="23">
        <v>353</v>
      </c>
    </row>
    <row r="361" spans="2:13" s="15" customFormat="1" ht="13.5" thickBot="1" x14ac:dyDescent="0.25">
      <c r="B361" s="22" t="s">
        <v>646</v>
      </c>
      <c r="C361" s="25" t="s">
        <v>647</v>
      </c>
      <c r="D361" s="34">
        <v>0</v>
      </c>
      <c r="E361" s="35">
        <v>4</v>
      </c>
      <c r="F361" s="34">
        <v>0</v>
      </c>
      <c r="G361" s="58">
        <v>0</v>
      </c>
      <c r="H361" s="61">
        <f t="shared" si="25"/>
        <v>0</v>
      </c>
      <c r="I361" s="64">
        <f t="shared" si="21"/>
        <v>4</v>
      </c>
      <c r="J361" s="61">
        <f t="shared" si="22"/>
        <v>4</v>
      </c>
      <c r="K361" s="33">
        <f t="shared" si="23"/>
        <v>8</v>
      </c>
      <c r="L361" s="66">
        <f t="shared" si="24"/>
        <v>1.9929151865119501E-5</v>
      </c>
      <c r="M361" s="24">
        <v>354</v>
      </c>
    </row>
    <row r="362" spans="2:13" s="15" customFormat="1" ht="13.5" thickBot="1" x14ac:dyDescent="0.25">
      <c r="B362" s="22" t="s">
        <v>672</v>
      </c>
      <c r="C362" s="25" t="s">
        <v>673</v>
      </c>
      <c r="D362" s="34">
        <v>0</v>
      </c>
      <c r="E362" s="35">
        <v>4</v>
      </c>
      <c r="F362" s="34">
        <v>0</v>
      </c>
      <c r="G362" s="58">
        <v>0</v>
      </c>
      <c r="H362" s="61">
        <f t="shared" si="25"/>
        <v>0</v>
      </c>
      <c r="I362" s="64">
        <f t="shared" si="21"/>
        <v>4</v>
      </c>
      <c r="J362" s="61">
        <f t="shared" si="22"/>
        <v>4</v>
      </c>
      <c r="K362" s="33">
        <f t="shared" si="23"/>
        <v>8</v>
      </c>
      <c r="L362" s="66">
        <f t="shared" si="24"/>
        <v>1.9929151865119501E-5</v>
      </c>
      <c r="M362" s="23">
        <v>355</v>
      </c>
    </row>
    <row r="363" spans="2:13" s="15" customFormat="1" ht="13.5" thickBot="1" x14ac:dyDescent="0.25">
      <c r="B363" s="22" t="s">
        <v>572</v>
      </c>
      <c r="C363" s="25" t="s">
        <v>573</v>
      </c>
      <c r="D363" s="34">
        <v>0</v>
      </c>
      <c r="E363" s="35">
        <v>2</v>
      </c>
      <c r="F363" s="34">
        <v>0</v>
      </c>
      <c r="G363" s="58">
        <v>2</v>
      </c>
      <c r="H363" s="61">
        <f t="shared" si="25"/>
        <v>0</v>
      </c>
      <c r="I363" s="64">
        <f t="shared" si="21"/>
        <v>4</v>
      </c>
      <c r="J363" s="61">
        <f t="shared" si="22"/>
        <v>4</v>
      </c>
      <c r="K363" s="33">
        <f t="shared" si="23"/>
        <v>8</v>
      </c>
      <c r="L363" s="66">
        <f t="shared" si="24"/>
        <v>1.9929151865119501E-5</v>
      </c>
      <c r="M363" s="24">
        <v>356</v>
      </c>
    </row>
    <row r="364" spans="2:13" s="15" customFormat="1" ht="13.5" thickBot="1" x14ac:dyDescent="0.25">
      <c r="B364" s="22" t="s">
        <v>668</v>
      </c>
      <c r="C364" s="25" t="s">
        <v>669</v>
      </c>
      <c r="D364" s="34">
        <v>0</v>
      </c>
      <c r="E364" s="35">
        <v>0</v>
      </c>
      <c r="F364" s="34">
        <v>0</v>
      </c>
      <c r="G364" s="58">
        <v>3</v>
      </c>
      <c r="H364" s="61">
        <f t="shared" si="25"/>
        <v>0</v>
      </c>
      <c r="I364" s="64">
        <f t="shared" si="21"/>
        <v>3</v>
      </c>
      <c r="J364" s="61">
        <f t="shared" si="22"/>
        <v>3</v>
      </c>
      <c r="K364" s="33">
        <f t="shared" si="23"/>
        <v>6</v>
      </c>
      <c r="L364" s="66">
        <f t="shared" si="24"/>
        <v>1.4946863898839625E-5</v>
      </c>
      <c r="M364" s="23">
        <v>357</v>
      </c>
    </row>
    <row r="365" spans="2:13" s="15" customFormat="1" ht="13.5" thickBot="1" x14ac:dyDescent="0.25">
      <c r="B365" s="22" t="s">
        <v>849</v>
      </c>
      <c r="C365" s="25" t="s">
        <v>850</v>
      </c>
      <c r="D365" s="34">
        <v>6</v>
      </c>
      <c r="E365" s="35">
        <v>0</v>
      </c>
      <c r="F365" s="34">
        <v>0</v>
      </c>
      <c r="G365" s="58">
        <v>0</v>
      </c>
      <c r="H365" s="61">
        <f t="shared" si="25"/>
        <v>6</v>
      </c>
      <c r="I365" s="64">
        <f t="shared" si="21"/>
        <v>0</v>
      </c>
      <c r="J365" s="61">
        <f t="shared" si="22"/>
        <v>6</v>
      </c>
      <c r="K365" s="33">
        <f t="shared" si="23"/>
        <v>6</v>
      </c>
      <c r="L365" s="66">
        <f t="shared" si="24"/>
        <v>1.4946863898839625E-5</v>
      </c>
      <c r="M365" s="24">
        <v>358</v>
      </c>
    </row>
    <row r="366" spans="2:13" s="15" customFormat="1" ht="13.5" thickBot="1" x14ac:dyDescent="0.25">
      <c r="B366" s="22" t="s">
        <v>865</v>
      </c>
      <c r="C366" s="25" t="s">
        <v>866</v>
      </c>
      <c r="D366" s="34">
        <v>3</v>
      </c>
      <c r="E366" s="35">
        <v>0</v>
      </c>
      <c r="F366" s="34">
        <v>2</v>
      </c>
      <c r="G366" s="58">
        <v>0</v>
      </c>
      <c r="H366" s="61">
        <f t="shared" si="25"/>
        <v>5</v>
      </c>
      <c r="I366" s="64">
        <f t="shared" si="21"/>
        <v>0</v>
      </c>
      <c r="J366" s="61">
        <f t="shared" si="22"/>
        <v>5</v>
      </c>
      <c r="K366" s="33">
        <f t="shared" si="23"/>
        <v>5</v>
      </c>
      <c r="L366" s="66">
        <f t="shared" si="24"/>
        <v>1.2455719915699688E-5</v>
      </c>
      <c r="M366" s="23">
        <v>359</v>
      </c>
    </row>
    <row r="367" spans="2:13" s="15" customFormat="1" ht="13.5" thickBot="1" x14ac:dyDescent="0.25">
      <c r="B367" s="22" t="s">
        <v>688</v>
      </c>
      <c r="C367" s="25" t="s">
        <v>689</v>
      </c>
      <c r="D367" s="34">
        <v>2</v>
      </c>
      <c r="E367" s="35">
        <v>0</v>
      </c>
      <c r="F367" s="34">
        <v>2</v>
      </c>
      <c r="G367" s="58">
        <v>0</v>
      </c>
      <c r="H367" s="61">
        <f t="shared" si="25"/>
        <v>4</v>
      </c>
      <c r="I367" s="64">
        <f t="shared" si="21"/>
        <v>0</v>
      </c>
      <c r="J367" s="61">
        <f t="shared" si="22"/>
        <v>4</v>
      </c>
      <c r="K367" s="33">
        <f t="shared" si="23"/>
        <v>4</v>
      </c>
      <c r="L367" s="66">
        <f t="shared" si="24"/>
        <v>9.9645759325597505E-6</v>
      </c>
      <c r="M367" s="24">
        <v>360</v>
      </c>
    </row>
    <row r="368" spans="2:13" s="15" customFormat="1" ht="13.5" thickBot="1" x14ac:dyDescent="0.25">
      <c r="B368" s="22" t="s">
        <v>716</v>
      </c>
      <c r="C368" s="25" t="s">
        <v>717</v>
      </c>
      <c r="D368" s="34">
        <v>0</v>
      </c>
      <c r="E368" s="35">
        <v>2</v>
      </c>
      <c r="F368" s="34">
        <v>0</v>
      </c>
      <c r="G368" s="58">
        <v>0</v>
      </c>
      <c r="H368" s="61">
        <f t="shared" si="25"/>
        <v>0</v>
      </c>
      <c r="I368" s="64">
        <f t="shared" si="21"/>
        <v>2</v>
      </c>
      <c r="J368" s="61">
        <f t="shared" si="22"/>
        <v>2</v>
      </c>
      <c r="K368" s="33">
        <f t="shared" si="23"/>
        <v>4</v>
      </c>
      <c r="L368" s="66">
        <f t="shared" si="24"/>
        <v>9.9645759325597505E-6</v>
      </c>
      <c r="M368" s="23">
        <v>361</v>
      </c>
    </row>
    <row r="369" spans="2:13" s="15" customFormat="1" ht="13.5" thickBot="1" x14ac:dyDescent="0.25">
      <c r="B369" s="22" t="s">
        <v>684</v>
      </c>
      <c r="C369" s="25" t="s">
        <v>685</v>
      </c>
      <c r="D369" s="34">
        <v>0</v>
      </c>
      <c r="E369" s="35">
        <v>2</v>
      </c>
      <c r="F369" s="34">
        <v>0</v>
      </c>
      <c r="G369" s="58">
        <v>0</v>
      </c>
      <c r="H369" s="61">
        <f t="shared" si="25"/>
        <v>0</v>
      </c>
      <c r="I369" s="64">
        <f t="shared" si="21"/>
        <v>2</v>
      </c>
      <c r="J369" s="61">
        <f t="shared" si="22"/>
        <v>2</v>
      </c>
      <c r="K369" s="33">
        <f t="shared" si="23"/>
        <v>4</v>
      </c>
      <c r="L369" s="66">
        <f t="shared" si="24"/>
        <v>9.9645759325597505E-6</v>
      </c>
      <c r="M369" s="24">
        <v>362</v>
      </c>
    </row>
    <row r="370" spans="2:13" s="15" customFormat="1" ht="13.5" thickBot="1" x14ac:dyDescent="0.25">
      <c r="B370" s="22" t="s">
        <v>674</v>
      </c>
      <c r="C370" s="25" t="s">
        <v>675</v>
      </c>
      <c r="D370" s="34">
        <v>0</v>
      </c>
      <c r="E370" s="35">
        <v>2</v>
      </c>
      <c r="F370" s="34">
        <v>0</v>
      </c>
      <c r="G370" s="58">
        <v>0</v>
      </c>
      <c r="H370" s="61">
        <f t="shared" si="25"/>
        <v>0</v>
      </c>
      <c r="I370" s="64">
        <f t="shared" si="21"/>
        <v>2</v>
      </c>
      <c r="J370" s="61">
        <f t="shared" si="22"/>
        <v>2</v>
      </c>
      <c r="K370" s="33">
        <f t="shared" si="23"/>
        <v>4</v>
      </c>
      <c r="L370" s="66">
        <f t="shared" si="24"/>
        <v>9.9645759325597505E-6</v>
      </c>
      <c r="M370" s="23">
        <v>363</v>
      </c>
    </row>
    <row r="371" spans="2:13" s="15" customFormat="1" ht="13.5" thickBot="1" x14ac:dyDescent="0.25">
      <c r="B371" s="22" t="s">
        <v>666</v>
      </c>
      <c r="C371" s="25" t="s">
        <v>667</v>
      </c>
      <c r="D371" s="34">
        <v>0</v>
      </c>
      <c r="E371" s="35">
        <v>0</v>
      </c>
      <c r="F371" s="34">
        <v>2</v>
      </c>
      <c r="G371" s="58">
        <v>0</v>
      </c>
      <c r="H371" s="61">
        <f t="shared" si="21"/>
        <v>2</v>
      </c>
      <c r="I371" s="64">
        <f t="shared" si="21"/>
        <v>0</v>
      </c>
      <c r="J371" s="61">
        <f t="shared" si="22"/>
        <v>2</v>
      </c>
      <c r="K371" s="33">
        <f t="shared" si="23"/>
        <v>2</v>
      </c>
      <c r="L371" s="66">
        <f t="shared" si="24"/>
        <v>4.9822879662798753E-6</v>
      </c>
      <c r="M371" s="24">
        <v>364</v>
      </c>
    </row>
    <row r="372" spans="2:13" s="15" customFormat="1" ht="13.5" thickBot="1" x14ac:dyDescent="0.25">
      <c r="B372" s="41" t="s">
        <v>718</v>
      </c>
      <c r="C372" s="25" t="s">
        <v>719</v>
      </c>
      <c r="D372" s="34">
        <v>0</v>
      </c>
      <c r="E372" s="35">
        <v>0</v>
      </c>
      <c r="F372" s="34">
        <v>0</v>
      </c>
      <c r="G372" s="58">
        <v>1</v>
      </c>
      <c r="H372" s="61">
        <f t="shared" si="21"/>
        <v>0</v>
      </c>
      <c r="I372" s="64">
        <f t="shared" si="21"/>
        <v>1</v>
      </c>
      <c r="J372" s="61">
        <f t="shared" si="22"/>
        <v>1</v>
      </c>
      <c r="K372" s="33">
        <f t="shared" si="23"/>
        <v>2</v>
      </c>
      <c r="L372" s="66">
        <f t="shared" si="24"/>
        <v>4.9822879662798753E-6</v>
      </c>
      <c r="M372" s="23">
        <v>365</v>
      </c>
    </row>
    <row r="373" spans="2:13" s="15" customFormat="1" ht="13.5" thickBot="1" x14ac:dyDescent="0.25">
      <c r="B373" s="42" t="s">
        <v>660</v>
      </c>
      <c r="C373" s="25" t="s">
        <v>661</v>
      </c>
      <c r="D373" s="34">
        <v>0</v>
      </c>
      <c r="E373" s="35">
        <v>0</v>
      </c>
      <c r="F373" s="34">
        <v>0</v>
      </c>
      <c r="G373" s="58">
        <v>0</v>
      </c>
      <c r="H373" s="61">
        <f t="shared" si="21"/>
        <v>0</v>
      </c>
      <c r="I373" s="64">
        <f t="shared" si="21"/>
        <v>0</v>
      </c>
      <c r="J373" s="61">
        <f t="shared" si="22"/>
        <v>0</v>
      </c>
      <c r="K373" s="33">
        <f t="shared" si="23"/>
        <v>0</v>
      </c>
      <c r="L373" s="66">
        <f t="shared" si="24"/>
        <v>0</v>
      </c>
      <c r="M373" s="24">
        <v>366</v>
      </c>
    </row>
    <row r="374" spans="2:13" s="15" customFormat="1" ht="13.5" thickBot="1" x14ac:dyDescent="0.25">
      <c r="B374" s="22" t="s">
        <v>640</v>
      </c>
      <c r="C374" s="25" t="s">
        <v>641</v>
      </c>
      <c r="D374" s="34">
        <v>0</v>
      </c>
      <c r="E374" s="35">
        <v>0</v>
      </c>
      <c r="F374" s="34">
        <v>0</v>
      </c>
      <c r="G374" s="58">
        <v>0</v>
      </c>
      <c r="H374" s="61">
        <f t="shared" si="21"/>
        <v>0</v>
      </c>
      <c r="I374" s="64">
        <f t="shared" si="21"/>
        <v>0</v>
      </c>
      <c r="J374" s="61">
        <f t="shared" si="22"/>
        <v>0</v>
      </c>
      <c r="K374" s="33">
        <f t="shared" si="23"/>
        <v>0</v>
      </c>
      <c r="L374" s="66">
        <f t="shared" si="24"/>
        <v>0</v>
      </c>
      <c r="M374" s="23">
        <v>367</v>
      </c>
    </row>
    <row r="375" spans="2:13" s="15" customFormat="1" ht="13.5" thickBot="1" x14ac:dyDescent="0.25">
      <c r="B375" s="22" t="s">
        <v>873</v>
      </c>
      <c r="C375" s="25" t="s">
        <v>874</v>
      </c>
      <c r="D375" s="34">
        <v>0</v>
      </c>
      <c r="E375" s="35">
        <v>0</v>
      </c>
      <c r="F375" s="34">
        <v>0</v>
      </c>
      <c r="G375" s="58">
        <v>0</v>
      </c>
      <c r="H375" s="61">
        <f t="shared" si="21"/>
        <v>0</v>
      </c>
      <c r="I375" s="64">
        <f t="shared" si="21"/>
        <v>0</v>
      </c>
      <c r="J375" s="61">
        <f t="shared" si="22"/>
        <v>0</v>
      </c>
      <c r="K375" s="33">
        <f t="shared" si="23"/>
        <v>0</v>
      </c>
      <c r="L375" s="66">
        <f t="shared" si="24"/>
        <v>0</v>
      </c>
      <c r="M375" s="24">
        <v>368</v>
      </c>
    </row>
    <row r="376" spans="2:13" s="15" customFormat="1" ht="13.5" thickBot="1" x14ac:dyDescent="0.25">
      <c r="B376" s="22" t="s">
        <v>104</v>
      </c>
      <c r="C376" s="25" t="s">
        <v>105</v>
      </c>
      <c r="D376" s="34">
        <v>0</v>
      </c>
      <c r="E376" s="35">
        <v>0</v>
      </c>
      <c r="F376" s="34">
        <v>0</v>
      </c>
      <c r="G376" s="58">
        <v>0</v>
      </c>
      <c r="H376" s="61">
        <f t="shared" si="21"/>
        <v>0</v>
      </c>
      <c r="I376" s="64">
        <f t="shared" si="21"/>
        <v>0</v>
      </c>
      <c r="J376" s="61">
        <f t="shared" si="22"/>
        <v>0</v>
      </c>
      <c r="K376" s="33">
        <f t="shared" si="23"/>
        <v>0</v>
      </c>
      <c r="L376" s="66">
        <f t="shared" si="24"/>
        <v>0</v>
      </c>
      <c r="M376" s="23">
        <v>369</v>
      </c>
    </row>
    <row r="377" spans="2:13" s="15" customFormat="1" ht="13.5" thickBot="1" x14ac:dyDescent="0.25">
      <c r="B377" s="22" t="s">
        <v>678</v>
      </c>
      <c r="C377" s="25" t="s">
        <v>679</v>
      </c>
      <c r="D377" s="34">
        <v>0</v>
      </c>
      <c r="E377" s="35">
        <v>0</v>
      </c>
      <c r="F377" s="34">
        <v>0</v>
      </c>
      <c r="G377" s="58">
        <v>0</v>
      </c>
      <c r="H377" s="61">
        <f t="shared" si="21"/>
        <v>0</v>
      </c>
      <c r="I377" s="64">
        <f t="shared" si="21"/>
        <v>0</v>
      </c>
      <c r="J377" s="61">
        <f t="shared" si="22"/>
        <v>0</v>
      </c>
      <c r="K377" s="33">
        <f t="shared" si="23"/>
        <v>0</v>
      </c>
      <c r="L377" s="66">
        <f t="shared" si="24"/>
        <v>0</v>
      </c>
      <c r="M377" s="24">
        <v>370</v>
      </c>
    </row>
    <row r="378" spans="2:13" s="15" customFormat="1" ht="13.5" thickBot="1" x14ac:dyDescent="0.25">
      <c r="B378" s="22" t="s">
        <v>692</v>
      </c>
      <c r="C378" s="25" t="s">
        <v>693</v>
      </c>
      <c r="D378" s="34">
        <v>0</v>
      </c>
      <c r="E378" s="35">
        <v>0</v>
      </c>
      <c r="F378" s="34">
        <v>0</v>
      </c>
      <c r="G378" s="58">
        <v>0</v>
      </c>
      <c r="H378" s="61">
        <f t="shared" si="21"/>
        <v>0</v>
      </c>
      <c r="I378" s="64">
        <f t="shared" si="21"/>
        <v>0</v>
      </c>
      <c r="J378" s="61">
        <f t="shared" si="22"/>
        <v>0</v>
      </c>
      <c r="K378" s="33">
        <f t="shared" si="23"/>
        <v>0</v>
      </c>
      <c r="L378" s="66">
        <f t="shared" si="24"/>
        <v>0</v>
      </c>
      <c r="M378" s="23">
        <v>371</v>
      </c>
    </row>
    <row r="379" spans="2:13" s="15" customFormat="1" ht="13.5" thickBot="1" x14ac:dyDescent="0.25">
      <c r="B379" s="22" t="s">
        <v>694</v>
      </c>
      <c r="C379" s="25" t="s">
        <v>695</v>
      </c>
      <c r="D379" s="34">
        <v>0</v>
      </c>
      <c r="E379" s="35">
        <v>0</v>
      </c>
      <c r="F379" s="34">
        <v>0</v>
      </c>
      <c r="G379" s="58">
        <v>0</v>
      </c>
      <c r="H379" s="61">
        <f t="shared" si="21"/>
        <v>0</v>
      </c>
      <c r="I379" s="64">
        <f t="shared" si="21"/>
        <v>0</v>
      </c>
      <c r="J379" s="61">
        <f t="shared" si="22"/>
        <v>0</v>
      </c>
      <c r="K379" s="33">
        <f t="shared" si="23"/>
        <v>0</v>
      </c>
      <c r="L379" s="66">
        <f t="shared" si="24"/>
        <v>0</v>
      </c>
      <c r="M379" s="24">
        <v>372</v>
      </c>
    </row>
    <row r="380" spans="2:13" s="15" customFormat="1" ht="13.5" thickBot="1" x14ac:dyDescent="0.25">
      <c r="B380" s="22" t="s">
        <v>757</v>
      </c>
      <c r="C380" s="25" t="s">
        <v>758</v>
      </c>
      <c r="D380" s="34">
        <v>0</v>
      </c>
      <c r="E380" s="35">
        <v>0</v>
      </c>
      <c r="F380" s="34">
        <v>0</v>
      </c>
      <c r="G380" s="58">
        <v>0</v>
      </c>
      <c r="H380" s="61">
        <v>0</v>
      </c>
      <c r="I380" s="64">
        <v>0</v>
      </c>
      <c r="J380" s="61">
        <v>0</v>
      </c>
      <c r="K380" s="33">
        <v>0</v>
      </c>
      <c r="L380" s="66">
        <v>0</v>
      </c>
      <c r="M380" s="78">
        <v>373</v>
      </c>
    </row>
    <row r="381" spans="2:13" s="15" customFormat="1" ht="13.5" thickBot="1" x14ac:dyDescent="0.25">
      <c r="B381" s="22" t="s">
        <v>696</v>
      </c>
      <c r="C381" s="25" t="s">
        <v>697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698</v>
      </c>
      <c r="C382" s="25" t="s">
        <v>699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851</v>
      </c>
      <c r="C383" s="25" t="s">
        <v>73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700</v>
      </c>
      <c r="C384" s="25" t="s">
        <v>701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702</v>
      </c>
      <c r="C385" s="25" t="s">
        <v>703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704</v>
      </c>
      <c r="C386" s="25" t="s">
        <v>705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680</v>
      </c>
      <c r="C387" s="25" t="s">
        <v>681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576</v>
      </c>
      <c r="C388" s="25" t="s">
        <v>577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852</v>
      </c>
      <c r="C389" s="25" t="s">
        <v>75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706</v>
      </c>
      <c r="C390" s="25" t="s">
        <v>707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632</v>
      </c>
      <c r="C391" s="25" t="s">
        <v>633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710</v>
      </c>
      <c r="C392" s="25" t="s">
        <v>711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712</v>
      </c>
      <c r="C393" s="25" t="s">
        <v>713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791</v>
      </c>
      <c r="C394" s="25" t="s">
        <v>792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759</v>
      </c>
      <c r="C395" s="25" t="s">
        <v>760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476</v>
      </c>
      <c r="C396" s="25" t="s">
        <v>477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843</v>
      </c>
      <c r="C397" s="25" t="s">
        <v>844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714</v>
      </c>
      <c r="C398" s="25" t="s">
        <v>715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755</v>
      </c>
      <c r="C399" s="25" t="s">
        <v>756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690</v>
      </c>
      <c r="C400" s="25" t="s">
        <v>691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682</v>
      </c>
      <c r="C401" s="25" t="s">
        <v>683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566</v>
      </c>
      <c r="C402" s="25" t="s">
        <v>567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13" s="15" customFormat="1" ht="13.5" thickBot="1" x14ac:dyDescent="0.25">
      <c r="B403" s="22" t="s">
        <v>720</v>
      </c>
      <c r="C403" s="25" t="s">
        <v>721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13" s="15" customFormat="1" ht="13.5" thickBot="1" x14ac:dyDescent="0.25">
      <c r="B404" s="22" t="s">
        <v>722</v>
      </c>
      <c r="C404" s="25" t="s">
        <v>723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13" s="15" customFormat="1" ht="13.5" thickBot="1" x14ac:dyDescent="0.25">
      <c r="B405" s="22" t="s">
        <v>764</v>
      </c>
      <c r="C405" s="25" t="s">
        <v>765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13" s="15" customFormat="1" ht="13.5" thickBot="1" x14ac:dyDescent="0.25">
      <c r="B406" s="22" t="s">
        <v>652</v>
      </c>
      <c r="C406" s="25" t="s">
        <v>653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s="15" customFormat="1" ht="13.5" thickBot="1" x14ac:dyDescent="0.25">
      <c r="B407" s="22" t="s">
        <v>397</v>
      </c>
      <c r="C407" s="25" t="s">
        <v>398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s="15" customFormat="1" ht="13.5" thickBot="1" x14ac:dyDescent="0.25">
      <c r="B408" s="22" t="s">
        <v>370</v>
      </c>
      <c r="C408" s="25" t="s">
        <v>371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s="15" customFormat="1" ht="13.5" thickBot="1" x14ac:dyDescent="0.25">
      <c r="B409" s="22" t="s">
        <v>778</v>
      </c>
      <c r="C409" s="25" t="s">
        <v>779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13" s="15" customFormat="1" ht="13.5" thickBot="1" x14ac:dyDescent="0.25">
      <c r="B410" s="22" t="s">
        <v>642</v>
      </c>
      <c r="C410" s="25" t="s">
        <v>643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13" s="15" customFormat="1" ht="13.5" thickBot="1" x14ac:dyDescent="0.25">
      <c r="B411" s="22" t="s">
        <v>585</v>
      </c>
      <c r="C411" s="25" t="s">
        <v>586</v>
      </c>
      <c r="D411" s="34">
        <v>0</v>
      </c>
      <c r="E411" s="35">
        <v>0</v>
      </c>
      <c r="F411" s="34">
        <v>0</v>
      </c>
      <c r="G411" s="58">
        <v>0</v>
      </c>
      <c r="H411" s="61">
        <v>0</v>
      </c>
      <c r="I411" s="64">
        <v>0</v>
      </c>
      <c r="J411" s="61">
        <v>0</v>
      </c>
      <c r="K411" s="33">
        <v>0</v>
      </c>
      <c r="L411" s="66">
        <v>0</v>
      </c>
      <c r="M411" s="78">
        <v>404</v>
      </c>
    </row>
    <row r="412" spans="2:13" s="15" customFormat="1" ht="13.5" thickBot="1" x14ac:dyDescent="0.25">
      <c r="B412" s="22" t="s">
        <v>845</v>
      </c>
      <c r="C412" s="25" t="s">
        <v>846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s="15" customFormat="1" ht="13.5" thickBot="1" x14ac:dyDescent="0.25">
      <c r="B413" s="22" t="s">
        <v>833</v>
      </c>
      <c r="C413" s="25" t="s">
        <v>834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s="15" customFormat="1" ht="13.5" thickBot="1" x14ac:dyDescent="0.25">
      <c r="B414" s="22" t="s">
        <v>789</v>
      </c>
      <c r="C414" s="25" t="s">
        <v>790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s="15" customFormat="1" ht="13.5" thickBot="1" x14ac:dyDescent="0.25">
      <c r="B415" s="22" t="s">
        <v>524</v>
      </c>
      <c r="C415" s="25" t="s">
        <v>525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s="15" customFormat="1" ht="13.5" thickBot="1" x14ac:dyDescent="0.25">
      <c r="B416" s="22" t="s">
        <v>535</v>
      </c>
      <c r="C416" s="25" t="s">
        <v>536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s="15" customFormat="1" ht="13.5" thickBot="1" x14ac:dyDescent="0.25">
      <c r="B417" s="22" t="s">
        <v>648</v>
      </c>
      <c r="C417" s="25" t="s">
        <v>649</v>
      </c>
      <c r="D417" s="34">
        <v>0</v>
      </c>
      <c r="E417" s="35">
        <v>0</v>
      </c>
      <c r="F417" s="34">
        <v>0</v>
      </c>
      <c r="G417" s="58">
        <v>0</v>
      </c>
      <c r="H417" s="61">
        <f t="shared" si="21"/>
        <v>0</v>
      </c>
      <c r="I417" s="64">
        <f t="shared" si="21"/>
        <v>0</v>
      </c>
      <c r="J417" s="61">
        <f t="shared" si="22"/>
        <v>0</v>
      </c>
      <c r="K417" s="33">
        <f t="shared" si="23"/>
        <v>0</v>
      </c>
      <c r="L417" s="66">
        <f t="shared" si="24"/>
        <v>0</v>
      </c>
      <c r="M417" s="23">
        <v>410</v>
      </c>
    </row>
    <row r="418" spans="2:13" s="15" customFormat="1" ht="13.5" thickBot="1" x14ac:dyDescent="0.25">
      <c r="B418" s="22" t="s">
        <v>611</v>
      </c>
      <c r="C418" s="25" t="s">
        <v>612</v>
      </c>
      <c r="D418" s="34">
        <v>0</v>
      </c>
      <c r="E418" s="35">
        <v>0</v>
      </c>
      <c r="F418" s="34">
        <v>0</v>
      </c>
      <c r="G418" s="58">
        <v>0</v>
      </c>
      <c r="H418" s="61">
        <f t="shared" si="21"/>
        <v>0</v>
      </c>
      <c r="I418" s="64">
        <f t="shared" si="21"/>
        <v>0</v>
      </c>
      <c r="J418" s="61">
        <f t="shared" si="22"/>
        <v>0</v>
      </c>
      <c r="K418" s="33">
        <f t="shared" si="23"/>
        <v>0</v>
      </c>
      <c r="L418" s="66">
        <f t="shared" si="24"/>
        <v>0</v>
      </c>
      <c r="M418" s="24">
        <v>411</v>
      </c>
    </row>
    <row r="419" spans="2:13" s="15" customFormat="1" ht="13.5" thickBot="1" x14ac:dyDescent="0.25">
      <c r="B419" s="22" t="s">
        <v>839</v>
      </c>
      <c r="C419" s="25" t="s">
        <v>840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23">
        <v>412</v>
      </c>
    </row>
    <row r="420" spans="2:13" s="15" customFormat="1" ht="13.5" thickBot="1" x14ac:dyDescent="0.25">
      <c r="B420" s="22" t="s">
        <v>761</v>
      </c>
      <c r="C420" s="25" t="s">
        <v>762</v>
      </c>
      <c r="D420" s="34">
        <v>0</v>
      </c>
      <c r="E420" s="35">
        <v>0</v>
      </c>
      <c r="F420" s="34">
        <v>0</v>
      </c>
      <c r="G420" s="58">
        <v>0</v>
      </c>
      <c r="H420" s="61">
        <f>SUM(D420+F420)</f>
        <v>0</v>
      </c>
      <c r="I420" s="64">
        <f>E420+G420</f>
        <v>0</v>
      </c>
      <c r="J420" s="61">
        <f>H420+I420</f>
        <v>0</v>
      </c>
      <c r="K420" s="33">
        <f>H420+(I420*2)</f>
        <v>0</v>
      </c>
      <c r="L420" s="66">
        <f t="shared" si="24"/>
        <v>0</v>
      </c>
      <c r="M420" s="78">
        <v>413</v>
      </c>
    </row>
    <row r="421" spans="2:13" s="15" customFormat="1" ht="13.5" thickBot="1" x14ac:dyDescent="0.25">
      <c r="B421" s="22" t="s">
        <v>250</v>
      </c>
      <c r="C421" s="25" t="s">
        <v>251</v>
      </c>
      <c r="D421" s="34">
        <v>0</v>
      </c>
      <c r="E421" s="35">
        <v>0</v>
      </c>
      <c r="F421" s="34">
        <v>0</v>
      </c>
      <c r="G421" s="58">
        <v>0</v>
      </c>
      <c r="H421" s="61">
        <f>D421+F421</f>
        <v>0</v>
      </c>
      <c r="I421" s="64">
        <f>E421+G420</f>
        <v>0</v>
      </c>
      <c r="J421" s="61">
        <f>H421+I421</f>
        <v>0</v>
      </c>
      <c r="K421" s="33">
        <f>H421+(I421*2)</f>
        <v>0</v>
      </c>
      <c r="L421" s="66">
        <f t="shared" si="24"/>
        <v>0</v>
      </c>
      <c r="M421" s="78">
        <v>414</v>
      </c>
    </row>
    <row r="422" spans="2:13" s="15" customFormat="1" ht="13.5" thickBot="1" x14ac:dyDescent="0.25">
      <c r="B422" s="22" t="s">
        <v>728</v>
      </c>
      <c r="C422" s="25" t="s">
        <v>729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v>0</v>
      </c>
      <c r="M422" s="24">
        <v>415</v>
      </c>
    </row>
    <row r="423" spans="2:13" s="15" customFormat="1" ht="13.5" thickBot="1" x14ac:dyDescent="0.25">
      <c r="B423" s="43" t="s">
        <v>730</v>
      </c>
      <c r="C423" s="44" t="s">
        <v>731</v>
      </c>
      <c r="D423" s="45">
        <v>0</v>
      </c>
      <c r="E423" s="46">
        <v>0</v>
      </c>
      <c r="F423" s="45">
        <v>0</v>
      </c>
      <c r="G423" s="59">
        <v>0</v>
      </c>
      <c r="H423" s="62">
        <v>0</v>
      </c>
      <c r="I423" s="65">
        <v>0</v>
      </c>
      <c r="J423" s="62">
        <v>0</v>
      </c>
      <c r="K423" s="47">
        <v>0</v>
      </c>
      <c r="L423" s="67">
        <v>0</v>
      </c>
      <c r="M423" s="23">
        <v>416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BC6B-6F15-4984-85BA-02A27186B83E}">
  <dimension ref="B2:N427"/>
  <sheetViews>
    <sheetView zoomScaleNormal="100" workbookViewId="0">
      <pane xSplit="3" ySplit="7" topLeftCell="D74" activePane="bottomRight" state="frozen"/>
      <selection pane="topRight" activeCell="D1" sqref="D1"/>
      <selection pane="bottomLeft" activeCell="A4" sqref="A4"/>
      <selection pane="bottomRight" activeCell="B91" sqref="B91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4" width="8.42578125" style="1" customWidth="1"/>
    <col min="5" max="5" width="9.5703125" style="1" customWidth="1"/>
    <col min="6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45662</v>
      </c>
      <c r="E2" s="122"/>
      <c r="F2" s="21" t="s">
        <v>13</v>
      </c>
      <c r="G2" s="121">
        <v>45808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>SUM(D8:D426)</f>
        <v>57889</v>
      </c>
      <c r="E4" s="7">
        <f>SUM(E8:E426)</f>
        <v>89527</v>
      </c>
      <c r="F4" s="8">
        <f>SUM(F8:F446)</f>
        <v>64894</v>
      </c>
      <c r="G4" s="9">
        <f t="shared" ref="G4:L4" si="0">SUM(G8:G426)</f>
        <v>72620</v>
      </c>
      <c r="H4" s="8">
        <f t="shared" si="0"/>
        <v>122781</v>
      </c>
      <c r="I4" s="10">
        <f t="shared" si="0"/>
        <v>162147</v>
      </c>
      <c r="J4" s="8">
        <f t="shared" si="0"/>
        <v>284928</v>
      </c>
      <c r="K4" s="10">
        <f t="shared" si="0"/>
        <v>447075</v>
      </c>
      <c r="L4" s="11">
        <f t="shared" si="0"/>
        <v>1.0000000000000007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3333</v>
      </c>
      <c r="E8" s="56">
        <v>4276</v>
      </c>
      <c r="F8" s="55">
        <v>5549</v>
      </c>
      <c r="G8" s="57">
        <v>4157</v>
      </c>
      <c r="H8" s="60">
        <f t="shared" ref="H8:I71" si="1">D8+F8</f>
        <v>8882</v>
      </c>
      <c r="I8" s="63">
        <f t="shared" si="1"/>
        <v>8433</v>
      </c>
      <c r="J8" s="60">
        <f t="shared" ref="J8:J71" si="2">H8+I8</f>
        <v>17315</v>
      </c>
      <c r="K8" s="32">
        <f t="shared" ref="K8:K71" si="3">H8+(I8*2)</f>
        <v>25748</v>
      </c>
      <c r="L8" s="66">
        <f t="shared" ref="L8:L71" si="4">(K8/$K$4)</f>
        <v>5.7592126600682213E-2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2371</v>
      </c>
      <c r="E9" s="35">
        <v>2821</v>
      </c>
      <c r="F9" s="34">
        <v>3000</v>
      </c>
      <c r="G9" s="58">
        <v>2023</v>
      </c>
      <c r="H9" s="61">
        <f t="shared" si="1"/>
        <v>5371</v>
      </c>
      <c r="I9" s="64">
        <f t="shared" si="1"/>
        <v>4844</v>
      </c>
      <c r="J9" s="61">
        <f t="shared" si="2"/>
        <v>10215</v>
      </c>
      <c r="K9" s="33">
        <f t="shared" si="3"/>
        <v>15059</v>
      </c>
      <c r="L9" s="66">
        <f t="shared" si="4"/>
        <v>3.368338645641112E-2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377</v>
      </c>
      <c r="E10" s="35">
        <v>4094</v>
      </c>
      <c r="F10" s="34">
        <v>12</v>
      </c>
      <c r="G10" s="58">
        <v>1610</v>
      </c>
      <c r="H10" s="61">
        <f t="shared" si="1"/>
        <v>389</v>
      </c>
      <c r="I10" s="64">
        <f t="shared" si="1"/>
        <v>5704</v>
      </c>
      <c r="J10" s="61">
        <f t="shared" si="2"/>
        <v>6093</v>
      </c>
      <c r="K10" s="33">
        <f t="shared" si="3"/>
        <v>11797</v>
      </c>
      <c r="L10" s="66">
        <f t="shared" si="4"/>
        <v>2.6387071520438406E-2</v>
      </c>
      <c r="M10" s="23">
        <v>3</v>
      </c>
    </row>
    <row r="11" spans="2:13" s="15" customFormat="1" ht="13.5" thickBot="1" x14ac:dyDescent="0.25">
      <c r="B11" s="22" t="s">
        <v>41</v>
      </c>
      <c r="C11" s="25" t="s">
        <v>42</v>
      </c>
      <c r="D11" s="34">
        <v>456</v>
      </c>
      <c r="E11" s="35">
        <v>2973</v>
      </c>
      <c r="F11" s="34">
        <v>638</v>
      </c>
      <c r="G11" s="58">
        <v>2260</v>
      </c>
      <c r="H11" s="61">
        <f t="shared" si="1"/>
        <v>1094</v>
      </c>
      <c r="I11" s="64">
        <f t="shared" si="1"/>
        <v>5233</v>
      </c>
      <c r="J11" s="61">
        <f t="shared" si="2"/>
        <v>6327</v>
      </c>
      <c r="K11" s="33">
        <f t="shared" si="3"/>
        <v>11560</v>
      </c>
      <c r="L11" s="66">
        <f t="shared" si="4"/>
        <v>2.5856959123189621E-2</v>
      </c>
      <c r="M11" s="24">
        <v>4</v>
      </c>
    </row>
    <row r="12" spans="2:13" s="15" customFormat="1" ht="13.5" thickBot="1" x14ac:dyDescent="0.25">
      <c r="B12" s="22" t="s">
        <v>733</v>
      </c>
      <c r="C12" s="25" t="s">
        <v>45</v>
      </c>
      <c r="D12" s="34">
        <v>666</v>
      </c>
      <c r="E12" s="35">
        <v>2549</v>
      </c>
      <c r="F12" s="34">
        <v>999</v>
      </c>
      <c r="G12" s="58">
        <v>1533</v>
      </c>
      <c r="H12" s="61">
        <f t="shared" si="1"/>
        <v>1665</v>
      </c>
      <c r="I12" s="64">
        <f t="shared" si="1"/>
        <v>4082</v>
      </c>
      <c r="J12" s="61">
        <f t="shared" si="2"/>
        <v>5747</v>
      </c>
      <c r="K12" s="33">
        <f t="shared" si="3"/>
        <v>9829</v>
      </c>
      <c r="L12" s="66">
        <f t="shared" si="4"/>
        <v>2.1985125538220657E-2</v>
      </c>
      <c r="M12" s="23">
        <v>5</v>
      </c>
    </row>
    <row r="13" spans="2:13" s="15" customFormat="1" ht="13.5" thickBot="1" x14ac:dyDescent="0.25">
      <c r="B13" s="22" t="s">
        <v>735</v>
      </c>
      <c r="C13" s="25" t="s">
        <v>47</v>
      </c>
      <c r="D13" s="34">
        <v>236</v>
      </c>
      <c r="E13" s="35">
        <v>1540</v>
      </c>
      <c r="F13" s="34">
        <v>300</v>
      </c>
      <c r="G13" s="58">
        <v>2253</v>
      </c>
      <c r="H13" s="61">
        <f t="shared" si="1"/>
        <v>536</v>
      </c>
      <c r="I13" s="64">
        <f t="shared" si="1"/>
        <v>3793</v>
      </c>
      <c r="J13" s="61">
        <f t="shared" si="2"/>
        <v>4329</v>
      </c>
      <c r="K13" s="33">
        <f t="shared" si="3"/>
        <v>8122</v>
      </c>
      <c r="L13" s="66">
        <f t="shared" si="4"/>
        <v>1.8166974221327518E-2</v>
      </c>
      <c r="M13" s="24">
        <v>6</v>
      </c>
    </row>
    <row r="14" spans="2:13" s="15" customFormat="1" ht="13.5" thickBot="1" x14ac:dyDescent="0.25">
      <c r="B14" s="22" t="s">
        <v>734</v>
      </c>
      <c r="C14" s="25" t="s">
        <v>46</v>
      </c>
      <c r="D14" s="34">
        <v>623</v>
      </c>
      <c r="E14" s="35">
        <v>1607</v>
      </c>
      <c r="F14" s="34">
        <v>975</v>
      </c>
      <c r="G14" s="58">
        <v>1319</v>
      </c>
      <c r="H14" s="61">
        <f t="shared" si="1"/>
        <v>1598</v>
      </c>
      <c r="I14" s="64">
        <f t="shared" si="1"/>
        <v>2926</v>
      </c>
      <c r="J14" s="61">
        <f t="shared" si="2"/>
        <v>4524</v>
      </c>
      <c r="K14" s="33">
        <f t="shared" si="3"/>
        <v>7450</v>
      </c>
      <c r="L14" s="66">
        <f t="shared" si="4"/>
        <v>1.6663870715204383E-2</v>
      </c>
      <c r="M14" s="23">
        <v>7</v>
      </c>
    </row>
    <row r="15" spans="2:13" s="15" customFormat="1" ht="13.5" thickBot="1" x14ac:dyDescent="0.25">
      <c r="B15" s="22" t="s">
        <v>50</v>
      </c>
      <c r="C15" s="25" t="s">
        <v>51</v>
      </c>
      <c r="D15" s="34">
        <v>885</v>
      </c>
      <c r="E15" s="35">
        <v>1400</v>
      </c>
      <c r="F15" s="34">
        <v>1300</v>
      </c>
      <c r="G15" s="58">
        <v>1082</v>
      </c>
      <c r="H15" s="61">
        <f t="shared" si="1"/>
        <v>2185</v>
      </c>
      <c r="I15" s="64">
        <f t="shared" si="1"/>
        <v>2482</v>
      </c>
      <c r="J15" s="61">
        <f t="shared" si="2"/>
        <v>4667</v>
      </c>
      <c r="K15" s="33">
        <f t="shared" si="3"/>
        <v>7149</v>
      </c>
      <c r="L15" s="66">
        <f t="shared" si="4"/>
        <v>1.5990605603086731E-2</v>
      </c>
      <c r="M15" s="24">
        <v>8</v>
      </c>
    </row>
    <row r="16" spans="2:13" s="15" customFormat="1" ht="13.5" thickBot="1" x14ac:dyDescent="0.25">
      <c r="B16" s="22" t="s">
        <v>65</v>
      </c>
      <c r="C16" s="25" t="s">
        <v>66</v>
      </c>
      <c r="D16" s="34">
        <v>1211</v>
      </c>
      <c r="E16" s="35">
        <v>1535</v>
      </c>
      <c r="F16" s="34">
        <v>783</v>
      </c>
      <c r="G16" s="58">
        <v>910</v>
      </c>
      <c r="H16" s="61">
        <f t="shared" si="1"/>
        <v>1994</v>
      </c>
      <c r="I16" s="64">
        <f t="shared" si="1"/>
        <v>2445</v>
      </c>
      <c r="J16" s="61">
        <f t="shared" si="2"/>
        <v>4439</v>
      </c>
      <c r="K16" s="33">
        <f t="shared" si="3"/>
        <v>6884</v>
      </c>
      <c r="L16" s="66">
        <f t="shared" si="4"/>
        <v>1.5397863893082816E-2</v>
      </c>
      <c r="M16" s="23">
        <v>9</v>
      </c>
    </row>
    <row r="17" spans="2:13" s="15" customFormat="1" ht="13.5" thickBot="1" x14ac:dyDescent="0.25">
      <c r="B17" s="22" t="s">
        <v>58</v>
      </c>
      <c r="C17" s="25" t="s">
        <v>59</v>
      </c>
      <c r="D17" s="34">
        <v>878</v>
      </c>
      <c r="E17" s="35">
        <v>1365</v>
      </c>
      <c r="F17" s="34">
        <v>822</v>
      </c>
      <c r="G17" s="58">
        <v>1194</v>
      </c>
      <c r="H17" s="61">
        <f t="shared" si="1"/>
        <v>1700</v>
      </c>
      <c r="I17" s="64">
        <f t="shared" si="1"/>
        <v>2559</v>
      </c>
      <c r="J17" s="61">
        <f t="shared" si="2"/>
        <v>4259</v>
      </c>
      <c r="K17" s="33">
        <f t="shared" si="3"/>
        <v>6818</v>
      </c>
      <c r="L17" s="66">
        <f t="shared" si="4"/>
        <v>1.5250237655874294E-2</v>
      </c>
      <c r="M17" s="24">
        <v>10</v>
      </c>
    </row>
    <row r="18" spans="2:13" s="15" customFormat="1" ht="13.5" thickBot="1" x14ac:dyDescent="0.25">
      <c r="B18" s="22" t="s">
        <v>48</v>
      </c>
      <c r="C18" s="25" t="s">
        <v>49</v>
      </c>
      <c r="D18" s="34">
        <v>1478</v>
      </c>
      <c r="E18" s="35">
        <v>1116</v>
      </c>
      <c r="F18" s="34">
        <v>1131</v>
      </c>
      <c r="G18" s="58">
        <v>966</v>
      </c>
      <c r="H18" s="61">
        <f t="shared" si="1"/>
        <v>2609</v>
      </c>
      <c r="I18" s="64">
        <f t="shared" si="1"/>
        <v>2082</v>
      </c>
      <c r="J18" s="61">
        <f t="shared" si="2"/>
        <v>4691</v>
      </c>
      <c r="K18" s="33">
        <f t="shared" si="3"/>
        <v>6773</v>
      </c>
      <c r="L18" s="66">
        <f t="shared" si="4"/>
        <v>1.5149583403232121E-2</v>
      </c>
      <c r="M18" s="23">
        <v>11</v>
      </c>
    </row>
    <row r="19" spans="2:13" ht="13.5" thickBot="1" x14ac:dyDescent="0.25">
      <c r="B19" s="22" t="s">
        <v>71</v>
      </c>
      <c r="C19" s="25" t="s">
        <v>72</v>
      </c>
      <c r="D19" s="34">
        <v>451</v>
      </c>
      <c r="E19" s="35">
        <v>447</v>
      </c>
      <c r="F19" s="34">
        <v>580</v>
      </c>
      <c r="G19" s="58">
        <v>2015</v>
      </c>
      <c r="H19" s="61">
        <f t="shared" si="1"/>
        <v>1031</v>
      </c>
      <c r="I19" s="64">
        <f t="shared" si="1"/>
        <v>2462</v>
      </c>
      <c r="J19" s="61">
        <f t="shared" si="2"/>
        <v>3493</v>
      </c>
      <c r="K19" s="33">
        <f t="shared" si="3"/>
        <v>5955</v>
      </c>
      <c r="L19" s="66">
        <f t="shared" si="4"/>
        <v>1.3319912766314376E-2</v>
      </c>
      <c r="M19" s="24">
        <v>12</v>
      </c>
    </row>
    <row r="20" spans="2:13" s="15" customFormat="1" ht="13.5" thickBot="1" x14ac:dyDescent="0.25">
      <c r="B20" s="22" t="s">
        <v>52</v>
      </c>
      <c r="C20" s="25" t="s">
        <v>53</v>
      </c>
      <c r="D20" s="34">
        <v>18</v>
      </c>
      <c r="E20" s="35">
        <v>2170</v>
      </c>
      <c r="F20" s="34">
        <v>0</v>
      </c>
      <c r="G20" s="58">
        <v>741</v>
      </c>
      <c r="H20" s="61">
        <f t="shared" si="1"/>
        <v>18</v>
      </c>
      <c r="I20" s="64">
        <f t="shared" si="1"/>
        <v>2911</v>
      </c>
      <c r="J20" s="61">
        <f t="shared" si="2"/>
        <v>2929</v>
      </c>
      <c r="K20" s="33">
        <f t="shared" si="3"/>
        <v>5840</v>
      </c>
      <c r="L20" s="66">
        <f t="shared" si="4"/>
        <v>1.3062685231784376E-2</v>
      </c>
      <c r="M20" s="23">
        <v>13</v>
      </c>
    </row>
    <row r="21" spans="2:13" ht="13.5" thickBot="1" x14ac:dyDescent="0.25">
      <c r="B21" s="22" t="s">
        <v>97</v>
      </c>
      <c r="C21" s="25" t="s">
        <v>98</v>
      </c>
      <c r="D21" s="34">
        <v>685</v>
      </c>
      <c r="E21" s="35">
        <v>1242</v>
      </c>
      <c r="F21" s="34">
        <v>922</v>
      </c>
      <c r="G21" s="58">
        <v>838</v>
      </c>
      <c r="H21" s="61">
        <f t="shared" si="1"/>
        <v>1607</v>
      </c>
      <c r="I21" s="64">
        <f t="shared" si="1"/>
        <v>2080</v>
      </c>
      <c r="J21" s="61">
        <f t="shared" si="2"/>
        <v>3687</v>
      </c>
      <c r="K21" s="33">
        <f t="shared" si="3"/>
        <v>5767</v>
      </c>
      <c r="L21" s="66">
        <f t="shared" si="4"/>
        <v>1.2899401666387072E-2</v>
      </c>
      <c r="M21" s="24">
        <v>14</v>
      </c>
    </row>
    <row r="22" spans="2:13" s="15" customFormat="1" ht="13.5" thickBot="1" x14ac:dyDescent="0.25">
      <c r="B22" s="22" t="s">
        <v>63</v>
      </c>
      <c r="C22" s="25" t="s">
        <v>64</v>
      </c>
      <c r="D22" s="34">
        <v>1133</v>
      </c>
      <c r="E22" s="35">
        <v>1099</v>
      </c>
      <c r="F22" s="34">
        <v>1223</v>
      </c>
      <c r="G22" s="58">
        <v>521</v>
      </c>
      <c r="H22" s="61">
        <f t="shared" si="1"/>
        <v>2356</v>
      </c>
      <c r="I22" s="64">
        <f t="shared" si="1"/>
        <v>1620</v>
      </c>
      <c r="J22" s="61">
        <f t="shared" si="2"/>
        <v>3976</v>
      </c>
      <c r="K22" s="33">
        <f t="shared" si="3"/>
        <v>5596</v>
      </c>
      <c r="L22" s="66">
        <f t="shared" si="4"/>
        <v>1.251691550634681E-2</v>
      </c>
      <c r="M22" s="23">
        <v>15</v>
      </c>
    </row>
    <row r="23" spans="2:13" ht="13.5" thickBot="1" x14ac:dyDescent="0.25">
      <c r="B23" s="22" t="s">
        <v>736</v>
      </c>
      <c r="C23" s="25" t="s">
        <v>60</v>
      </c>
      <c r="D23" s="34">
        <v>1079</v>
      </c>
      <c r="E23" s="35">
        <v>962</v>
      </c>
      <c r="F23" s="34">
        <v>1116</v>
      </c>
      <c r="G23" s="58">
        <v>733</v>
      </c>
      <c r="H23" s="61">
        <f t="shared" si="1"/>
        <v>2195</v>
      </c>
      <c r="I23" s="64">
        <f t="shared" si="1"/>
        <v>1695</v>
      </c>
      <c r="J23" s="61">
        <f t="shared" si="2"/>
        <v>3890</v>
      </c>
      <c r="K23" s="33">
        <f t="shared" si="3"/>
        <v>5585</v>
      </c>
      <c r="L23" s="66">
        <f t="shared" si="4"/>
        <v>1.2492311133478724E-2</v>
      </c>
      <c r="M23" s="24">
        <v>16</v>
      </c>
    </row>
    <row r="24" spans="2:13" s="15" customFormat="1" ht="13.5" thickBot="1" x14ac:dyDescent="0.25">
      <c r="B24" s="22" t="s">
        <v>61</v>
      </c>
      <c r="C24" s="25" t="s">
        <v>62</v>
      </c>
      <c r="D24" s="34">
        <v>337</v>
      </c>
      <c r="E24" s="35">
        <v>1228</v>
      </c>
      <c r="F24" s="34">
        <v>1015</v>
      </c>
      <c r="G24" s="58">
        <v>819</v>
      </c>
      <c r="H24" s="61">
        <f t="shared" si="1"/>
        <v>1352</v>
      </c>
      <c r="I24" s="64">
        <f t="shared" si="1"/>
        <v>2047</v>
      </c>
      <c r="J24" s="61">
        <f t="shared" si="2"/>
        <v>3399</v>
      </c>
      <c r="K24" s="33">
        <f t="shared" si="3"/>
        <v>5446</v>
      </c>
      <c r="L24" s="66">
        <f t="shared" si="4"/>
        <v>1.2181401330872896E-2</v>
      </c>
      <c r="M24" s="23">
        <v>17</v>
      </c>
    </row>
    <row r="25" spans="2:13" ht="13.5" thickBot="1" x14ac:dyDescent="0.25">
      <c r="B25" s="22" t="s">
        <v>56</v>
      </c>
      <c r="C25" s="25" t="s">
        <v>57</v>
      </c>
      <c r="D25" s="34">
        <v>168</v>
      </c>
      <c r="E25" s="35">
        <v>1542</v>
      </c>
      <c r="F25" s="34">
        <v>37</v>
      </c>
      <c r="G25" s="58">
        <v>990</v>
      </c>
      <c r="H25" s="61">
        <f t="shared" si="1"/>
        <v>205</v>
      </c>
      <c r="I25" s="64">
        <f t="shared" si="1"/>
        <v>2532</v>
      </c>
      <c r="J25" s="61">
        <f t="shared" si="2"/>
        <v>2737</v>
      </c>
      <c r="K25" s="33">
        <f t="shared" si="3"/>
        <v>5269</v>
      </c>
      <c r="L25" s="66">
        <f t="shared" si="4"/>
        <v>1.1785494603813678E-2</v>
      </c>
      <c r="M25" s="24">
        <v>18</v>
      </c>
    </row>
    <row r="26" spans="2:13" s="15" customFormat="1" ht="13.5" thickBot="1" x14ac:dyDescent="0.25">
      <c r="B26" s="22" t="s">
        <v>54</v>
      </c>
      <c r="C26" s="25" t="s">
        <v>55</v>
      </c>
      <c r="D26" s="34">
        <v>1256</v>
      </c>
      <c r="E26" s="35">
        <v>624</v>
      </c>
      <c r="F26" s="34">
        <v>1651</v>
      </c>
      <c r="G26" s="58">
        <v>257</v>
      </c>
      <c r="H26" s="61">
        <f t="shared" si="1"/>
        <v>2907</v>
      </c>
      <c r="I26" s="64">
        <f t="shared" si="1"/>
        <v>881</v>
      </c>
      <c r="J26" s="61">
        <f t="shared" si="2"/>
        <v>3788</v>
      </c>
      <c r="K26" s="33">
        <f t="shared" si="3"/>
        <v>4669</v>
      </c>
      <c r="L26" s="66">
        <f t="shared" si="4"/>
        <v>1.0443437901918023E-2</v>
      </c>
      <c r="M26" s="23">
        <v>19</v>
      </c>
    </row>
    <row r="27" spans="2:13" s="15" customFormat="1" ht="13.5" thickBot="1" x14ac:dyDescent="0.25">
      <c r="B27" s="22" t="s">
        <v>737</v>
      </c>
      <c r="C27" s="25" t="s">
        <v>74</v>
      </c>
      <c r="D27" s="34">
        <v>393</v>
      </c>
      <c r="E27" s="35">
        <v>1052</v>
      </c>
      <c r="F27" s="34">
        <v>224</v>
      </c>
      <c r="G27" s="58">
        <v>960</v>
      </c>
      <c r="H27" s="61">
        <f t="shared" si="1"/>
        <v>617</v>
      </c>
      <c r="I27" s="64">
        <f t="shared" si="1"/>
        <v>2012</v>
      </c>
      <c r="J27" s="61">
        <f t="shared" si="2"/>
        <v>2629</v>
      </c>
      <c r="K27" s="33">
        <f t="shared" si="3"/>
        <v>4641</v>
      </c>
      <c r="L27" s="66">
        <f t="shared" si="4"/>
        <v>1.0380808589162892E-2</v>
      </c>
      <c r="M27" s="24">
        <v>20</v>
      </c>
    </row>
    <row r="28" spans="2:13" s="15" customFormat="1" ht="13.5" thickBot="1" x14ac:dyDescent="0.25">
      <c r="B28" s="22" t="s">
        <v>67</v>
      </c>
      <c r="C28" s="25" t="s">
        <v>68</v>
      </c>
      <c r="D28" s="34">
        <v>655</v>
      </c>
      <c r="E28" s="35">
        <v>512</v>
      </c>
      <c r="F28" s="34">
        <v>657</v>
      </c>
      <c r="G28" s="58">
        <v>992</v>
      </c>
      <c r="H28" s="61">
        <f t="shared" si="1"/>
        <v>1312</v>
      </c>
      <c r="I28" s="64">
        <f t="shared" si="1"/>
        <v>1504</v>
      </c>
      <c r="J28" s="61">
        <f t="shared" si="2"/>
        <v>2816</v>
      </c>
      <c r="K28" s="33">
        <f t="shared" si="3"/>
        <v>4320</v>
      </c>
      <c r="L28" s="66">
        <f t="shared" si="4"/>
        <v>9.6628082536487168E-3</v>
      </c>
      <c r="M28" s="23">
        <v>21</v>
      </c>
    </row>
    <row r="29" spans="2:13" s="15" customFormat="1" ht="13.5" thickBot="1" x14ac:dyDescent="0.25">
      <c r="B29" s="22" t="s">
        <v>81</v>
      </c>
      <c r="C29" s="25" t="s">
        <v>82</v>
      </c>
      <c r="D29" s="34">
        <v>999</v>
      </c>
      <c r="E29" s="35">
        <v>710</v>
      </c>
      <c r="F29" s="34">
        <v>963</v>
      </c>
      <c r="G29" s="58">
        <v>437</v>
      </c>
      <c r="H29" s="61">
        <f t="shared" si="1"/>
        <v>1962</v>
      </c>
      <c r="I29" s="64">
        <f t="shared" si="1"/>
        <v>1147</v>
      </c>
      <c r="J29" s="61">
        <f t="shared" si="2"/>
        <v>3109</v>
      </c>
      <c r="K29" s="33">
        <f t="shared" si="3"/>
        <v>4256</v>
      </c>
      <c r="L29" s="66">
        <f t="shared" si="4"/>
        <v>9.5196555387798473E-3</v>
      </c>
      <c r="M29" s="24">
        <v>22</v>
      </c>
    </row>
    <row r="30" spans="2:13" s="15" customFormat="1" ht="13.5" thickBot="1" x14ac:dyDescent="0.25">
      <c r="B30" s="22" t="s">
        <v>119</v>
      </c>
      <c r="C30" s="25" t="s">
        <v>120</v>
      </c>
      <c r="D30" s="34">
        <v>429</v>
      </c>
      <c r="E30" s="35">
        <v>468</v>
      </c>
      <c r="F30" s="34">
        <v>413</v>
      </c>
      <c r="G30" s="58">
        <v>1215</v>
      </c>
      <c r="H30" s="61">
        <f t="shared" si="1"/>
        <v>842</v>
      </c>
      <c r="I30" s="64">
        <f t="shared" si="1"/>
        <v>1683</v>
      </c>
      <c r="J30" s="61">
        <f t="shared" si="2"/>
        <v>2525</v>
      </c>
      <c r="K30" s="33">
        <f t="shared" si="3"/>
        <v>4208</v>
      </c>
      <c r="L30" s="66">
        <f t="shared" si="4"/>
        <v>9.4122910026281943E-3</v>
      </c>
      <c r="M30" s="23">
        <v>23</v>
      </c>
    </row>
    <row r="31" spans="2:13" s="15" customFormat="1" ht="13.5" thickBot="1" x14ac:dyDescent="0.25">
      <c r="B31" s="22" t="s">
        <v>771</v>
      </c>
      <c r="C31" s="25" t="s">
        <v>772</v>
      </c>
      <c r="D31" s="34">
        <v>254</v>
      </c>
      <c r="E31" s="35">
        <v>1193</v>
      </c>
      <c r="F31" s="34">
        <v>199</v>
      </c>
      <c r="G31" s="58">
        <v>626</v>
      </c>
      <c r="H31" s="61">
        <f t="shared" si="1"/>
        <v>453</v>
      </c>
      <c r="I31" s="64">
        <f t="shared" si="1"/>
        <v>1819</v>
      </c>
      <c r="J31" s="61">
        <f t="shared" si="2"/>
        <v>2272</v>
      </c>
      <c r="K31" s="33">
        <f t="shared" si="3"/>
        <v>4091</v>
      </c>
      <c r="L31" s="66">
        <f t="shared" si="4"/>
        <v>9.1505899457585416E-3</v>
      </c>
      <c r="M31" s="24">
        <v>24</v>
      </c>
    </row>
    <row r="32" spans="2:13" s="15" customFormat="1" ht="13.5" thickBot="1" x14ac:dyDescent="0.25">
      <c r="B32" s="22" t="s">
        <v>95</v>
      </c>
      <c r="C32" s="25" t="s">
        <v>96</v>
      </c>
      <c r="D32" s="34">
        <v>1029</v>
      </c>
      <c r="E32" s="35">
        <v>71</v>
      </c>
      <c r="F32" s="34">
        <v>2413</v>
      </c>
      <c r="G32" s="58">
        <v>86</v>
      </c>
      <c r="H32" s="61">
        <f t="shared" si="1"/>
        <v>3442</v>
      </c>
      <c r="I32" s="64">
        <f t="shared" si="1"/>
        <v>157</v>
      </c>
      <c r="J32" s="61">
        <f t="shared" si="2"/>
        <v>3599</v>
      </c>
      <c r="K32" s="33">
        <f t="shared" si="3"/>
        <v>3756</v>
      </c>
      <c r="L32" s="66">
        <f t="shared" si="4"/>
        <v>8.4012749538668E-3</v>
      </c>
      <c r="M32" s="23">
        <v>25</v>
      </c>
    </row>
    <row r="33" spans="2:13" ht="13.5" thickBot="1" x14ac:dyDescent="0.25">
      <c r="B33" s="22" t="s">
        <v>102</v>
      </c>
      <c r="C33" s="25" t="s">
        <v>103</v>
      </c>
      <c r="D33" s="34">
        <v>949</v>
      </c>
      <c r="E33" s="35">
        <v>473</v>
      </c>
      <c r="F33" s="34">
        <v>878</v>
      </c>
      <c r="G33" s="58">
        <v>472</v>
      </c>
      <c r="H33" s="61">
        <f t="shared" si="1"/>
        <v>1827</v>
      </c>
      <c r="I33" s="64">
        <f t="shared" si="1"/>
        <v>945</v>
      </c>
      <c r="J33" s="61">
        <f t="shared" si="2"/>
        <v>2772</v>
      </c>
      <c r="K33" s="33">
        <f t="shared" si="3"/>
        <v>3717</v>
      </c>
      <c r="L33" s="66">
        <f t="shared" si="4"/>
        <v>8.314041268243583E-3</v>
      </c>
      <c r="M33" s="24">
        <v>26</v>
      </c>
    </row>
    <row r="34" spans="2:13" s="15" customFormat="1" ht="13.5" thickBot="1" x14ac:dyDescent="0.25">
      <c r="B34" s="22" t="s">
        <v>890</v>
      </c>
      <c r="C34" s="25" t="s">
        <v>109</v>
      </c>
      <c r="D34" s="34">
        <v>529</v>
      </c>
      <c r="E34" s="35">
        <v>810</v>
      </c>
      <c r="F34" s="34">
        <v>823</v>
      </c>
      <c r="G34" s="58">
        <v>359</v>
      </c>
      <c r="H34" s="61">
        <f t="shared" si="1"/>
        <v>1352</v>
      </c>
      <c r="I34" s="64">
        <f t="shared" si="1"/>
        <v>1169</v>
      </c>
      <c r="J34" s="61">
        <f t="shared" si="2"/>
        <v>2521</v>
      </c>
      <c r="K34" s="33">
        <f t="shared" si="3"/>
        <v>3690</v>
      </c>
      <c r="L34" s="66">
        <f t="shared" si="4"/>
        <v>8.2536487166582784E-3</v>
      </c>
      <c r="M34" s="23">
        <v>27</v>
      </c>
    </row>
    <row r="35" spans="2:13" s="15" customFormat="1" ht="13.5" thickBot="1" x14ac:dyDescent="0.25">
      <c r="B35" s="22" t="s">
        <v>125</v>
      </c>
      <c r="C35" s="25" t="s">
        <v>126</v>
      </c>
      <c r="D35" s="34">
        <v>581</v>
      </c>
      <c r="E35" s="35">
        <v>554</v>
      </c>
      <c r="F35" s="34">
        <v>583</v>
      </c>
      <c r="G35" s="58">
        <v>709</v>
      </c>
      <c r="H35" s="61">
        <f t="shared" si="1"/>
        <v>1164</v>
      </c>
      <c r="I35" s="64">
        <f t="shared" si="1"/>
        <v>1263</v>
      </c>
      <c r="J35" s="61">
        <f t="shared" si="2"/>
        <v>2427</v>
      </c>
      <c r="K35" s="33">
        <f t="shared" si="3"/>
        <v>3690</v>
      </c>
      <c r="L35" s="66">
        <f t="shared" si="4"/>
        <v>8.2536487166582784E-3</v>
      </c>
      <c r="M35" s="24">
        <v>28</v>
      </c>
    </row>
    <row r="36" spans="2:13" ht="13.5" thickBot="1" x14ac:dyDescent="0.25">
      <c r="B36" s="22" t="s">
        <v>69</v>
      </c>
      <c r="C36" s="25" t="s">
        <v>70</v>
      </c>
      <c r="D36" s="34">
        <v>851</v>
      </c>
      <c r="E36" s="35">
        <v>706</v>
      </c>
      <c r="F36" s="34">
        <v>465</v>
      </c>
      <c r="G36" s="58">
        <v>464</v>
      </c>
      <c r="H36" s="61">
        <f t="shared" si="1"/>
        <v>1316</v>
      </c>
      <c r="I36" s="64">
        <f t="shared" si="1"/>
        <v>1170</v>
      </c>
      <c r="J36" s="61">
        <f t="shared" si="2"/>
        <v>2486</v>
      </c>
      <c r="K36" s="33">
        <f t="shared" si="3"/>
        <v>3656</v>
      </c>
      <c r="L36" s="66">
        <f t="shared" si="4"/>
        <v>8.1775988368841916E-3</v>
      </c>
      <c r="M36" s="23">
        <v>29</v>
      </c>
    </row>
    <row r="37" spans="2:13" s="15" customFormat="1" ht="13.5" thickBot="1" x14ac:dyDescent="0.25">
      <c r="B37" s="22" t="s">
        <v>85</v>
      </c>
      <c r="C37" s="25" t="s">
        <v>86</v>
      </c>
      <c r="D37" s="34">
        <v>651</v>
      </c>
      <c r="E37" s="35">
        <v>740</v>
      </c>
      <c r="F37" s="34">
        <v>651</v>
      </c>
      <c r="G37" s="58">
        <v>416</v>
      </c>
      <c r="H37" s="61">
        <f t="shared" si="1"/>
        <v>1302</v>
      </c>
      <c r="I37" s="64">
        <f t="shared" si="1"/>
        <v>1156</v>
      </c>
      <c r="J37" s="61">
        <f t="shared" si="2"/>
        <v>2458</v>
      </c>
      <c r="K37" s="33">
        <f t="shared" si="3"/>
        <v>3614</v>
      </c>
      <c r="L37" s="66">
        <f t="shared" si="4"/>
        <v>8.0836548677514965E-3</v>
      </c>
      <c r="M37" s="24">
        <v>30</v>
      </c>
    </row>
    <row r="38" spans="2:13" s="15" customFormat="1" ht="13.5" thickBot="1" x14ac:dyDescent="0.25">
      <c r="B38" s="22" t="s">
        <v>76</v>
      </c>
      <c r="C38" s="25" t="s">
        <v>77</v>
      </c>
      <c r="D38" s="34">
        <v>168</v>
      </c>
      <c r="E38" s="35">
        <v>642</v>
      </c>
      <c r="F38" s="34">
        <v>243</v>
      </c>
      <c r="G38" s="58">
        <v>951</v>
      </c>
      <c r="H38" s="61">
        <f t="shared" si="1"/>
        <v>411</v>
      </c>
      <c r="I38" s="64">
        <f t="shared" si="1"/>
        <v>1593</v>
      </c>
      <c r="J38" s="61">
        <f t="shared" si="2"/>
        <v>2004</v>
      </c>
      <c r="K38" s="33">
        <f t="shared" si="3"/>
        <v>3597</v>
      </c>
      <c r="L38" s="66">
        <f t="shared" si="4"/>
        <v>8.0456299278644523E-3</v>
      </c>
      <c r="M38" s="23">
        <v>31</v>
      </c>
    </row>
    <row r="39" spans="2:13" s="15" customFormat="1" ht="13.5" thickBot="1" x14ac:dyDescent="0.25">
      <c r="B39" s="22" t="s">
        <v>87</v>
      </c>
      <c r="C39" s="25" t="s">
        <v>88</v>
      </c>
      <c r="D39" s="34">
        <v>387</v>
      </c>
      <c r="E39" s="35">
        <v>1073</v>
      </c>
      <c r="F39" s="34">
        <v>198</v>
      </c>
      <c r="G39" s="58">
        <v>433</v>
      </c>
      <c r="H39" s="61">
        <f t="shared" si="1"/>
        <v>585</v>
      </c>
      <c r="I39" s="64">
        <f t="shared" si="1"/>
        <v>1506</v>
      </c>
      <c r="J39" s="61">
        <f t="shared" si="2"/>
        <v>2091</v>
      </c>
      <c r="K39" s="33">
        <f t="shared" si="3"/>
        <v>3597</v>
      </c>
      <c r="L39" s="66">
        <f t="shared" si="4"/>
        <v>8.0456299278644523E-3</v>
      </c>
      <c r="M39" s="24">
        <v>32</v>
      </c>
    </row>
    <row r="40" spans="2:13" s="15" customFormat="1" ht="13.5" thickBot="1" x14ac:dyDescent="0.25">
      <c r="B40" s="22" t="s">
        <v>738</v>
      </c>
      <c r="C40" s="25" t="s">
        <v>106</v>
      </c>
      <c r="D40" s="34">
        <v>641</v>
      </c>
      <c r="E40" s="35">
        <v>828</v>
      </c>
      <c r="F40" s="34">
        <v>238</v>
      </c>
      <c r="G40" s="58">
        <v>517</v>
      </c>
      <c r="H40" s="61">
        <f t="shared" si="1"/>
        <v>879</v>
      </c>
      <c r="I40" s="64">
        <f t="shared" si="1"/>
        <v>1345</v>
      </c>
      <c r="J40" s="61">
        <f t="shared" si="2"/>
        <v>2224</v>
      </c>
      <c r="K40" s="33">
        <f t="shared" si="3"/>
        <v>3569</v>
      </c>
      <c r="L40" s="66">
        <f t="shared" si="4"/>
        <v>7.9830006151093216E-3</v>
      </c>
      <c r="M40" s="23">
        <v>33</v>
      </c>
    </row>
    <row r="41" spans="2:13" s="15" customFormat="1" ht="13.5" thickBot="1" x14ac:dyDescent="0.25">
      <c r="B41" s="22" t="s">
        <v>83</v>
      </c>
      <c r="C41" s="25" t="s">
        <v>84</v>
      </c>
      <c r="D41" s="34">
        <v>469</v>
      </c>
      <c r="E41" s="35">
        <v>269</v>
      </c>
      <c r="F41" s="34">
        <v>1251</v>
      </c>
      <c r="G41" s="58">
        <v>529</v>
      </c>
      <c r="H41" s="61">
        <f t="shared" si="1"/>
        <v>1720</v>
      </c>
      <c r="I41" s="64">
        <f t="shared" si="1"/>
        <v>798</v>
      </c>
      <c r="J41" s="61">
        <f t="shared" si="2"/>
        <v>2518</v>
      </c>
      <c r="K41" s="33">
        <f t="shared" si="3"/>
        <v>3316</v>
      </c>
      <c r="L41" s="66">
        <f t="shared" si="4"/>
        <v>7.4171000391433208E-3</v>
      </c>
      <c r="M41" s="24">
        <v>34</v>
      </c>
    </row>
    <row r="42" spans="2:13" s="15" customFormat="1" ht="13.5" thickBot="1" x14ac:dyDescent="0.25">
      <c r="B42" s="22" t="s">
        <v>89</v>
      </c>
      <c r="C42" s="25" t="s">
        <v>90</v>
      </c>
      <c r="D42" s="34">
        <v>499</v>
      </c>
      <c r="E42" s="35">
        <v>1001</v>
      </c>
      <c r="F42" s="34">
        <v>107</v>
      </c>
      <c r="G42" s="58">
        <v>339</v>
      </c>
      <c r="H42" s="61">
        <f t="shared" si="1"/>
        <v>606</v>
      </c>
      <c r="I42" s="64">
        <f t="shared" si="1"/>
        <v>1340</v>
      </c>
      <c r="J42" s="61">
        <f t="shared" si="2"/>
        <v>1946</v>
      </c>
      <c r="K42" s="33">
        <f t="shared" si="3"/>
        <v>3286</v>
      </c>
      <c r="L42" s="66">
        <f t="shared" si="4"/>
        <v>7.3499972040485381E-3</v>
      </c>
      <c r="M42" s="23">
        <v>35</v>
      </c>
    </row>
    <row r="43" spans="2:13" s="15" customFormat="1" ht="13.5" thickBot="1" x14ac:dyDescent="0.25">
      <c r="B43" s="22" t="s">
        <v>112</v>
      </c>
      <c r="C43" s="25" t="s">
        <v>113</v>
      </c>
      <c r="D43" s="34">
        <v>382</v>
      </c>
      <c r="E43" s="35">
        <v>524</v>
      </c>
      <c r="F43" s="34">
        <v>498</v>
      </c>
      <c r="G43" s="58">
        <v>678</v>
      </c>
      <c r="H43" s="61">
        <f t="shared" si="1"/>
        <v>880</v>
      </c>
      <c r="I43" s="64">
        <f t="shared" si="1"/>
        <v>1202</v>
      </c>
      <c r="J43" s="61">
        <f t="shared" si="2"/>
        <v>2082</v>
      </c>
      <c r="K43" s="33">
        <f t="shared" si="3"/>
        <v>3284</v>
      </c>
      <c r="L43" s="66">
        <f t="shared" si="4"/>
        <v>7.3455236817088852E-3</v>
      </c>
      <c r="M43" s="24">
        <v>36</v>
      </c>
    </row>
    <row r="44" spans="2:13" s="15" customFormat="1" ht="13.5" thickBot="1" x14ac:dyDescent="0.25">
      <c r="B44" s="22" t="s">
        <v>100</v>
      </c>
      <c r="C44" s="25" t="s">
        <v>101</v>
      </c>
      <c r="D44" s="34">
        <v>278</v>
      </c>
      <c r="E44" s="35">
        <v>307</v>
      </c>
      <c r="F44" s="34">
        <v>704</v>
      </c>
      <c r="G44" s="58">
        <v>794</v>
      </c>
      <c r="H44" s="61">
        <f t="shared" si="1"/>
        <v>982</v>
      </c>
      <c r="I44" s="64">
        <f t="shared" si="1"/>
        <v>1101</v>
      </c>
      <c r="J44" s="61">
        <f t="shared" si="2"/>
        <v>2083</v>
      </c>
      <c r="K44" s="33">
        <f t="shared" si="3"/>
        <v>3184</v>
      </c>
      <c r="L44" s="66">
        <f t="shared" si="4"/>
        <v>7.1218475647262768E-3</v>
      </c>
      <c r="M44" s="23">
        <v>37</v>
      </c>
    </row>
    <row r="45" spans="2:13" ht="13.5" thickBot="1" x14ac:dyDescent="0.25">
      <c r="B45" s="22" t="s">
        <v>859</v>
      </c>
      <c r="C45" s="25" t="s">
        <v>860</v>
      </c>
      <c r="D45" s="34">
        <v>893</v>
      </c>
      <c r="E45" s="35">
        <v>610</v>
      </c>
      <c r="F45" s="34">
        <v>457</v>
      </c>
      <c r="G45" s="58">
        <v>298</v>
      </c>
      <c r="H45" s="61">
        <f t="shared" si="1"/>
        <v>1350</v>
      </c>
      <c r="I45" s="64">
        <f t="shared" si="1"/>
        <v>908</v>
      </c>
      <c r="J45" s="61">
        <f t="shared" si="2"/>
        <v>2258</v>
      </c>
      <c r="K45" s="33">
        <f t="shared" si="3"/>
        <v>3166</v>
      </c>
      <c r="L45" s="66">
        <f t="shared" si="4"/>
        <v>7.0815858636694064E-3</v>
      </c>
      <c r="M45" s="24">
        <v>38</v>
      </c>
    </row>
    <row r="46" spans="2:13" s="15" customFormat="1" ht="13.5" thickBot="1" x14ac:dyDescent="0.25">
      <c r="B46" s="22" t="s">
        <v>107</v>
      </c>
      <c r="C46" s="25" t="s">
        <v>108</v>
      </c>
      <c r="D46" s="34">
        <v>0</v>
      </c>
      <c r="E46" s="35">
        <v>969</v>
      </c>
      <c r="F46" s="34">
        <v>0</v>
      </c>
      <c r="G46" s="58">
        <v>608</v>
      </c>
      <c r="H46" s="61">
        <f t="shared" si="1"/>
        <v>0</v>
      </c>
      <c r="I46" s="64">
        <f t="shared" si="1"/>
        <v>1577</v>
      </c>
      <c r="J46" s="61">
        <f t="shared" si="2"/>
        <v>1577</v>
      </c>
      <c r="K46" s="33">
        <f t="shared" si="3"/>
        <v>3154</v>
      </c>
      <c r="L46" s="66">
        <f t="shared" si="4"/>
        <v>7.0547447296314932E-3</v>
      </c>
      <c r="M46" s="23">
        <v>39</v>
      </c>
    </row>
    <row r="47" spans="2:13" s="15" customFormat="1" ht="13.5" thickBot="1" x14ac:dyDescent="0.25">
      <c r="B47" s="22" t="s">
        <v>131</v>
      </c>
      <c r="C47" s="37" t="s">
        <v>132</v>
      </c>
      <c r="D47" s="34">
        <v>272</v>
      </c>
      <c r="E47" s="35">
        <v>720</v>
      </c>
      <c r="F47" s="34">
        <v>167</v>
      </c>
      <c r="G47" s="58">
        <v>626</v>
      </c>
      <c r="H47" s="61">
        <f t="shared" si="1"/>
        <v>439</v>
      </c>
      <c r="I47" s="64">
        <f t="shared" si="1"/>
        <v>1346</v>
      </c>
      <c r="J47" s="61">
        <f t="shared" si="2"/>
        <v>1785</v>
      </c>
      <c r="K47" s="33">
        <f t="shared" si="3"/>
        <v>3131</v>
      </c>
      <c r="L47" s="66">
        <f t="shared" si="4"/>
        <v>7.0032992227254936E-3</v>
      </c>
      <c r="M47" s="24">
        <v>40</v>
      </c>
    </row>
    <row r="48" spans="2:13" s="15" customFormat="1" ht="13.5" thickBot="1" x14ac:dyDescent="0.25">
      <c r="B48" s="22" t="s">
        <v>79</v>
      </c>
      <c r="C48" s="25" t="s">
        <v>80</v>
      </c>
      <c r="D48" s="34">
        <v>299</v>
      </c>
      <c r="E48" s="35">
        <v>888</v>
      </c>
      <c r="F48" s="34">
        <v>234</v>
      </c>
      <c r="G48" s="58">
        <v>399</v>
      </c>
      <c r="H48" s="61">
        <f t="shared" si="1"/>
        <v>533</v>
      </c>
      <c r="I48" s="64">
        <f t="shared" si="1"/>
        <v>1287</v>
      </c>
      <c r="J48" s="61">
        <f t="shared" si="2"/>
        <v>1820</v>
      </c>
      <c r="K48" s="33">
        <f t="shared" si="3"/>
        <v>3107</v>
      </c>
      <c r="L48" s="66">
        <f t="shared" si="4"/>
        <v>6.9496169546496671E-3</v>
      </c>
      <c r="M48" s="23">
        <v>41</v>
      </c>
    </row>
    <row r="49" spans="2:13" s="15" customFormat="1" ht="13.5" thickBot="1" x14ac:dyDescent="0.25">
      <c r="B49" s="22" t="s">
        <v>891</v>
      </c>
      <c r="C49" s="25" t="s">
        <v>78</v>
      </c>
      <c r="D49" s="34">
        <v>604</v>
      </c>
      <c r="E49" s="35">
        <v>574</v>
      </c>
      <c r="F49" s="34">
        <v>678</v>
      </c>
      <c r="G49" s="58">
        <v>240</v>
      </c>
      <c r="H49" s="61">
        <f t="shared" si="1"/>
        <v>1282</v>
      </c>
      <c r="I49" s="64">
        <f t="shared" si="1"/>
        <v>814</v>
      </c>
      <c r="J49" s="61">
        <f t="shared" si="2"/>
        <v>2096</v>
      </c>
      <c r="K49" s="33">
        <f t="shared" si="3"/>
        <v>2910</v>
      </c>
      <c r="L49" s="66">
        <f t="shared" si="4"/>
        <v>6.5089750041939275E-3</v>
      </c>
      <c r="M49" s="24">
        <v>42</v>
      </c>
    </row>
    <row r="50" spans="2:13" s="15" customFormat="1" ht="13.5" thickBot="1" x14ac:dyDescent="0.25">
      <c r="B50" s="22" t="s">
        <v>121</v>
      </c>
      <c r="C50" s="25" t="s">
        <v>122</v>
      </c>
      <c r="D50" s="34">
        <v>330</v>
      </c>
      <c r="E50" s="35">
        <v>932</v>
      </c>
      <c r="F50" s="34">
        <v>129</v>
      </c>
      <c r="G50" s="58">
        <v>290</v>
      </c>
      <c r="H50" s="61">
        <f t="shared" si="1"/>
        <v>459</v>
      </c>
      <c r="I50" s="64">
        <f t="shared" si="1"/>
        <v>1222</v>
      </c>
      <c r="J50" s="61">
        <f t="shared" si="2"/>
        <v>1681</v>
      </c>
      <c r="K50" s="33">
        <f t="shared" si="3"/>
        <v>2903</v>
      </c>
      <c r="L50" s="66">
        <f t="shared" si="4"/>
        <v>6.4933176760051444E-3</v>
      </c>
      <c r="M50" s="23">
        <v>43</v>
      </c>
    </row>
    <row r="51" spans="2:13" s="15" customFormat="1" ht="13.5" thickBot="1" x14ac:dyDescent="0.25">
      <c r="B51" s="22" t="s">
        <v>110</v>
      </c>
      <c r="C51" s="25" t="s">
        <v>111</v>
      </c>
      <c r="D51" s="34">
        <v>340</v>
      </c>
      <c r="E51" s="35">
        <v>476</v>
      </c>
      <c r="F51" s="34">
        <v>300</v>
      </c>
      <c r="G51" s="58">
        <v>630</v>
      </c>
      <c r="H51" s="61">
        <f t="shared" si="1"/>
        <v>640</v>
      </c>
      <c r="I51" s="64">
        <f t="shared" si="1"/>
        <v>1106</v>
      </c>
      <c r="J51" s="61">
        <f t="shared" si="2"/>
        <v>1746</v>
      </c>
      <c r="K51" s="33">
        <f t="shared" si="3"/>
        <v>2852</v>
      </c>
      <c r="L51" s="66">
        <f t="shared" si="4"/>
        <v>6.3792428563440142E-3</v>
      </c>
      <c r="M51" s="24">
        <v>44</v>
      </c>
    </row>
    <row r="52" spans="2:13" s="15" customFormat="1" ht="13.5" thickBot="1" x14ac:dyDescent="0.25">
      <c r="B52" s="22" t="s">
        <v>799</v>
      </c>
      <c r="C52" s="25" t="s">
        <v>800</v>
      </c>
      <c r="D52" s="34">
        <v>0</v>
      </c>
      <c r="E52" s="35">
        <v>1142</v>
      </c>
      <c r="F52" s="34">
        <v>0</v>
      </c>
      <c r="G52" s="58">
        <v>208</v>
      </c>
      <c r="H52" s="61">
        <f t="shared" si="1"/>
        <v>0</v>
      </c>
      <c r="I52" s="64">
        <f t="shared" si="1"/>
        <v>1350</v>
      </c>
      <c r="J52" s="61">
        <f t="shared" si="2"/>
        <v>1350</v>
      </c>
      <c r="K52" s="33">
        <f t="shared" si="3"/>
        <v>2700</v>
      </c>
      <c r="L52" s="66">
        <f t="shared" si="4"/>
        <v>6.0392551585304478E-3</v>
      </c>
      <c r="M52" s="23">
        <v>45</v>
      </c>
    </row>
    <row r="53" spans="2:13" s="15" customFormat="1" ht="13.5" thickBot="1" x14ac:dyDescent="0.25">
      <c r="B53" s="22" t="s">
        <v>129</v>
      </c>
      <c r="C53" s="25" t="s">
        <v>130</v>
      </c>
      <c r="D53" s="34">
        <v>334</v>
      </c>
      <c r="E53" s="35">
        <v>433</v>
      </c>
      <c r="F53" s="34">
        <v>629</v>
      </c>
      <c r="G53" s="58">
        <v>411</v>
      </c>
      <c r="H53" s="61">
        <f t="shared" si="1"/>
        <v>963</v>
      </c>
      <c r="I53" s="64">
        <f t="shared" si="1"/>
        <v>844</v>
      </c>
      <c r="J53" s="61">
        <f t="shared" si="2"/>
        <v>1807</v>
      </c>
      <c r="K53" s="33">
        <f t="shared" si="3"/>
        <v>2651</v>
      </c>
      <c r="L53" s="66">
        <f t="shared" si="4"/>
        <v>5.9296538612089696E-3</v>
      </c>
      <c r="M53" s="24">
        <v>46</v>
      </c>
    </row>
    <row r="54" spans="2:13" s="15" customFormat="1" ht="13.5" thickBot="1" x14ac:dyDescent="0.25">
      <c r="B54" s="22" t="s">
        <v>795</v>
      </c>
      <c r="C54" s="25" t="s">
        <v>99</v>
      </c>
      <c r="D54" s="34">
        <v>99</v>
      </c>
      <c r="E54" s="35">
        <v>551</v>
      </c>
      <c r="F54" s="34">
        <v>160</v>
      </c>
      <c r="G54" s="58">
        <v>634</v>
      </c>
      <c r="H54" s="61">
        <f t="shared" si="1"/>
        <v>259</v>
      </c>
      <c r="I54" s="64">
        <f t="shared" si="1"/>
        <v>1185</v>
      </c>
      <c r="J54" s="61">
        <f t="shared" si="2"/>
        <v>1444</v>
      </c>
      <c r="K54" s="33">
        <f t="shared" si="3"/>
        <v>2629</v>
      </c>
      <c r="L54" s="66">
        <f t="shared" si="4"/>
        <v>5.8804451154727952E-3</v>
      </c>
      <c r="M54" s="23">
        <v>47</v>
      </c>
    </row>
    <row r="55" spans="2:13" s="15" customFormat="1" ht="13.5" thickBot="1" x14ac:dyDescent="0.25">
      <c r="B55" s="22" t="s">
        <v>138</v>
      </c>
      <c r="C55" s="25" t="s">
        <v>139</v>
      </c>
      <c r="D55" s="34">
        <v>243</v>
      </c>
      <c r="E55" s="35">
        <v>462</v>
      </c>
      <c r="F55" s="34">
        <v>137</v>
      </c>
      <c r="G55" s="58">
        <v>629</v>
      </c>
      <c r="H55" s="61">
        <f t="shared" si="1"/>
        <v>380</v>
      </c>
      <c r="I55" s="64">
        <f t="shared" si="1"/>
        <v>1091</v>
      </c>
      <c r="J55" s="61">
        <f t="shared" si="2"/>
        <v>1471</v>
      </c>
      <c r="K55" s="33">
        <f t="shared" si="3"/>
        <v>2562</v>
      </c>
      <c r="L55" s="66">
        <f t="shared" si="4"/>
        <v>5.7305821170944475E-3</v>
      </c>
      <c r="M55" s="24">
        <v>48</v>
      </c>
    </row>
    <row r="56" spans="2:13" s="15" customFormat="1" ht="13.5" thickBot="1" x14ac:dyDescent="0.25">
      <c r="B56" s="22" t="s">
        <v>114</v>
      </c>
      <c r="C56" s="25" t="s">
        <v>115</v>
      </c>
      <c r="D56" s="34">
        <v>410</v>
      </c>
      <c r="E56" s="35">
        <v>450</v>
      </c>
      <c r="F56" s="34">
        <v>369</v>
      </c>
      <c r="G56" s="58">
        <v>435</v>
      </c>
      <c r="H56" s="61">
        <f t="shared" si="1"/>
        <v>779</v>
      </c>
      <c r="I56" s="64">
        <f t="shared" si="1"/>
        <v>885</v>
      </c>
      <c r="J56" s="61">
        <f t="shared" si="2"/>
        <v>1664</v>
      </c>
      <c r="K56" s="33">
        <f t="shared" si="3"/>
        <v>2549</v>
      </c>
      <c r="L56" s="66">
        <f t="shared" si="4"/>
        <v>5.7015042218867083E-3</v>
      </c>
      <c r="M56" s="23">
        <v>49</v>
      </c>
    </row>
    <row r="57" spans="2:13" s="15" customFormat="1" ht="13.5" thickBot="1" x14ac:dyDescent="0.25">
      <c r="B57" s="22" t="s">
        <v>740</v>
      </c>
      <c r="C57" s="25" t="s">
        <v>116</v>
      </c>
      <c r="D57" s="34">
        <v>439</v>
      </c>
      <c r="E57" s="35">
        <v>508</v>
      </c>
      <c r="F57" s="34">
        <v>253</v>
      </c>
      <c r="G57" s="58">
        <v>390</v>
      </c>
      <c r="H57" s="61">
        <f t="shared" si="1"/>
        <v>692</v>
      </c>
      <c r="I57" s="64">
        <f t="shared" si="1"/>
        <v>898</v>
      </c>
      <c r="J57" s="61">
        <f t="shared" si="2"/>
        <v>1590</v>
      </c>
      <c r="K57" s="33">
        <f t="shared" si="3"/>
        <v>2488</v>
      </c>
      <c r="L57" s="66">
        <f t="shared" si="4"/>
        <v>5.5650617905273168E-3</v>
      </c>
      <c r="M57" s="24">
        <v>50</v>
      </c>
    </row>
    <row r="58" spans="2:13" s="15" customFormat="1" ht="13.5" thickBot="1" x14ac:dyDescent="0.25">
      <c r="B58" s="22" t="s">
        <v>91</v>
      </c>
      <c r="C58" s="25" t="s">
        <v>92</v>
      </c>
      <c r="D58" s="34">
        <v>245</v>
      </c>
      <c r="E58" s="35">
        <v>474</v>
      </c>
      <c r="F58" s="34">
        <v>251</v>
      </c>
      <c r="G58" s="58">
        <v>511</v>
      </c>
      <c r="H58" s="61">
        <f t="shared" si="1"/>
        <v>496</v>
      </c>
      <c r="I58" s="64">
        <f t="shared" si="1"/>
        <v>985</v>
      </c>
      <c r="J58" s="61">
        <f t="shared" si="2"/>
        <v>1481</v>
      </c>
      <c r="K58" s="33">
        <f t="shared" si="3"/>
        <v>2466</v>
      </c>
      <c r="L58" s="66">
        <f t="shared" si="4"/>
        <v>5.5158530447911424E-3</v>
      </c>
      <c r="M58" s="23">
        <v>51</v>
      </c>
    </row>
    <row r="59" spans="2:13" s="15" customFormat="1" ht="13.5" thickBot="1" x14ac:dyDescent="0.25">
      <c r="B59" s="22" t="s">
        <v>127</v>
      </c>
      <c r="C59" s="25" t="s">
        <v>128</v>
      </c>
      <c r="D59" s="34">
        <v>758</v>
      </c>
      <c r="E59" s="35">
        <v>562</v>
      </c>
      <c r="F59" s="34">
        <v>262</v>
      </c>
      <c r="G59" s="58">
        <v>150</v>
      </c>
      <c r="H59" s="61">
        <f t="shared" si="1"/>
        <v>1020</v>
      </c>
      <c r="I59" s="64">
        <f t="shared" si="1"/>
        <v>712</v>
      </c>
      <c r="J59" s="61">
        <f t="shared" si="2"/>
        <v>1732</v>
      </c>
      <c r="K59" s="33">
        <f t="shared" si="3"/>
        <v>2444</v>
      </c>
      <c r="L59" s="66">
        <f t="shared" si="4"/>
        <v>5.4666442990549688E-3</v>
      </c>
      <c r="M59" s="24">
        <v>52</v>
      </c>
    </row>
    <row r="60" spans="2:13" ht="13.5" thickBot="1" x14ac:dyDescent="0.25">
      <c r="B60" s="22" t="s">
        <v>220</v>
      </c>
      <c r="C60" s="25" t="s">
        <v>221</v>
      </c>
      <c r="D60" s="34">
        <v>34</v>
      </c>
      <c r="E60" s="35">
        <v>1086</v>
      </c>
      <c r="F60" s="34">
        <v>18</v>
      </c>
      <c r="G60" s="58">
        <v>89</v>
      </c>
      <c r="H60" s="61">
        <f t="shared" si="1"/>
        <v>52</v>
      </c>
      <c r="I60" s="64">
        <f t="shared" si="1"/>
        <v>1175</v>
      </c>
      <c r="J60" s="61">
        <f t="shared" si="2"/>
        <v>1227</v>
      </c>
      <c r="K60" s="33">
        <f t="shared" si="3"/>
        <v>2402</v>
      </c>
      <c r="L60" s="66">
        <f t="shared" si="4"/>
        <v>5.3727003299222729E-3</v>
      </c>
      <c r="M60" s="23">
        <v>53</v>
      </c>
    </row>
    <row r="61" spans="2:13" ht="13.5" thickBot="1" x14ac:dyDescent="0.25">
      <c r="B61" s="22" t="s">
        <v>93</v>
      </c>
      <c r="C61" s="25" t="s">
        <v>94</v>
      </c>
      <c r="D61" s="34">
        <v>616</v>
      </c>
      <c r="E61" s="35">
        <v>402</v>
      </c>
      <c r="F61" s="34">
        <v>489</v>
      </c>
      <c r="G61" s="58">
        <v>232</v>
      </c>
      <c r="H61" s="61">
        <f t="shared" si="1"/>
        <v>1105</v>
      </c>
      <c r="I61" s="64">
        <f t="shared" si="1"/>
        <v>634</v>
      </c>
      <c r="J61" s="61">
        <f t="shared" si="2"/>
        <v>1739</v>
      </c>
      <c r="K61" s="33">
        <f t="shared" si="3"/>
        <v>2373</v>
      </c>
      <c r="L61" s="66">
        <f t="shared" si="4"/>
        <v>5.3078342559973162E-3</v>
      </c>
      <c r="M61" s="24">
        <v>54</v>
      </c>
    </row>
    <row r="62" spans="2:13" s="15" customFormat="1" ht="13.5" thickBot="1" x14ac:dyDescent="0.25">
      <c r="B62" s="22" t="s">
        <v>156</v>
      </c>
      <c r="C62" s="25" t="s">
        <v>157</v>
      </c>
      <c r="D62" s="34">
        <v>230</v>
      </c>
      <c r="E62" s="35">
        <v>368</v>
      </c>
      <c r="F62" s="34">
        <v>262</v>
      </c>
      <c r="G62" s="58">
        <v>566</v>
      </c>
      <c r="H62" s="61">
        <f t="shared" si="1"/>
        <v>492</v>
      </c>
      <c r="I62" s="64">
        <f t="shared" si="1"/>
        <v>934</v>
      </c>
      <c r="J62" s="61">
        <f t="shared" si="2"/>
        <v>1426</v>
      </c>
      <c r="K62" s="33">
        <f t="shared" si="3"/>
        <v>2360</v>
      </c>
      <c r="L62" s="66">
        <f t="shared" si="4"/>
        <v>5.2787563607895769E-3</v>
      </c>
      <c r="M62" s="23">
        <v>55</v>
      </c>
    </row>
    <row r="63" spans="2:13" s="15" customFormat="1" ht="13.5" thickBot="1" x14ac:dyDescent="0.25">
      <c r="B63" s="22" t="s">
        <v>134</v>
      </c>
      <c r="C63" s="25" t="s">
        <v>135</v>
      </c>
      <c r="D63" s="34">
        <v>350</v>
      </c>
      <c r="E63" s="35">
        <v>363</v>
      </c>
      <c r="F63" s="34">
        <v>369</v>
      </c>
      <c r="G63" s="58">
        <v>443</v>
      </c>
      <c r="H63" s="61">
        <f t="shared" si="1"/>
        <v>719</v>
      </c>
      <c r="I63" s="64">
        <f t="shared" si="1"/>
        <v>806</v>
      </c>
      <c r="J63" s="61">
        <f t="shared" si="2"/>
        <v>1525</v>
      </c>
      <c r="K63" s="33">
        <f t="shared" si="3"/>
        <v>2331</v>
      </c>
      <c r="L63" s="66">
        <f t="shared" si="4"/>
        <v>5.2138902868646203E-3</v>
      </c>
      <c r="M63" s="24">
        <v>56</v>
      </c>
    </row>
    <row r="64" spans="2:13" s="15" customFormat="1" ht="13.5" thickBot="1" x14ac:dyDescent="0.25">
      <c r="B64" s="22" t="s">
        <v>117</v>
      </c>
      <c r="C64" s="25" t="s">
        <v>118</v>
      </c>
      <c r="D64" s="34">
        <v>594</v>
      </c>
      <c r="E64" s="35">
        <v>433</v>
      </c>
      <c r="F64" s="34">
        <v>193</v>
      </c>
      <c r="G64" s="58">
        <v>332</v>
      </c>
      <c r="H64" s="61">
        <f t="shared" si="1"/>
        <v>787</v>
      </c>
      <c r="I64" s="64">
        <f t="shared" si="1"/>
        <v>765</v>
      </c>
      <c r="J64" s="61">
        <f t="shared" si="2"/>
        <v>1552</v>
      </c>
      <c r="K64" s="33">
        <f t="shared" si="3"/>
        <v>2317</v>
      </c>
      <c r="L64" s="66">
        <f t="shared" si="4"/>
        <v>5.182575630487055E-3</v>
      </c>
      <c r="M64" s="23">
        <v>57</v>
      </c>
    </row>
    <row r="65" spans="2:13" s="15" customFormat="1" ht="13.5" thickBot="1" x14ac:dyDescent="0.25">
      <c r="B65" s="22" t="s">
        <v>741</v>
      </c>
      <c r="C65" s="25" t="s">
        <v>133</v>
      </c>
      <c r="D65" s="34">
        <v>425</v>
      </c>
      <c r="E65" s="35">
        <v>179</v>
      </c>
      <c r="F65" s="34">
        <v>1035</v>
      </c>
      <c r="G65" s="58">
        <v>244</v>
      </c>
      <c r="H65" s="61">
        <f t="shared" si="1"/>
        <v>1460</v>
      </c>
      <c r="I65" s="64">
        <f t="shared" si="1"/>
        <v>423</v>
      </c>
      <c r="J65" s="61">
        <f t="shared" si="2"/>
        <v>1883</v>
      </c>
      <c r="K65" s="33">
        <f t="shared" si="3"/>
        <v>2306</v>
      </c>
      <c r="L65" s="66">
        <f t="shared" si="4"/>
        <v>5.1579712576189677E-3</v>
      </c>
      <c r="M65" s="24">
        <v>58</v>
      </c>
    </row>
    <row r="66" spans="2:13" s="15" customFormat="1" ht="13.5" thickBot="1" x14ac:dyDescent="0.25">
      <c r="B66" s="22" t="s">
        <v>198</v>
      </c>
      <c r="C66" s="25" t="s">
        <v>199</v>
      </c>
      <c r="D66" s="34">
        <v>61</v>
      </c>
      <c r="E66" s="35">
        <v>113</v>
      </c>
      <c r="F66" s="34">
        <v>47</v>
      </c>
      <c r="G66" s="58">
        <v>959</v>
      </c>
      <c r="H66" s="61">
        <f t="shared" si="1"/>
        <v>108</v>
      </c>
      <c r="I66" s="64">
        <f t="shared" si="1"/>
        <v>1072</v>
      </c>
      <c r="J66" s="61">
        <f t="shared" si="2"/>
        <v>1180</v>
      </c>
      <c r="K66" s="33">
        <f t="shared" si="3"/>
        <v>2252</v>
      </c>
      <c r="L66" s="66">
        <f t="shared" si="4"/>
        <v>5.0371861544483585E-3</v>
      </c>
      <c r="M66" s="23">
        <v>59</v>
      </c>
    </row>
    <row r="67" spans="2:13" s="15" customFormat="1" ht="13.5" thickBot="1" x14ac:dyDescent="0.25">
      <c r="B67" s="22" t="s">
        <v>142</v>
      </c>
      <c r="C67" s="25" t="s">
        <v>143</v>
      </c>
      <c r="D67" s="34">
        <v>181</v>
      </c>
      <c r="E67" s="35">
        <v>475</v>
      </c>
      <c r="F67" s="34">
        <v>277</v>
      </c>
      <c r="G67" s="58">
        <v>367</v>
      </c>
      <c r="H67" s="61">
        <f t="shared" si="1"/>
        <v>458</v>
      </c>
      <c r="I67" s="64">
        <f t="shared" si="1"/>
        <v>842</v>
      </c>
      <c r="J67" s="61">
        <f t="shared" si="2"/>
        <v>1300</v>
      </c>
      <c r="K67" s="33">
        <f t="shared" si="3"/>
        <v>2142</v>
      </c>
      <c r="L67" s="66">
        <f t="shared" si="4"/>
        <v>4.7911424257674889E-3</v>
      </c>
      <c r="M67" s="24">
        <v>60</v>
      </c>
    </row>
    <row r="68" spans="2:13" s="15" customFormat="1" ht="13.5" thickBot="1" x14ac:dyDescent="0.25">
      <c r="B68" s="22" t="s">
        <v>150</v>
      </c>
      <c r="C68" s="25" t="s">
        <v>151</v>
      </c>
      <c r="D68" s="34">
        <v>353</v>
      </c>
      <c r="E68" s="35">
        <v>351</v>
      </c>
      <c r="F68" s="34">
        <v>186</v>
      </c>
      <c r="G68" s="58">
        <v>438</v>
      </c>
      <c r="H68" s="61">
        <f t="shared" si="1"/>
        <v>539</v>
      </c>
      <c r="I68" s="64">
        <f t="shared" si="1"/>
        <v>789</v>
      </c>
      <c r="J68" s="61">
        <f t="shared" si="2"/>
        <v>1328</v>
      </c>
      <c r="K68" s="33">
        <f t="shared" si="3"/>
        <v>2117</v>
      </c>
      <c r="L68" s="66">
        <f t="shared" si="4"/>
        <v>4.7352233965218364E-3</v>
      </c>
      <c r="M68" s="23">
        <v>61</v>
      </c>
    </row>
    <row r="69" spans="2:13" s="15" customFormat="1" ht="13.5" thickBot="1" x14ac:dyDescent="0.25">
      <c r="B69" s="22" t="s">
        <v>204</v>
      </c>
      <c r="C69" s="25" t="s">
        <v>205</v>
      </c>
      <c r="D69" s="34">
        <v>180</v>
      </c>
      <c r="E69" s="35">
        <v>450</v>
      </c>
      <c r="F69" s="34">
        <v>302</v>
      </c>
      <c r="G69" s="58">
        <v>344</v>
      </c>
      <c r="H69" s="61">
        <f t="shared" si="1"/>
        <v>482</v>
      </c>
      <c r="I69" s="64">
        <f t="shared" si="1"/>
        <v>794</v>
      </c>
      <c r="J69" s="61">
        <f t="shared" si="2"/>
        <v>1276</v>
      </c>
      <c r="K69" s="33">
        <f t="shared" si="3"/>
        <v>2070</v>
      </c>
      <c r="L69" s="66">
        <f t="shared" si="4"/>
        <v>4.6300956215400103E-3</v>
      </c>
      <c r="M69" s="24">
        <v>62</v>
      </c>
    </row>
    <row r="70" spans="2:13" s="15" customFormat="1" ht="13.5" thickBot="1" x14ac:dyDescent="0.25">
      <c r="B70" s="22" t="s">
        <v>368</v>
      </c>
      <c r="C70" s="25" t="s">
        <v>369</v>
      </c>
      <c r="D70" s="34">
        <v>128</v>
      </c>
      <c r="E70" s="35">
        <v>659</v>
      </c>
      <c r="F70" s="34">
        <v>15</v>
      </c>
      <c r="G70" s="58">
        <v>289</v>
      </c>
      <c r="H70" s="61">
        <f t="shared" si="1"/>
        <v>143</v>
      </c>
      <c r="I70" s="64">
        <f t="shared" si="1"/>
        <v>948</v>
      </c>
      <c r="J70" s="61">
        <f t="shared" si="2"/>
        <v>1091</v>
      </c>
      <c r="K70" s="33">
        <f t="shared" si="3"/>
        <v>2039</v>
      </c>
      <c r="L70" s="66">
        <f t="shared" si="4"/>
        <v>4.5607560252754016E-3</v>
      </c>
      <c r="M70" s="23">
        <v>63</v>
      </c>
    </row>
    <row r="71" spans="2:13" s="15" customFormat="1" ht="13.5" thickBot="1" x14ac:dyDescent="0.25">
      <c r="B71" s="22" t="s">
        <v>140</v>
      </c>
      <c r="C71" s="25" t="s">
        <v>141</v>
      </c>
      <c r="D71" s="34">
        <v>525</v>
      </c>
      <c r="E71" s="35">
        <v>24</v>
      </c>
      <c r="F71" s="34">
        <v>1334</v>
      </c>
      <c r="G71" s="58">
        <v>66</v>
      </c>
      <c r="H71" s="61">
        <f t="shared" si="1"/>
        <v>1859</v>
      </c>
      <c r="I71" s="64">
        <f t="shared" si="1"/>
        <v>90</v>
      </c>
      <c r="J71" s="61">
        <f t="shared" si="2"/>
        <v>1949</v>
      </c>
      <c r="K71" s="33">
        <f t="shared" si="3"/>
        <v>2039</v>
      </c>
      <c r="L71" s="66">
        <f t="shared" si="4"/>
        <v>4.5607560252754016E-3</v>
      </c>
      <c r="M71" s="24">
        <v>64</v>
      </c>
    </row>
    <row r="72" spans="2:13" s="15" customFormat="1" ht="13.5" thickBot="1" x14ac:dyDescent="0.25">
      <c r="B72" s="22" t="s">
        <v>144</v>
      </c>
      <c r="C72" s="25" t="s">
        <v>145</v>
      </c>
      <c r="D72" s="34">
        <v>107</v>
      </c>
      <c r="E72" s="35">
        <v>358</v>
      </c>
      <c r="F72" s="34">
        <v>143</v>
      </c>
      <c r="G72" s="58">
        <v>530</v>
      </c>
      <c r="H72" s="61">
        <f t="shared" ref="H72:I135" si="5">D72+F72</f>
        <v>250</v>
      </c>
      <c r="I72" s="64">
        <f t="shared" si="5"/>
        <v>888</v>
      </c>
      <c r="J72" s="61">
        <f t="shared" ref="J72:J135" si="6">H72+I72</f>
        <v>1138</v>
      </c>
      <c r="K72" s="33">
        <f t="shared" ref="K72:K135" si="7">H72+(I72*2)</f>
        <v>2026</v>
      </c>
      <c r="L72" s="66">
        <f t="shared" ref="L72:L135" si="8">(K72/$K$4)</f>
        <v>4.5316781300676623E-3</v>
      </c>
      <c r="M72" s="23">
        <v>65</v>
      </c>
    </row>
    <row r="73" spans="2:13" s="15" customFormat="1" ht="13.5" thickBot="1" x14ac:dyDescent="0.25">
      <c r="B73" s="22" t="s">
        <v>136</v>
      </c>
      <c r="C73" s="25" t="s">
        <v>137</v>
      </c>
      <c r="D73" s="34">
        <v>225</v>
      </c>
      <c r="E73" s="35">
        <v>101</v>
      </c>
      <c r="F73" s="34">
        <v>1050</v>
      </c>
      <c r="G73" s="58">
        <v>269</v>
      </c>
      <c r="H73" s="61">
        <f t="shared" si="5"/>
        <v>1275</v>
      </c>
      <c r="I73" s="64">
        <f t="shared" si="5"/>
        <v>370</v>
      </c>
      <c r="J73" s="61">
        <f t="shared" si="6"/>
        <v>1645</v>
      </c>
      <c r="K73" s="33">
        <f t="shared" si="7"/>
        <v>2015</v>
      </c>
      <c r="L73" s="66">
        <f t="shared" si="8"/>
        <v>4.5070737571995751E-3</v>
      </c>
      <c r="M73" s="24">
        <v>66</v>
      </c>
    </row>
    <row r="74" spans="2:13" s="15" customFormat="1" ht="13.5" thickBot="1" x14ac:dyDescent="0.25">
      <c r="B74" s="22" t="s">
        <v>123</v>
      </c>
      <c r="C74" s="25" t="s">
        <v>124</v>
      </c>
      <c r="D74" s="34">
        <v>320</v>
      </c>
      <c r="E74" s="35">
        <v>309</v>
      </c>
      <c r="F74" s="34">
        <v>424</v>
      </c>
      <c r="G74" s="58">
        <v>315</v>
      </c>
      <c r="H74" s="61">
        <f t="shared" si="5"/>
        <v>744</v>
      </c>
      <c r="I74" s="64">
        <f t="shared" si="5"/>
        <v>624</v>
      </c>
      <c r="J74" s="61">
        <f t="shared" si="6"/>
        <v>1368</v>
      </c>
      <c r="K74" s="33">
        <f t="shared" si="7"/>
        <v>1992</v>
      </c>
      <c r="L74" s="66">
        <f t="shared" si="8"/>
        <v>4.4556282502935746E-3</v>
      </c>
      <c r="M74" s="23">
        <v>67</v>
      </c>
    </row>
    <row r="75" spans="2:13" s="15" customFormat="1" ht="13.5" thickBot="1" x14ac:dyDescent="0.25">
      <c r="B75" s="22" t="s">
        <v>181</v>
      </c>
      <c r="C75" s="25" t="s">
        <v>182</v>
      </c>
      <c r="D75" s="34">
        <v>430</v>
      </c>
      <c r="E75" s="35">
        <v>392</v>
      </c>
      <c r="F75" s="34">
        <v>147</v>
      </c>
      <c r="G75" s="58">
        <v>308</v>
      </c>
      <c r="H75" s="61">
        <f t="shared" si="5"/>
        <v>577</v>
      </c>
      <c r="I75" s="64">
        <f t="shared" si="5"/>
        <v>700</v>
      </c>
      <c r="J75" s="61">
        <f t="shared" si="6"/>
        <v>1277</v>
      </c>
      <c r="K75" s="33">
        <f t="shared" si="7"/>
        <v>1977</v>
      </c>
      <c r="L75" s="66">
        <f t="shared" si="8"/>
        <v>4.4220768327461833E-3</v>
      </c>
      <c r="M75" s="24">
        <v>68</v>
      </c>
    </row>
    <row r="76" spans="2:13" s="15" customFormat="1" ht="13.5" thickBot="1" x14ac:dyDescent="0.25">
      <c r="B76" s="22" t="s">
        <v>176</v>
      </c>
      <c r="C76" s="25" t="s">
        <v>177</v>
      </c>
      <c r="D76" s="34">
        <v>237</v>
      </c>
      <c r="E76" s="35">
        <v>472</v>
      </c>
      <c r="F76" s="34">
        <v>225</v>
      </c>
      <c r="G76" s="58">
        <v>256</v>
      </c>
      <c r="H76" s="61">
        <f t="shared" si="5"/>
        <v>462</v>
      </c>
      <c r="I76" s="64">
        <f t="shared" si="5"/>
        <v>728</v>
      </c>
      <c r="J76" s="61">
        <f t="shared" si="6"/>
        <v>1190</v>
      </c>
      <c r="K76" s="33">
        <f t="shared" si="7"/>
        <v>1918</v>
      </c>
      <c r="L76" s="66">
        <f t="shared" si="8"/>
        <v>4.2901079237264439E-3</v>
      </c>
      <c r="M76" s="23">
        <v>69</v>
      </c>
    </row>
    <row r="77" spans="2:13" s="15" customFormat="1" ht="13.5" thickBot="1" x14ac:dyDescent="0.25">
      <c r="B77" s="22" t="s">
        <v>200</v>
      </c>
      <c r="C77" s="25" t="s">
        <v>201</v>
      </c>
      <c r="D77" s="34">
        <v>344</v>
      </c>
      <c r="E77" s="35">
        <v>312</v>
      </c>
      <c r="F77" s="34">
        <v>231</v>
      </c>
      <c r="G77" s="58">
        <v>339</v>
      </c>
      <c r="H77" s="61">
        <f t="shared" si="5"/>
        <v>575</v>
      </c>
      <c r="I77" s="64">
        <f t="shared" si="5"/>
        <v>651</v>
      </c>
      <c r="J77" s="61">
        <f t="shared" si="6"/>
        <v>1226</v>
      </c>
      <c r="K77" s="33">
        <f t="shared" si="7"/>
        <v>1877</v>
      </c>
      <c r="L77" s="66">
        <f t="shared" si="8"/>
        <v>4.198400715763574E-3</v>
      </c>
      <c r="M77" s="24">
        <v>70</v>
      </c>
    </row>
    <row r="78" spans="2:13" s="15" customFormat="1" ht="13.5" thickBot="1" x14ac:dyDescent="0.25">
      <c r="B78" s="22" t="s">
        <v>162</v>
      </c>
      <c r="C78" s="25" t="s">
        <v>163</v>
      </c>
      <c r="D78" s="34">
        <v>174</v>
      </c>
      <c r="E78" s="35">
        <v>468</v>
      </c>
      <c r="F78" s="34">
        <v>204</v>
      </c>
      <c r="G78" s="58">
        <v>265</v>
      </c>
      <c r="H78" s="61">
        <f t="shared" si="5"/>
        <v>378</v>
      </c>
      <c r="I78" s="64">
        <f t="shared" si="5"/>
        <v>733</v>
      </c>
      <c r="J78" s="61">
        <f t="shared" si="6"/>
        <v>1111</v>
      </c>
      <c r="K78" s="33">
        <f t="shared" si="7"/>
        <v>1844</v>
      </c>
      <c r="L78" s="66">
        <f t="shared" si="8"/>
        <v>4.1245875971593132E-3</v>
      </c>
      <c r="M78" s="23">
        <v>71</v>
      </c>
    </row>
    <row r="79" spans="2:13" s="15" customFormat="1" ht="13.5" thickBot="1" x14ac:dyDescent="0.25">
      <c r="B79" s="22" t="s">
        <v>222</v>
      </c>
      <c r="C79" s="25" t="s">
        <v>223</v>
      </c>
      <c r="D79" s="34">
        <v>68</v>
      </c>
      <c r="E79" s="35">
        <v>543</v>
      </c>
      <c r="F79" s="34">
        <v>70</v>
      </c>
      <c r="G79" s="58">
        <v>304</v>
      </c>
      <c r="H79" s="61">
        <f t="shared" si="5"/>
        <v>138</v>
      </c>
      <c r="I79" s="64">
        <f t="shared" si="5"/>
        <v>847</v>
      </c>
      <c r="J79" s="61">
        <f t="shared" si="6"/>
        <v>985</v>
      </c>
      <c r="K79" s="33">
        <f t="shared" si="7"/>
        <v>1832</v>
      </c>
      <c r="L79" s="66">
        <f t="shared" si="8"/>
        <v>4.0977464631213999E-3</v>
      </c>
      <c r="M79" s="24">
        <v>72</v>
      </c>
    </row>
    <row r="80" spans="2:13" s="15" customFormat="1" ht="13.5" thickBot="1" x14ac:dyDescent="0.25">
      <c r="B80" s="22" t="s">
        <v>154</v>
      </c>
      <c r="C80" s="25" t="s">
        <v>155</v>
      </c>
      <c r="D80" s="34">
        <v>390</v>
      </c>
      <c r="E80" s="35">
        <v>339</v>
      </c>
      <c r="F80" s="34">
        <v>400</v>
      </c>
      <c r="G80" s="58">
        <v>165</v>
      </c>
      <c r="H80" s="61">
        <f t="shared" si="5"/>
        <v>790</v>
      </c>
      <c r="I80" s="64">
        <f t="shared" si="5"/>
        <v>504</v>
      </c>
      <c r="J80" s="61">
        <f t="shared" si="6"/>
        <v>1294</v>
      </c>
      <c r="K80" s="33">
        <f t="shared" si="7"/>
        <v>1798</v>
      </c>
      <c r="L80" s="66">
        <f t="shared" si="8"/>
        <v>4.0216965833473131E-3</v>
      </c>
      <c r="M80" s="23">
        <v>73</v>
      </c>
    </row>
    <row r="81" spans="2:13" s="15" customFormat="1" ht="13.5" thickBot="1" x14ac:dyDescent="0.25">
      <c r="B81" s="22" t="s">
        <v>187</v>
      </c>
      <c r="C81" s="25" t="s">
        <v>188</v>
      </c>
      <c r="D81" s="34">
        <v>133</v>
      </c>
      <c r="E81" s="35">
        <v>369</v>
      </c>
      <c r="F81" s="34">
        <v>122</v>
      </c>
      <c r="G81" s="58">
        <v>398</v>
      </c>
      <c r="H81" s="61">
        <f t="shared" si="5"/>
        <v>255</v>
      </c>
      <c r="I81" s="64">
        <f t="shared" si="5"/>
        <v>767</v>
      </c>
      <c r="J81" s="61">
        <f t="shared" si="6"/>
        <v>1022</v>
      </c>
      <c r="K81" s="33">
        <f t="shared" si="7"/>
        <v>1789</v>
      </c>
      <c r="L81" s="66">
        <f t="shared" si="8"/>
        <v>4.001565732818878E-3</v>
      </c>
      <c r="M81" s="24">
        <v>74</v>
      </c>
    </row>
    <row r="82" spans="2:13" s="15" customFormat="1" ht="13.5" thickBot="1" x14ac:dyDescent="0.25">
      <c r="B82" s="22" t="s">
        <v>170</v>
      </c>
      <c r="C82" s="25" t="s">
        <v>171</v>
      </c>
      <c r="D82" s="34">
        <v>129</v>
      </c>
      <c r="E82" s="35">
        <v>305</v>
      </c>
      <c r="F82" s="34">
        <v>94</v>
      </c>
      <c r="G82" s="58">
        <v>473</v>
      </c>
      <c r="H82" s="61">
        <f t="shared" si="5"/>
        <v>223</v>
      </c>
      <c r="I82" s="64">
        <f t="shared" si="5"/>
        <v>778</v>
      </c>
      <c r="J82" s="61">
        <f t="shared" si="6"/>
        <v>1001</v>
      </c>
      <c r="K82" s="33">
        <f t="shared" si="7"/>
        <v>1779</v>
      </c>
      <c r="L82" s="66">
        <f t="shared" si="8"/>
        <v>3.9791981211206176E-3</v>
      </c>
      <c r="M82" s="23">
        <v>75</v>
      </c>
    </row>
    <row r="83" spans="2:13" s="15" customFormat="1" ht="13.5" thickBot="1" x14ac:dyDescent="0.25">
      <c r="B83" s="22" t="s">
        <v>196</v>
      </c>
      <c r="C83" s="25" t="s">
        <v>197</v>
      </c>
      <c r="D83" s="34">
        <v>288</v>
      </c>
      <c r="E83" s="35">
        <v>380</v>
      </c>
      <c r="F83" s="34">
        <v>171</v>
      </c>
      <c r="G83" s="58">
        <v>272</v>
      </c>
      <c r="H83" s="61">
        <f t="shared" si="5"/>
        <v>459</v>
      </c>
      <c r="I83" s="64">
        <f t="shared" si="5"/>
        <v>652</v>
      </c>
      <c r="J83" s="61">
        <f t="shared" si="6"/>
        <v>1111</v>
      </c>
      <c r="K83" s="33">
        <f t="shared" si="7"/>
        <v>1763</v>
      </c>
      <c r="L83" s="66">
        <f t="shared" si="8"/>
        <v>3.9434099424034003E-3</v>
      </c>
      <c r="M83" s="24">
        <v>76</v>
      </c>
    </row>
    <row r="84" spans="2:13" s="15" customFormat="1" ht="13.5" thickBot="1" x14ac:dyDescent="0.25">
      <c r="B84" s="22" t="s">
        <v>166</v>
      </c>
      <c r="C84" s="25" t="s">
        <v>167</v>
      </c>
      <c r="D84" s="34">
        <v>106</v>
      </c>
      <c r="E84" s="35">
        <v>341</v>
      </c>
      <c r="F84" s="34">
        <v>141</v>
      </c>
      <c r="G84" s="58">
        <v>386</v>
      </c>
      <c r="H84" s="61">
        <f t="shared" si="5"/>
        <v>247</v>
      </c>
      <c r="I84" s="64">
        <f t="shared" si="5"/>
        <v>727</v>
      </c>
      <c r="J84" s="61">
        <f t="shared" si="6"/>
        <v>974</v>
      </c>
      <c r="K84" s="33">
        <f t="shared" si="7"/>
        <v>1701</v>
      </c>
      <c r="L84" s="66">
        <f t="shared" si="8"/>
        <v>3.8047307498741824E-3</v>
      </c>
      <c r="M84" s="23">
        <v>77</v>
      </c>
    </row>
    <row r="85" spans="2:13" s="15" customFormat="1" ht="13.5" thickBot="1" x14ac:dyDescent="0.25">
      <c r="B85" s="22" t="s">
        <v>310</v>
      </c>
      <c r="C85" s="25" t="s">
        <v>311</v>
      </c>
      <c r="D85" s="34">
        <v>133</v>
      </c>
      <c r="E85" s="35">
        <v>444</v>
      </c>
      <c r="F85" s="34">
        <v>99</v>
      </c>
      <c r="G85" s="58">
        <v>279</v>
      </c>
      <c r="H85" s="61">
        <f t="shared" si="5"/>
        <v>232</v>
      </c>
      <c r="I85" s="64">
        <f t="shared" si="5"/>
        <v>723</v>
      </c>
      <c r="J85" s="61">
        <f t="shared" si="6"/>
        <v>955</v>
      </c>
      <c r="K85" s="33">
        <f t="shared" si="7"/>
        <v>1678</v>
      </c>
      <c r="L85" s="66">
        <f t="shared" si="8"/>
        <v>3.7532852429681819E-3</v>
      </c>
      <c r="M85" s="24">
        <v>78</v>
      </c>
    </row>
    <row r="86" spans="2:13" s="15" customFormat="1" ht="13.5" thickBot="1" x14ac:dyDescent="0.25">
      <c r="B86" s="22" t="s">
        <v>189</v>
      </c>
      <c r="C86" s="25" t="s">
        <v>190</v>
      </c>
      <c r="D86" s="34">
        <v>340</v>
      </c>
      <c r="E86" s="35">
        <v>340</v>
      </c>
      <c r="F86" s="34">
        <v>191</v>
      </c>
      <c r="G86" s="58">
        <v>209</v>
      </c>
      <c r="H86" s="61">
        <f t="shared" si="5"/>
        <v>531</v>
      </c>
      <c r="I86" s="64">
        <f t="shared" si="5"/>
        <v>549</v>
      </c>
      <c r="J86" s="61">
        <f t="shared" si="6"/>
        <v>1080</v>
      </c>
      <c r="K86" s="33">
        <f t="shared" si="7"/>
        <v>1629</v>
      </c>
      <c r="L86" s="66">
        <f t="shared" si="8"/>
        <v>3.6436839456467037E-3</v>
      </c>
      <c r="M86" s="23">
        <v>79</v>
      </c>
    </row>
    <row r="87" spans="2:13" s="15" customFormat="1" ht="13.5" thickBot="1" x14ac:dyDescent="0.25">
      <c r="B87" s="22" t="s">
        <v>146</v>
      </c>
      <c r="C87" s="25" t="s">
        <v>147</v>
      </c>
      <c r="D87" s="34">
        <v>235</v>
      </c>
      <c r="E87" s="35">
        <v>355</v>
      </c>
      <c r="F87" s="34">
        <v>242</v>
      </c>
      <c r="G87" s="58">
        <v>220</v>
      </c>
      <c r="H87" s="61">
        <f t="shared" si="5"/>
        <v>477</v>
      </c>
      <c r="I87" s="64">
        <f t="shared" si="5"/>
        <v>575</v>
      </c>
      <c r="J87" s="61">
        <f t="shared" si="6"/>
        <v>1052</v>
      </c>
      <c r="K87" s="33">
        <f t="shared" si="7"/>
        <v>1627</v>
      </c>
      <c r="L87" s="66">
        <f t="shared" si="8"/>
        <v>3.6392104233070512E-3</v>
      </c>
      <c r="M87" s="24">
        <v>80</v>
      </c>
    </row>
    <row r="88" spans="2:13" ht="13.5" thickBot="1" x14ac:dyDescent="0.25">
      <c r="B88" s="22" t="s">
        <v>218</v>
      </c>
      <c r="C88" s="25" t="s">
        <v>219</v>
      </c>
      <c r="D88" s="34">
        <v>90</v>
      </c>
      <c r="E88" s="35">
        <v>54</v>
      </c>
      <c r="F88" s="34">
        <v>1149</v>
      </c>
      <c r="G88" s="58">
        <v>130</v>
      </c>
      <c r="H88" s="61">
        <f t="shared" si="5"/>
        <v>1239</v>
      </c>
      <c r="I88" s="64">
        <f t="shared" si="5"/>
        <v>184</v>
      </c>
      <c r="J88" s="61">
        <f t="shared" si="6"/>
        <v>1423</v>
      </c>
      <c r="K88" s="33">
        <f t="shared" si="7"/>
        <v>1607</v>
      </c>
      <c r="L88" s="66">
        <f t="shared" si="8"/>
        <v>3.5944751999105297E-3</v>
      </c>
      <c r="M88" s="23">
        <v>81</v>
      </c>
    </row>
    <row r="89" spans="2:13" s="15" customFormat="1" ht="13.5" thickBot="1" x14ac:dyDescent="0.25">
      <c r="B89" s="22" t="s">
        <v>749</v>
      </c>
      <c r="C89" s="25" t="s">
        <v>269</v>
      </c>
      <c r="D89" s="34">
        <v>245</v>
      </c>
      <c r="E89" s="35">
        <v>249</v>
      </c>
      <c r="F89" s="34">
        <v>182</v>
      </c>
      <c r="G89" s="58">
        <v>328</v>
      </c>
      <c r="H89" s="61">
        <f t="shared" si="5"/>
        <v>427</v>
      </c>
      <c r="I89" s="64">
        <f t="shared" si="5"/>
        <v>577</v>
      </c>
      <c r="J89" s="61">
        <f t="shared" si="6"/>
        <v>1004</v>
      </c>
      <c r="K89" s="33">
        <f t="shared" si="7"/>
        <v>1581</v>
      </c>
      <c r="L89" s="66">
        <f t="shared" si="8"/>
        <v>3.5363194094950512E-3</v>
      </c>
      <c r="M89" s="24">
        <v>82</v>
      </c>
    </row>
    <row r="90" spans="2:13" s="15" customFormat="1" ht="13.5" thickBot="1" x14ac:dyDescent="0.25">
      <c r="B90" s="22" t="s">
        <v>152</v>
      </c>
      <c r="C90" s="25" t="s">
        <v>153</v>
      </c>
      <c r="D90" s="34">
        <v>192</v>
      </c>
      <c r="E90" s="35">
        <v>239</v>
      </c>
      <c r="F90" s="34">
        <v>275</v>
      </c>
      <c r="G90" s="58">
        <v>314</v>
      </c>
      <c r="H90" s="61">
        <f t="shared" si="5"/>
        <v>467</v>
      </c>
      <c r="I90" s="64">
        <f t="shared" si="5"/>
        <v>553</v>
      </c>
      <c r="J90" s="61">
        <f t="shared" si="6"/>
        <v>1020</v>
      </c>
      <c r="K90" s="33">
        <f t="shared" si="7"/>
        <v>1573</v>
      </c>
      <c r="L90" s="66">
        <f t="shared" si="8"/>
        <v>3.5184253201364425E-3</v>
      </c>
      <c r="M90" s="23">
        <v>83</v>
      </c>
    </row>
    <row r="91" spans="2:13" s="15" customFormat="1" ht="13.5" thickBot="1" x14ac:dyDescent="0.25">
      <c r="B91" s="22" t="s">
        <v>881</v>
      </c>
      <c r="C91" s="25" t="s">
        <v>818</v>
      </c>
      <c r="D91" s="34">
        <v>214</v>
      </c>
      <c r="E91" s="35">
        <v>237</v>
      </c>
      <c r="F91" s="34">
        <v>338</v>
      </c>
      <c r="G91" s="58">
        <v>260</v>
      </c>
      <c r="H91" s="61">
        <f t="shared" si="5"/>
        <v>552</v>
      </c>
      <c r="I91" s="64">
        <f t="shared" si="5"/>
        <v>497</v>
      </c>
      <c r="J91" s="61">
        <f t="shared" si="6"/>
        <v>1049</v>
      </c>
      <c r="K91" s="33">
        <f t="shared" si="7"/>
        <v>1546</v>
      </c>
      <c r="L91" s="66">
        <f t="shared" si="8"/>
        <v>3.4580327685511379E-3</v>
      </c>
      <c r="M91" s="24">
        <v>84</v>
      </c>
    </row>
    <row r="92" spans="2:13" s="15" customFormat="1" ht="13.5" thickBot="1" x14ac:dyDescent="0.25">
      <c r="B92" s="22" t="s">
        <v>742</v>
      </c>
      <c r="C92" s="25" t="s">
        <v>232</v>
      </c>
      <c r="D92" s="34">
        <v>312</v>
      </c>
      <c r="E92" s="35">
        <v>167</v>
      </c>
      <c r="F92" s="34">
        <v>668</v>
      </c>
      <c r="G92" s="58">
        <v>93</v>
      </c>
      <c r="H92" s="61">
        <f t="shared" si="5"/>
        <v>980</v>
      </c>
      <c r="I92" s="64">
        <f t="shared" si="5"/>
        <v>260</v>
      </c>
      <c r="J92" s="61">
        <f t="shared" si="6"/>
        <v>1240</v>
      </c>
      <c r="K92" s="33">
        <f t="shared" si="7"/>
        <v>1500</v>
      </c>
      <c r="L92" s="66">
        <f t="shared" si="8"/>
        <v>3.3551417547391378E-3</v>
      </c>
      <c r="M92" s="23">
        <v>85</v>
      </c>
    </row>
    <row r="93" spans="2:13" s="15" customFormat="1" ht="13.5" thickBot="1" x14ac:dyDescent="0.25">
      <c r="B93" s="22" t="s">
        <v>158</v>
      </c>
      <c r="C93" s="25" t="s">
        <v>159</v>
      </c>
      <c r="D93" s="34">
        <v>370</v>
      </c>
      <c r="E93" s="35">
        <v>163</v>
      </c>
      <c r="F93" s="34">
        <v>333</v>
      </c>
      <c r="G93" s="58">
        <v>220</v>
      </c>
      <c r="H93" s="61">
        <f t="shared" si="5"/>
        <v>703</v>
      </c>
      <c r="I93" s="64">
        <f t="shared" si="5"/>
        <v>383</v>
      </c>
      <c r="J93" s="61">
        <f t="shared" si="6"/>
        <v>1086</v>
      </c>
      <c r="K93" s="33">
        <f t="shared" si="7"/>
        <v>1469</v>
      </c>
      <c r="L93" s="66">
        <f t="shared" si="8"/>
        <v>3.2858021584745291E-3</v>
      </c>
      <c r="M93" s="24">
        <v>86</v>
      </c>
    </row>
    <row r="94" spans="2:13" s="15" customFormat="1" ht="13.5" thickBot="1" x14ac:dyDescent="0.25">
      <c r="B94" s="22" t="s">
        <v>243</v>
      </c>
      <c r="C94" s="25" t="s">
        <v>244</v>
      </c>
      <c r="D94" s="34">
        <v>142</v>
      </c>
      <c r="E94" s="35">
        <v>332</v>
      </c>
      <c r="F94" s="34">
        <v>59</v>
      </c>
      <c r="G94" s="58">
        <v>289</v>
      </c>
      <c r="H94" s="61">
        <f t="shared" si="5"/>
        <v>201</v>
      </c>
      <c r="I94" s="64">
        <f t="shared" si="5"/>
        <v>621</v>
      </c>
      <c r="J94" s="61">
        <f t="shared" si="6"/>
        <v>822</v>
      </c>
      <c r="K94" s="33">
        <f t="shared" si="7"/>
        <v>1443</v>
      </c>
      <c r="L94" s="66">
        <f t="shared" si="8"/>
        <v>3.2276463680590505E-3</v>
      </c>
      <c r="M94" s="23">
        <v>87</v>
      </c>
    </row>
    <row r="95" spans="2:13" s="15" customFormat="1" ht="13.5" thickBot="1" x14ac:dyDescent="0.25">
      <c r="B95" s="22" t="s">
        <v>194</v>
      </c>
      <c r="C95" s="25" t="s">
        <v>195</v>
      </c>
      <c r="D95" s="34">
        <v>469</v>
      </c>
      <c r="E95" s="35">
        <v>87</v>
      </c>
      <c r="F95" s="34">
        <v>497</v>
      </c>
      <c r="G95" s="58">
        <v>147</v>
      </c>
      <c r="H95" s="61">
        <f t="shared" si="5"/>
        <v>966</v>
      </c>
      <c r="I95" s="64">
        <f t="shared" si="5"/>
        <v>234</v>
      </c>
      <c r="J95" s="61">
        <f t="shared" si="6"/>
        <v>1200</v>
      </c>
      <c r="K95" s="33">
        <f t="shared" si="7"/>
        <v>1434</v>
      </c>
      <c r="L95" s="66">
        <f t="shared" si="8"/>
        <v>3.2075155175306158E-3</v>
      </c>
      <c r="M95" s="24">
        <v>88</v>
      </c>
    </row>
    <row r="96" spans="2:13" s="15" customFormat="1" ht="13.5" thickBot="1" x14ac:dyDescent="0.25">
      <c r="B96" s="22" t="s">
        <v>210</v>
      </c>
      <c r="C96" s="25" t="s">
        <v>211</v>
      </c>
      <c r="D96" s="34">
        <v>147</v>
      </c>
      <c r="E96" s="35">
        <v>274</v>
      </c>
      <c r="F96" s="34">
        <v>147</v>
      </c>
      <c r="G96" s="58">
        <v>293</v>
      </c>
      <c r="H96" s="61">
        <f t="shared" si="5"/>
        <v>294</v>
      </c>
      <c r="I96" s="64">
        <f t="shared" si="5"/>
        <v>567</v>
      </c>
      <c r="J96" s="61">
        <f t="shared" si="6"/>
        <v>861</v>
      </c>
      <c r="K96" s="33">
        <f t="shared" si="7"/>
        <v>1428</v>
      </c>
      <c r="L96" s="66">
        <f t="shared" si="8"/>
        <v>3.1940949505116592E-3</v>
      </c>
      <c r="M96" s="23">
        <v>89</v>
      </c>
    </row>
    <row r="97" spans="2:13" s="15" customFormat="1" ht="13.5" thickBot="1" x14ac:dyDescent="0.25">
      <c r="B97" s="22" t="s">
        <v>206</v>
      </c>
      <c r="C97" s="25" t="s">
        <v>207</v>
      </c>
      <c r="D97" s="34">
        <v>121</v>
      </c>
      <c r="E97" s="35">
        <v>208</v>
      </c>
      <c r="F97" s="34">
        <v>237</v>
      </c>
      <c r="G97" s="58">
        <v>311</v>
      </c>
      <c r="H97" s="61">
        <f t="shared" si="5"/>
        <v>358</v>
      </c>
      <c r="I97" s="64">
        <f t="shared" si="5"/>
        <v>519</v>
      </c>
      <c r="J97" s="61">
        <f t="shared" si="6"/>
        <v>877</v>
      </c>
      <c r="K97" s="33">
        <f t="shared" si="7"/>
        <v>1396</v>
      </c>
      <c r="L97" s="66">
        <f t="shared" si="8"/>
        <v>3.1225185930772244E-3</v>
      </c>
      <c r="M97" s="24">
        <v>90</v>
      </c>
    </row>
    <row r="98" spans="2:13" s="15" customFormat="1" ht="13.5" thickBot="1" x14ac:dyDescent="0.25">
      <c r="B98" s="22" t="s">
        <v>160</v>
      </c>
      <c r="C98" s="25" t="s">
        <v>161</v>
      </c>
      <c r="D98" s="34">
        <v>260</v>
      </c>
      <c r="E98" s="35">
        <v>246</v>
      </c>
      <c r="F98" s="34">
        <v>258</v>
      </c>
      <c r="G98" s="58">
        <v>186</v>
      </c>
      <c r="H98" s="61">
        <f t="shared" si="5"/>
        <v>518</v>
      </c>
      <c r="I98" s="64">
        <f t="shared" si="5"/>
        <v>432</v>
      </c>
      <c r="J98" s="61">
        <f t="shared" si="6"/>
        <v>950</v>
      </c>
      <c r="K98" s="33">
        <f t="shared" si="7"/>
        <v>1382</v>
      </c>
      <c r="L98" s="66">
        <f t="shared" si="8"/>
        <v>3.0912039366996591E-3</v>
      </c>
      <c r="M98" s="23">
        <v>91</v>
      </c>
    </row>
    <row r="99" spans="2:13" s="15" customFormat="1" ht="13.5" thickBot="1" x14ac:dyDescent="0.25">
      <c r="B99" s="22" t="s">
        <v>796</v>
      </c>
      <c r="C99" s="38" t="s">
        <v>191</v>
      </c>
      <c r="D99" s="34">
        <v>432</v>
      </c>
      <c r="E99" s="35">
        <v>276</v>
      </c>
      <c r="F99" s="34">
        <v>109</v>
      </c>
      <c r="G99" s="58">
        <v>140</v>
      </c>
      <c r="H99" s="61">
        <f t="shared" si="5"/>
        <v>541</v>
      </c>
      <c r="I99" s="64">
        <f t="shared" si="5"/>
        <v>416</v>
      </c>
      <c r="J99" s="61">
        <f t="shared" si="6"/>
        <v>957</v>
      </c>
      <c r="K99" s="33">
        <f t="shared" si="7"/>
        <v>1373</v>
      </c>
      <c r="L99" s="66">
        <f t="shared" si="8"/>
        <v>3.0710730861712239E-3</v>
      </c>
      <c r="M99" s="24">
        <v>92</v>
      </c>
    </row>
    <row r="100" spans="2:13" s="15" customFormat="1" ht="13.5" thickBot="1" x14ac:dyDescent="0.25">
      <c r="B100" s="22" t="s">
        <v>272</v>
      </c>
      <c r="C100" s="25" t="s">
        <v>273</v>
      </c>
      <c r="D100" s="34">
        <v>35</v>
      </c>
      <c r="E100" s="35">
        <v>463</v>
      </c>
      <c r="F100" s="34">
        <v>0</v>
      </c>
      <c r="G100" s="58">
        <v>194</v>
      </c>
      <c r="H100" s="61">
        <f t="shared" si="5"/>
        <v>35</v>
      </c>
      <c r="I100" s="64">
        <f t="shared" si="5"/>
        <v>657</v>
      </c>
      <c r="J100" s="61">
        <f t="shared" si="6"/>
        <v>692</v>
      </c>
      <c r="K100" s="33">
        <f t="shared" si="7"/>
        <v>1349</v>
      </c>
      <c r="L100" s="66">
        <f t="shared" si="8"/>
        <v>3.0173908180953979E-3</v>
      </c>
      <c r="M100" s="23">
        <v>93</v>
      </c>
    </row>
    <row r="101" spans="2:13" s="15" customFormat="1" ht="13.5" thickBot="1" x14ac:dyDescent="0.25">
      <c r="B101" s="22" t="s">
        <v>172</v>
      </c>
      <c r="C101" s="25" t="s">
        <v>173</v>
      </c>
      <c r="D101" s="34">
        <v>347</v>
      </c>
      <c r="E101" s="35">
        <v>258</v>
      </c>
      <c r="F101" s="34">
        <v>243</v>
      </c>
      <c r="G101" s="58">
        <v>118</v>
      </c>
      <c r="H101" s="61">
        <f t="shared" si="5"/>
        <v>590</v>
      </c>
      <c r="I101" s="64">
        <f t="shared" si="5"/>
        <v>376</v>
      </c>
      <c r="J101" s="61">
        <f t="shared" si="6"/>
        <v>966</v>
      </c>
      <c r="K101" s="33">
        <f t="shared" si="7"/>
        <v>1342</v>
      </c>
      <c r="L101" s="66">
        <f t="shared" si="8"/>
        <v>3.0017334899066152E-3</v>
      </c>
      <c r="M101" s="24">
        <v>94</v>
      </c>
    </row>
    <row r="102" spans="2:13" s="15" customFormat="1" ht="13.5" thickBot="1" x14ac:dyDescent="0.25">
      <c r="B102" s="22" t="s">
        <v>352</v>
      </c>
      <c r="C102" s="25" t="s">
        <v>353</v>
      </c>
      <c r="D102" s="34">
        <v>396</v>
      </c>
      <c r="E102" s="35">
        <v>358</v>
      </c>
      <c r="F102" s="34">
        <v>67</v>
      </c>
      <c r="G102" s="58">
        <v>78</v>
      </c>
      <c r="H102" s="61">
        <f t="shared" si="5"/>
        <v>463</v>
      </c>
      <c r="I102" s="64">
        <f t="shared" si="5"/>
        <v>436</v>
      </c>
      <c r="J102" s="61">
        <f t="shared" si="6"/>
        <v>899</v>
      </c>
      <c r="K102" s="33">
        <f t="shared" si="7"/>
        <v>1335</v>
      </c>
      <c r="L102" s="66">
        <f t="shared" si="8"/>
        <v>2.9860761617178325E-3</v>
      </c>
      <c r="M102" s="23">
        <v>95</v>
      </c>
    </row>
    <row r="103" spans="2:13" s="15" customFormat="1" ht="13.5" thickBot="1" x14ac:dyDescent="0.25">
      <c r="B103" s="22" t="s">
        <v>263</v>
      </c>
      <c r="C103" s="25" t="s">
        <v>264</v>
      </c>
      <c r="D103" s="34">
        <v>597</v>
      </c>
      <c r="E103" s="35">
        <v>98</v>
      </c>
      <c r="F103" s="34">
        <v>479</v>
      </c>
      <c r="G103" s="58">
        <v>29</v>
      </c>
      <c r="H103" s="61">
        <f t="shared" si="5"/>
        <v>1076</v>
      </c>
      <c r="I103" s="64">
        <f t="shared" si="5"/>
        <v>127</v>
      </c>
      <c r="J103" s="61">
        <f t="shared" si="6"/>
        <v>1203</v>
      </c>
      <c r="K103" s="33">
        <f t="shared" si="7"/>
        <v>1330</v>
      </c>
      <c r="L103" s="66">
        <f t="shared" si="8"/>
        <v>2.9748923558687019E-3</v>
      </c>
      <c r="M103" s="24">
        <v>96</v>
      </c>
    </row>
    <row r="104" spans="2:13" s="15" customFormat="1" ht="13.5" thickBot="1" x14ac:dyDescent="0.25">
      <c r="B104" s="22" t="s">
        <v>259</v>
      </c>
      <c r="C104" s="25" t="s">
        <v>260</v>
      </c>
      <c r="D104" s="34">
        <v>153</v>
      </c>
      <c r="E104" s="35">
        <v>304</v>
      </c>
      <c r="F104" s="34">
        <v>85</v>
      </c>
      <c r="G104" s="58">
        <v>242</v>
      </c>
      <c r="H104" s="61">
        <f t="shared" si="5"/>
        <v>238</v>
      </c>
      <c r="I104" s="64">
        <f t="shared" si="5"/>
        <v>546</v>
      </c>
      <c r="J104" s="61">
        <f t="shared" si="6"/>
        <v>784</v>
      </c>
      <c r="K104" s="33">
        <f t="shared" si="7"/>
        <v>1330</v>
      </c>
      <c r="L104" s="66">
        <f t="shared" si="8"/>
        <v>2.9748923558687019E-3</v>
      </c>
      <c r="M104" s="23">
        <v>97</v>
      </c>
    </row>
    <row r="105" spans="2:13" s="15" customFormat="1" ht="13.5" thickBot="1" x14ac:dyDescent="0.25">
      <c r="B105" s="22" t="s">
        <v>246</v>
      </c>
      <c r="C105" s="25" t="s">
        <v>247</v>
      </c>
      <c r="D105" s="34">
        <v>300</v>
      </c>
      <c r="E105" s="35">
        <v>287</v>
      </c>
      <c r="F105" s="34">
        <v>144</v>
      </c>
      <c r="G105" s="58">
        <v>145</v>
      </c>
      <c r="H105" s="61">
        <f t="shared" si="5"/>
        <v>444</v>
      </c>
      <c r="I105" s="64">
        <f t="shared" si="5"/>
        <v>432</v>
      </c>
      <c r="J105" s="61">
        <f t="shared" si="6"/>
        <v>876</v>
      </c>
      <c r="K105" s="33">
        <f t="shared" si="7"/>
        <v>1308</v>
      </c>
      <c r="L105" s="66">
        <f t="shared" si="8"/>
        <v>2.9256836101325279E-3</v>
      </c>
      <c r="M105" s="24">
        <v>98</v>
      </c>
    </row>
    <row r="106" spans="2:13" s="15" customFormat="1" ht="13.5" thickBot="1" x14ac:dyDescent="0.25">
      <c r="B106" s="22" t="s">
        <v>228</v>
      </c>
      <c r="C106" s="25" t="s">
        <v>229</v>
      </c>
      <c r="D106" s="34">
        <v>295</v>
      </c>
      <c r="E106" s="35">
        <v>260</v>
      </c>
      <c r="F106" s="34">
        <v>214</v>
      </c>
      <c r="G106" s="58">
        <v>131</v>
      </c>
      <c r="H106" s="61">
        <f t="shared" si="5"/>
        <v>509</v>
      </c>
      <c r="I106" s="64">
        <f t="shared" si="5"/>
        <v>391</v>
      </c>
      <c r="J106" s="61">
        <f t="shared" si="6"/>
        <v>900</v>
      </c>
      <c r="K106" s="33">
        <f t="shared" si="7"/>
        <v>1291</v>
      </c>
      <c r="L106" s="66">
        <f t="shared" si="8"/>
        <v>2.8876586702454845E-3</v>
      </c>
      <c r="M106" s="23">
        <v>99</v>
      </c>
    </row>
    <row r="107" spans="2:13" s="15" customFormat="1" ht="13.5" thickBot="1" x14ac:dyDescent="0.25">
      <c r="B107" s="22" t="s">
        <v>164</v>
      </c>
      <c r="C107" s="25" t="s">
        <v>165</v>
      </c>
      <c r="D107" s="34">
        <v>50</v>
      </c>
      <c r="E107" s="35">
        <v>337</v>
      </c>
      <c r="F107" s="34">
        <v>32</v>
      </c>
      <c r="G107" s="58">
        <v>266</v>
      </c>
      <c r="H107" s="61">
        <f t="shared" si="5"/>
        <v>82</v>
      </c>
      <c r="I107" s="64">
        <f t="shared" si="5"/>
        <v>603</v>
      </c>
      <c r="J107" s="61">
        <f t="shared" si="6"/>
        <v>685</v>
      </c>
      <c r="K107" s="33">
        <f t="shared" si="7"/>
        <v>1288</v>
      </c>
      <c r="L107" s="66">
        <f t="shared" si="8"/>
        <v>2.8809483867360064E-3</v>
      </c>
      <c r="M107" s="24">
        <v>100</v>
      </c>
    </row>
    <row r="108" spans="2:13" s="15" customFormat="1" ht="13.5" thickBot="1" x14ac:dyDescent="0.25">
      <c r="B108" s="22" t="s">
        <v>148</v>
      </c>
      <c r="C108" s="25" t="s">
        <v>149</v>
      </c>
      <c r="D108" s="34">
        <v>61</v>
      </c>
      <c r="E108" s="35">
        <v>251</v>
      </c>
      <c r="F108" s="34">
        <v>42</v>
      </c>
      <c r="G108" s="58">
        <v>338</v>
      </c>
      <c r="H108" s="61">
        <f t="shared" si="5"/>
        <v>103</v>
      </c>
      <c r="I108" s="64">
        <f t="shared" si="5"/>
        <v>589</v>
      </c>
      <c r="J108" s="61">
        <f t="shared" si="6"/>
        <v>692</v>
      </c>
      <c r="K108" s="33">
        <f t="shared" si="7"/>
        <v>1281</v>
      </c>
      <c r="L108" s="66">
        <f t="shared" si="8"/>
        <v>2.8652910585472238E-3</v>
      </c>
      <c r="M108" s="23">
        <v>101</v>
      </c>
    </row>
    <row r="109" spans="2:13" s="15" customFormat="1" ht="13.5" thickBot="1" x14ac:dyDescent="0.25">
      <c r="B109" s="22" t="s">
        <v>174</v>
      </c>
      <c r="C109" s="25" t="s">
        <v>175</v>
      </c>
      <c r="D109" s="34">
        <v>169</v>
      </c>
      <c r="E109" s="35">
        <v>345</v>
      </c>
      <c r="F109" s="34">
        <v>220</v>
      </c>
      <c r="G109" s="58">
        <v>92</v>
      </c>
      <c r="H109" s="61">
        <f t="shared" si="5"/>
        <v>389</v>
      </c>
      <c r="I109" s="64">
        <f t="shared" si="5"/>
        <v>437</v>
      </c>
      <c r="J109" s="61">
        <f t="shared" si="6"/>
        <v>826</v>
      </c>
      <c r="K109" s="33">
        <f t="shared" si="7"/>
        <v>1263</v>
      </c>
      <c r="L109" s="66">
        <f t="shared" si="8"/>
        <v>2.8250293574903539E-3</v>
      </c>
      <c r="M109" s="24">
        <v>102</v>
      </c>
    </row>
    <row r="110" spans="2:13" s="15" customFormat="1" ht="13.5" thickBot="1" x14ac:dyDescent="0.25">
      <c r="B110" s="22" t="s">
        <v>185</v>
      </c>
      <c r="C110" s="25" t="s">
        <v>186</v>
      </c>
      <c r="D110" s="34">
        <v>59</v>
      </c>
      <c r="E110" s="35">
        <v>417</v>
      </c>
      <c r="F110" s="34">
        <v>51</v>
      </c>
      <c r="G110" s="58">
        <v>155</v>
      </c>
      <c r="H110" s="61">
        <f t="shared" si="5"/>
        <v>110</v>
      </c>
      <c r="I110" s="64">
        <f t="shared" si="5"/>
        <v>572</v>
      </c>
      <c r="J110" s="61">
        <f t="shared" si="6"/>
        <v>682</v>
      </c>
      <c r="K110" s="33">
        <f t="shared" si="7"/>
        <v>1254</v>
      </c>
      <c r="L110" s="66">
        <f t="shared" si="8"/>
        <v>2.8048985069619192E-3</v>
      </c>
      <c r="M110" s="23">
        <v>103</v>
      </c>
    </row>
    <row r="111" spans="2:13" s="15" customFormat="1" ht="13.5" thickBot="1" x14ac:dyDescent="0.25">
      <c r="B111" s="22" t="s">
        <v>226</v>
      </c>
      <c r="C111" s="25" t="s">
        <v>227</v>
      </c>
      <c r="D111" s="34">
        <v>143</v>
      </c>
      <c r="E111" s="35">
        <v>282</v>
      </c>
      <c r="F111" s="34">
        <v>120</v>
      </c>
      <c r="G111" s="58">
        <v>212</v>
      </c>
      <c r="H111" s="61">
        <f t="shared" si="5"/>
        <v>263</v>
      </c>
      <c r="I111" s="64">
        <f t="shared" si="5"/>
        <v>494</v>
      </c>
      <c r="J111" s="61">
        <f t="shared" si="6"/>
        <v>757</v>
      </c>
      <c r="K111" s="33">
        <f t="shared" si="7"/>
        <v>1251</v>
      </c>
      <c r="L111" s="66">
        <f t="shared" si="8"/>
        <v>2.7981882234524411E-3</v>
      </c>
      <c r="M111" s="24">
        <v>104</v>
      </c>
    </row>
    <row r="112" spans="2:13" s="15" customFormat="1" ht="13.5" thickBot="1" x14ac:dyDescent="0.25">
      <c r="B112" s="22" t="s">
        <v>856</v>
      </c>
      <c r="C112" s="25" t="s">
        <v>325</v>
      </c>
      <c r="D112" s="34">
        <v>274</v>
      </c>
      <c r="E112" s="35">
        <v>267</v>
      </c>
      <c r="F112" s="34">
        <v>196</v>
      </c>
      <c r="G112" s="58">
        <v>115</v>
      </c>
      <c r="H112" s="61">
        <f t="shared" si="5"/>
        <v>470</v>
      </c>
      <c r="I112" s="64">
        <f t="shared" si="5"/>
        <v>382</v>
      </c>
      <c r="J112" s="61">
        <f t="shared" si="6"/>
        <v>852</v>
      </c>
      <c r="K112" s="33">
        <f t="shared" si="7"/>
        <v>1234</v>
      </c>
      <c r="L112" s="66">
        <f t="shared" si="8"/>
        <v>2.7601632835653972E-3</v>
      </c>
      <c r="M112" s="23">
        <v>105</v>
      </c>
    </row>
    <row r="113" spans="2:13" s="15" customFormat="1" ht="13.5" thickBot="1" x14ac:dyDescent="0.25">
      <c r="B113" s="22" t="s">
        <v>241</v>
      </c>
      <c r="C113" s="25" t="s">
        <v>242</v>
      </c>
      <c r="D113" s="34">
        <v>64</v>
      </c>
      <c r="E113" s="35">
        <v>241</v>
      </c>
      <c r="F113" s="34">
        <v>53</v>
      </c>
      <c r="G113" s="58">
        <v>307</v>
      </c>
      <c r="H113" s="61">
        <f t="shared" si="5"/>
        <v>117</v>
      </c>
      <c r="I113" s="64">
        <f t="shared" si="5"/>
        <v>548</v>
      </c>
      <c r="J113" s="61">
        <f t="shared" si="6"/>
        <v>665</v>
      </c>
      <c r="K113" s="33">
        <f t="shared" si="7"/>
        <v>1213</v>
      </c>
      <c r="L113" s="66">
        <f t="shared" si="8"/>
        <v>2.7131912989990493E-3</v>
      </c>
      <c r="M113" s="24">
        <v>106</v>
      </c>
    </row>
    <row r="114" spans="2:13" s="15" customFormat="1" ht="13.5" thickBot="1" x14ac:dyDescent="0.25">
      <c r="B114" s="22" t="s">
        <v>230</v>
      </c>
      <c r="C114" s="25" t="s">
        <v>231</v>
      </c>
      <c r="D114" s="34">
        <v>504</v>
      </c>
      <c r="E114" s="35">
        <v>198</v>
      </c>
      <c r="F114" s="34">
        <v>231</v>
      </c>
      <c r="G114" s="58">
        <v>37</v>
      </c>
      <c r="H114" s="61">
        <f t="shared" si="5"/>
        <v>735</v>
      </c>
      <c r="I114" s="64">
        <f t="shared" si="5"/>
        <v>235</v>
      </c>
      <c r="J114" s="61">
        <f t="shared" si="6"/>
        <v>970</v>
      </c>
      <c r="K114" s="33">
        <f t="shared" si="7"/>
        <v>1205</v>
      </c>
      <c r="L114" s="66">
        <f t="shared" si="8"/>
        <v>2.6952972096404406E-3</v>
      </c>
      <c r="M114" s="23">
        <v>107</v>
      </c>
    </row>
    <row r="115" spans="2:13" s="15" customFormat="1" ht="13.5" thickBot="1" x14ac:dyDescent="0.25">
      <c r="B115" s="22" t="s">
        <v>202</v>
      </c>
      <c r="C115" s="25" t="s">
        <v>203</v>
      </c>
      <c r="D115" s="34">
        <v>260</v>
      </c>
      <c r="E115" s="35">
        <v>197</v>
      </c>
      <c r="F115" s="34">
        <v>234</v>
      </c>
      <c r="G115" s="58">
        <v>152</v>
      </c>
      <c r="H115" s="61">
        <f t="shared" si="5"/>
        <v>494</v>
      </c>
      <c r="I115" s="64">
        <f t="shared" si="5"/>
        <v>349</v>
      </c>
      <c r="J115" s="61">
        <f t="shared" si="6"/>
        <v>843</v>
      </c>
      <c r="K115" s="33">
        <f t="shared" si="7"/>
        <v>1192</v>
      </c>
      <c r="L115" s="66">
        <f t="shared" si="8"/>
        <v>2.6662193144327013E-3</v>
      </c>
      <c r="M115" s="24">
        <v>108</v>
      </c>
    </row>
    <row r="116" spans="2:13" s="15" customFormat="1" ht="13.5" thickBot="1" x14ac:dyDescent="0.25">
      <c r="B116" s="22" t="s">
        <v>248</v>
      </c>
      <c r="C116" s="25" t="s">
        <v>249</v>
      </c>
      <c r="D116" s="34">
        <v>300</v>
      </c>
      <c r="E116" s="35">
        <v>269</v>
      </c>
      <c r="F116" s="34">
        <v>165</v>
      </c>
      <c r="G116" s="58">
        <v>71</v>
      </c>
      <c r="H116" s="61">
        <f t="shared" si="5"/>
        <v>465</v>
      </c>
      <c r="I116" s="64">
        <f t="shared" si="5"/>
        <v>340</v>
      </c>
      <c r="J116" s="61">
        <f t="shared" si="6"/>
        <v>805</v>
      </c>
      <c r="K116" s="33">
        <f t="shared" si="7"/>
        <v>1145</v>
      </c>
      <c r="L116" s="66">
        <f t="shared" si="8"/>
        <v>2.5610915394508752E-3</v>
      </c>
      <c r="M116" s="23">
        <v>109</v>
      </c>
    </row>
    <row r="117" spans="2:13" s="15" customFormat="1" ht="13.5" thickBot="1" x14ac:dyDescent="0.25">
      <c r="B117" s="22" t="s">
        <v>257</v>
      </c>
      <c r="C117" s="25" t="s">
        <v>258</v>
      </c>
      <c r="D117" s="34">
        <v>99</v>
      </c>
      <c r="E117" s="35">
        <v>163</v>
      </c>
      <c r="F117" s="34">
        <v>105</v>
      </c>
      <c r="G117" s="58">
        <v>299</v>
      </c>
      <c r="H117" s="61">
        <f t="shared" si="5"/>
        <v>204</v>
      </c>
      <c r="I117" s="64">
        <f t="shared" si="5"/>
        <v>462</v>
      </c>
      <c r="J117" s="61">
        <f t="shared" si="6"/>
        <v>666</v>
      </c>
      <c r="K117" s="33">
        <f t="shared" si="7"/>
        <v>1128</v>
      </c>
      <c r="L117" s="66">
        <f t="shared" si="8"/>
        <v>2.5230665995638318E-3</v>
      </c>
      <c r="M117" s="24">
        <v>110</v>
      </c>
    </row>
    <row r="118" spans="2:13" s="15" customFormat="1" ht="13.5" thickBot="1" x14ac:dyDescent="0.25">
      <c r="B118" s="22" t="s">
        <v>214</v>
      </c>
      <c r="C118" s="25" t="s">
        <v>215</v>
      </c>
      <c r="D118" s="34">
        <v>190</v>
      </c>
      <c r="E118" s="35">
        <v>205</v>
      </c>
      <c r="F118" s="34">
        <v>155</v>
      </c>
      <c r="G118" s="58">
        <v>170</v>
      </c>
      <c r="H118" s="61">
        <f t="shared" si="5"/>
        <v>345</v>
      </c>
      <c r="I118" s="64">
        <f t="shared" si="5"/>
        <v>375</v>
      </c>
      <c r="J118" s="61">
        <f t="shared" si="6"/>
        <v>720</v>
      </c>
      <c r="K118" s="33">
        <f t="shared" si="7"/>
        <v>1095</v>
      </c>
      <c r="L118" s="66">
        <f t="shared" si="8"/>
        <v>2.4492534809595705E-3</v>
      </c>
      <c r="M118" s="23">
        <v>111</v>
      </c>
    </row>
    <row r="119" spans="2:13" s="15" customFormat="1" ht="13.5" thickBot="1" x14ac:dyDescent="0.25">
      <c r="B119" s="22" t="s">
        <v>224</v>
      </c>
      <c r="C119" s="25" t="s">
        <v>225</v>
      </c>
      <c r="D119" s="34">
        <v>92</v>
      </c>
      <c r="E119" s="35">
        <v>243</v>
      </c>
      <c r="F119" s="34">
        <v>77</v>
      </c>
      <c r="G119" s="58">
        <v>214</v>
      </c>
      <c r="H119" s="61">
        <f t="shared" si="5"/>
        <v>169</v>
      </c>
      <c r="I119" s="64">
        <f t="shared" si="5"/>
        <v>457</v>
      </c>
      <c r="J119" s="61">
        <f t="shared" si="6"/>
        <v>626</v>
      </c>
      <c r="K119" s="33">
        <f t="shared" si="7"/>
        <v>1083</v>
      </c>
      <c r="L119" s="66">
        <f t="shared" si="8"/>
        <v>2.4224123469216573E-3</v>
      </c>
      <c r="M119" s="24">
        <v>112</v>
      </c>
    </row>
    <row r="120" spans="2:13" s="15" customFormat="1" ht="13.5" thickBot="1" x14ac:dyDescent="0.25">
      <c r="B120" s="22" t="s">
        <v>340</v>
      </c>
      <c r="C120" s="25" t="s">
        <v>341</v>
      </c>
      <c r="D120" s="34">
        <v>270</v>
      </c>
      <c r="E120" s="35">
        <v>88</v>
      </c>
      <c r="F120" s="34">
        <v>311</v>
      </c>
      <c r="G120" s="58">
        <v>159</v>
      </c>
      <c r="H120" s="61">
        <f t="shared" si="5"/>
        <v>581</v>
      </c>
      <c r="I120" s="64">
        <f t="shared" si="5"/>
        <v>247</v>
      </c>
      <c r="J120" s="61">
        <f t="shared" si="6"/>
        <v>828</v>
      </c>
      <c r="K120" s="33">
        <f t="shared" si="7"/>
        <v>1075</v>
      </c>
      <c r="L120" s="66">
        <f t="shared" si="8"/>
        <v>2.4045182575630486E-3</v>
      </c>
      <c r="M120" s="23">
        <v>113</v>
      </c>
    </row>
    <row r="121" spans="2:13" s="15" customFormat="1" ht="13.5" thickBot="1" x14ac:dyDescent="0.25">
      <c r="B121" s="22" t="s">
        <v>183</v>
      </c>
      <c r="C121" s="25" t="s">
        <v>184</v>
      </c>
      <c r="D121" s="34">
        <v>147</v>
      </c>
      <c r="E121" s="35">
        <v>347</v>
      </c>
      <c r="F121" s="34">
        <v>36</v>
      </c>
      <c r="G121" s="58">
        <v>88</v>
      </c>
      <c r="H121" s="61">
        <f t="shared" si="5"/>
        <v>183</v>
      </c>
      <c r="I121" s="64">
        <f t="shared" si="5"/>
        <v>435</v>
      </c>
      <c r="J121" s="61">
        <f t="shared" si="6"/>
        <v>618</v>
      </c>
      <c r="K121" s="33">
        <f t="shared" si="7"/>
        <v>1053</v>
      </c>
      <c r="L121" s="66">
        <f t="shared" si="8"/>
        <v>2.3553095118268746E-3</v>
      </c>
      <c r="M121" s="24">
        <v>114</v>
      </c>
    </row>
    <row r="122" spans="2:13" s="15" customFormat="1" ht="13.5" thickBot="1" x14ac:dyDescent="0.25">
      <c r="B122" s="22" t="s">
        <v>237</v>
      </c>
      <c r="C122" s="25" t="s">
        <v>238</v>
      </c>
      <c r="D122" s="34">
        <v>307</v>
      </c>
      <c r="E122" s="35">
        <v>216</v>
      </c>
      <c r="F122" s="34">
        <v>101</v>
      </c>
      <c r="G122" s="58">
        <v>104</v>
      </c>
      <c r="H122" s="61">
        <f t="shared" si="5"/>
        <v>408</v>
      </c>
      <c r="I122" s="64">
        <f t="shared" si="5"/>
        <v>320</v>
      </c>
      <c r="J122" s="61">
        <f t="shared" si="6"/>
        <v>728</v>
      </c>
      <c r="K122" s="33">
        <f t="shared" si="7"/>
        <v>1048</v>
      </c>
      <c r="L122" s="66">
        <f t="shared" si="8"/>
        <v>2.3441257059777444E-3</v>
      </c>
      <c r="M122" s="23">
        <v>115</v>
      </c>
    </row>
    <row r="123" spans="2:13" s="15" customFormat="1" ht="13.5" thickBot="1" x14ac:dyDescent="0.25">
      <c r="B123" s="22" t="s">
        <v>854</v>
      </c>
      <c r="C123" s="25" t="s">
        <v>178</v>
      </c>
      <c r="D123" s="34">
        <v>61</v>
      </c>
      <c r="E123" s="35">
        <v>242</v>
      </c>
      <c r="F123" s="34">
        <v>98</v>
      </c>
      <c r="G123" s="58">
        <v>199</v>
      </c>
      <c r="H123" s="61">
        <f t="shared" si="5"/>
        <v>159</v>
      </c>
      <c r="I123" s="64">
        <f t="shared" si="5"/>
        <v>441</v>
      </c>
      <c r="J123" s="61">
        <f t="shared" si="6"/>
        <v>600</v>
      </c>
      <c r="K123" s="33">
        <f t="shared" si="7"/>
        <v>1041</v>
      </c>
      <c r="L123" s="66">
        <f t="shared" si="8"/>
        <v>2.3284683777889618E-3</v>
      </c>
      <c r="M123" s="24">
        <v>116</v>
      </c>
    </row>
    <row r="124" spans="2:13" s="15" customFormat="1" ht="13.5" thickBot="1" x14ac:dyDescent="0.25">
      <c r="B124" s="22" t="s">
        <v>265</v>
      </c>
      <c r="C124" s="25" t="s">
        <v>266</v>
      </c>
      <c r="D124" s="34">
        <v>121</v>
      </c>
      <c r="E124" s="35">
        <v>103</v>
      </c>
      <c r="F124" s="34">
        <v>514</v>
      </c>
      <c r="G124" s="58">
        <v>94</v>
      </c>
      <c r="H124" s="61">
        <f t="shared" si="5"/>
        <v>635</v>
      </c>
      <c r="I124" s="64">
        <f t="shared" si="5"/>
        <v>197</v>
      </c>
      <c r="J124" s="61">
        <f t="shared" si="6"/>
        <v>832</v>
      </c>
      <c r="K124" s="33">
        <f t="shared" si="7"/>
        <v>1029</v>
      </c>
      <c r="L124" s="66">
        <f t="shared" si="8"/>
        <v>2.3016272437510485E-3</v>
      </c>
      <c r="M124" s="23">
        <v>117</v>
      </c>
    </row>
    <row r="125" spans="2:13" s="15" customFormat="1" ht="13.5" thickBot="1" x14ac:dyDescent="0.25">
      <c r="B125" s="22" t="s">
        <v>267</v>
      </c>
      <c r="C125" s="25" t="s">
        <v>268</v>
      </c>
      <c r="D125" s="34">
        <v>125</v>
      </c>
      <c r="E125" s="35">
        <v>156</v>
      </c>
      <c r="F125" s="34">
        <v>42</v>
      </c>
      <c r="G125" s="58">
        <v>247</v>
      </c>
      <c r="H125" s="61">
        <f t="shared" si="5"/>
        <v>167</v>
      </c>
      <c r="I125" s="64">
        <f t="shared" si="5"/>
        <v>403</v>
      </c>
      <c r="J125" s="61">
        <f t="shared" si="6"/>
        <v>570</v>
      </c>
      <c r="K125" s="33">
        <f t="shared" si="7"/>
        <v>973</v>
      </c>
      <c r="L125" s="66">
        <f t="shared" si="8"/>
        <v>2.1763686182407873E-3</v>
      </c>
      <c r="M125" s="24">
        <v>118</v>
      </c>
    </row>
    <row r="126" spans="2:13" s="15" customFormat="1" ht="13.5" thickBot="1" x14ac:dyDescent="0.25">
      <c r="B126" s="22" t="s">
        <v>252</v>
      </c>
      <c r="C126" s="25" t="s">
        <v>253</v>
      </c>
      <c r="D126" s="34">
        <v>73</v>
      </c>
      <c r="E126" s="35">
        <v>156</v>
      </c>
      <c r="F126" s="34">
        <v>117</v>
      </c>
      <c r="G126" s="58">
        <v>235</v>
      </c>
      <c r="H126" s="61">
        <f t="shared" si="5"/>
        <v>190</v>
      </c>
      <c r="I126" s="64">
        <f t="shared" si="5"/>
        <v>391</v>
      </c>
      <c r="J126" s="61">
        <f t="shared" si="6"/>
        <v>581</v>
      </c>
      <c r="K126" s="33">
        <f t="shared" si="7"/>
        <v>972</v>
      </c>
      <c r="L126" s="66">
        <f t="shared" si="8"/>
        <v>2.1741318570709612E-3</v>
      </c>
      <c r="M126" s="23">
        <v>119</v>
      </c>
    </row>
    <row r="127" spans="2:13" s="15" customFormat="1" ht="13.5" thickBot="1" x14ac:dyDescent="0.25">
      <c r="B127" s="22" t="s">
        <v>239</v>
      </c>
      <c r="C127" s="25" t="s">
        <v>240</v>
      </c>
      <c r="D127" s="34">
        <v>123</v>
      </c>
      <c r="E127" s="35">
        <v>217</v>
      </c>
      <c r="F127" s="34">
        <v>115</v>
      </c>
      <c r="G127" s="58">
        <v>144</v>
      </c>
      <c r="H127" s="61">
        <f t="shared" si="5"/>
        <v>238</v>
      </c>
      <c r="I127" s="64">
        <f t="shared" si="5"/>
        <v>361</v>
      </c>
      <c r="J127" s="61">
        <f t="shared" si="6"/>
        <v>599</v>
      </c>
      <c r="K127" s="33">
        <f t="shared" si="7"/>
        <v>960</v>
      </c>
      <c r="L127" s="66">
        <f t="shared" si="8"/>
        <v>2.147290723033048E-3</v>
      </c>
      <c r="M127" s="24">
        <v>120</v>
      </c>
    </row>
    <row r="128" spans="2:13" s="15" customFormat="1" ht="13.5" thickBot="1" x14ac:dyDescent="0.25">
      <c r="B128" s="22" t="s">
        <v>254</v>
      </c>
      <c r="C128" s="25" t="s">
        <v>255</v>
      </c>
      <c r="D128" s="34">
        <v>0</v>
      </c>
      <c r="E128" s="35">
        <v>57</v>
      </c>
      <c r="F128" s="34">
        <v>1</v>
      </c>
      <c r="G128" s="58">
        <v>420</v>
      </c>
      <c r="H128" s="61">
        <f t="shared" si="5"/>
        <v>1</v>
      </c>
      <c r="I128" s="64">
        <f t="shared" si="5"/>
        <v>477</v>
      </c>
      <c r="J128" s="61">
        <f t="shared" si="6"/>
        <v>478</v>
      </c>
      <c r="K128" s="33">
        <f t="shared" si="7"/>
        <v>955</v>
      </c>
      <c r="L128" s="66">
        <f t="shared" si="8"/>
        <v>2.1361069171839178E-3</v>
      </c>
      <c r="M128" s="23">
        <v>121</v>
      </c>
    </row>
    <row r="129" spans="2:13" s="15" customFormat="1" ht="13.5" thickBot="1" x14ac:dyDescent="0.25">
      <c r="B129" s="22" t="s">
        <v>296</v>
      </c>
      <c r="C129" s="25" t="s">
        <v>297</v>
      </c>
      <c r="D129" s="34">
        <v>83</v>
      </c>
      <c r="E129" s="35">
        <v>215</v>
      </c>
      <c r="F129" s="34">
        <v>150</v>
      </c>
      <c r="G129" s="58">
        <v>140</v>
      </c>
      <c r="H129" s="61">
        <f t="shared" si="5"/>
        <v>233</v>
      </c>
      <c r="I129" s="64">
        <f t="shared" si="5"/>
        <v>355</v>
      </c>
      <c r="J129" s="61">
        <f t="shared" si="6"/>
        <v>588</v>
      </c>
      <c r="K129" s="33">
        <f t="shared" si="7"/>
        <v>943</v>
      </c>
      <c r="L129" s="66">
        <f t="shared" si="8"/>
        <v>2.1092657831460046E-3</v>
      </c>
      <c r="M129" s="24">
        <v>122</v>
      </c>
    </row>
    <row r="130" spans="2:13" s="15" customFormat="1" ht="13.5" thickBot="1" x14ac:dyDescent="0.25">
      <c r="B130" s="22" t="s">
        <v>179</v>
      </c>
      <c r="C130" s="25" t="s">
        <v>180</v>
      </c>
      <c r="D130" s="34">
        <v>570</v>
      </c>
      <c r="E130" s="35">
        <v>86</v>
      </c>
      <c r="F130" s="34">
        <v>110</v>
      </c>
      <c r="G130" s="58">
        <v>36</v>
      </c>
      <c r="H130" s="61">
        <f t="shared" si="5"/>
        <v>680</v>
      </c>
      <c r="I130" s="64">
        <f t="shared" si="5"/>
        <v>122</v>
      </c>
      <c r="J130" s="61">
        <f t="shared" si="6"/>
        <v>802</v>
      </c>
      <c r="K130" s="33">
        <f t="shared" si="7"/>
        <v>924</v>
      </c>
      <c r="L130" s="66">
        <f t="shared" si="8"/>
        <v>2.0667673209193087E-3</v>
      </c>
      <c r="M130" s="23">
        <v>123</v>
      </c>
    </row>
    <row r="131" spans="2:13" s="15" customFormat="1" ht="13.5" thickBot="1" x14ac:dyDescent="0.25">
      <c r="B131" s="22" t="s">
        <v>282</v>
      </c>
      <c r="C131" s="25" t="s">
        <v>283</v>
      </c>
      <c r="D131" s="34">
        <v>10</v>
      </c>
      <c r="E131" s="35">
        <v>203</v>
      </c>
      <c r="F131" s="34">
        <v>43</v>
      </c>
      <c r="G131" s="58">
        <v>232</v>
      </c>
      <c r="H131" s="61">
        <f t="shared" si="5"/>
        <v>53</v>
      </c>
      <c r="I131" s="64">
        <f t="shared" si="5"/>
        <v>435</v>
      </c>
      <c r="J131" s="61">
        <f t="shared" si="6"/>
        <v>488</v>
      </c>
      <c r="K131" s="33">
        <f t="shared" si="7"/>
        <v>923</v>
      </c>
      <c r="L131" s="66">
        <f t="shared" si="8"/>
        <v>2.0645305597494826E-3</v>
      </c>
      <c r="M131" s="24">
        <v>124</v>
      </c>
    </row>
    <row r="132" spans="2:13" s="15" customFormat="1" ht="13.5" thickBot="1" x14ac:dyDescent="0.25">
      <c r="B132" s="22" t="s">
        <v>743</v>
      </c>
      <c r="C132" s="25" t="s">
        <v>256</v>
      </c>
      <c r="D132" s="34">
        <v>80</v>
      </c>
      <c r="E132" s="35">
        <v>260</v>
      </c>
      <c r="F132" s="34">
        <v>65</v>
      </c>
      <c r="G132" s="58">
        <v>124</v>
      </c>
      <c r="H132" s="61">
        <f t="shared" si="5"/>
        <v>145</v>
      </c>
      <c r="I132" s="64">
        <f t="shared" si="5"/>
        <v>384</v>
      </c>
      <c r="J132" s="61">
        <f t="shared" si="6"/>
        <v>529</v>
      </c>
      <c r="K132" s="33">
        <f t="shared" si="7"/>
        <v>913</v>
      </c>
      <c r="L132" s="66">
        <f t="shared" si="8"/>
        <v>2.0421629480512219E-3</v>
      </c>
      <c r="M132" s="23">
        <v>125</v>
      </c>
    </row>
    <row r="133" spans="2:13" s="15" customFormat="1" ht="13.5" thickBot="1" x14ac:dyDescent="0.25">
      <c r="B133" s="22" t="s">
        <v>276</v>
      </c>
      <c r="C133" s="25" t="s">
        <v>277</v>
      </c>
      <c r="D133" s="34">
        <v>34</v>
      </c>
      <c r="E133" s="35">
        <v>174</v>
      </c>
      <c r="F133" s="34">
        <v>21</v>
      </c>
      <c r="G133" s="58">
        <v>254</v>
      </c>
      <c r="H133" s="61">
        <f t="shared" si="5"/>
        <v>55</v>
      </c>
      <c r="I133" s="64">
        <f t="shared" si="5"/>
        <v>428</v>
      </c>
      <c r="J133" s="61">
        <f t="shared" si="6"/>
        <v>483</v>
      </c>
      <c r="K133" s="33">
        <f t="shared" si="7"/>
        <v>911</v>
      </c>
      <c r="L133" s="66">
        <f t="shared" si="8"/>
        <v>2.0376894257115698E-3</v>
      </c>
      <c r="M133" s="24">
        <v>126</v>
      </c>
    </row>
    <row r="134" spans="2:13" s="15" customFormat="1" ht="13.5" thickBot="1" x14ac:dyDescent="0.25">
      <c r="B134" s="22" t="s">
        <v>512</v>
      </c>
      <c r="C134" s="25" t="s">
        <v>513</v>
      </c>
      <c r="D134" s="34">
        <v>68</v>
      </c>
      <c r="E134" s="35">
        <v>108</v>
      </c>
      <c r="F134" s="34">
        <v>50</v>
      </c>
      <c r="G134" s="58">
        <v>273</v>
      </c>
      <c r="H134" s="61">
        <f t="shared" si="5"/>
        <v>118</v>
      </c>
      <c r="I134" s="64">
        <f t="shared" si="5"/>
        <v>381</v>
      </c>
      <c r="J134" s="61">
        <f t="shared" si="6"/>
        <v>499</v>
      </c>
      <c r="K134" s="33">
        <f t="shared" si="7"/>
        <v>880</v>
      </c>
      <c r="L134" s="66">
        <f t="shared" si="8"/>
        <v>1.9683498294469606E-3</v>
      </c>
      <c r="M134" s="23">
        <v>127</v>
      </c>
    </row>
    <row r="135" spans="2:13" s="15" customFormat="1" ht="13.5" thickBot="1" x14ac:dyDescent="0.25">
      <c r="B135" s="22" t="s">
        <v>233</v>
      </c>
      <c r="C135" s="25" t="s">
        <v>234</v>
      </c>
      <c r="D135" s="34">
        <v>31</v>
      </c>
      <c r="E135" s="35">
        <v>173</v>
      </c>
      <c r="F135" s="34">
        <v>35</v>
      </c>
      <c r="G135" s="58">
        <v>231</v>
      </c>
      <c r="H135" s="61">
        <f t="shared" si="5"/>
        <v>66</v>
      </c>
      <c r="I135" s="64">
        <f t="shared" si="5"/>
        <v>404</v>
      </c>
      <c r="J135" s="61">
        <f t="shared" si="6"/>
        <v>470</v>
      </c>
      <c r="K135" s="33">
        <f t="shared" si="7"/>
        <v>874</v>
      </c>
      <c r="L135" s="66">
        <f t="shared" si="8"/>
        <v>1.9549292624280045E-3</v>
      </c>
      <c r="M135" s="24">
        <v>128</v>
      </c>
    </row>
    <row r="136" spans="2:13" s="15" customFormat="1" ht="13.5" thickBot="1" x14ac:dyDescent="0.25">
      <c r="B136" s="22" t="s">
        <v>798</v>
      </c>
      <c r="C136" s="25" t="s">
        <v>440</v>
      </c>
      <c r="D136" s="34">
        <v>42</v>
      </c>
      <c r="E136" s="35">
        <v>298</v>
      </c>
      <c r="F136" s="34">
        <v>25</v>
      </c>
      <c r="G136" s="58">
        <v>104</v>
      </c>
      <c r="H136" s="61">
        <f t="shared" ref="H136:I199" si="9">D136+F136</f>
        <v>67</v>
      </c>
      <c r="I136" s="64">
        <f t="shared" si="9"/>
        <v>402</v>
      </c>
      <c r="J136" s="61">
        <f t="shared" ref="J136:J199" si="10">H136+I136</f>
        <v>469</v>
      </c>
      <c r="K136" s="33">
        <f t="shared" ref="K136:K199" si="11">H136+(I136*2)</f>
        <v>871</v>
      </c>
      <c r="L136" s="66">
        <f t="shared" ref="L136:L199" si="12">(K136/$K$4)</f>
        <v>1.9482189789185259E-3</v>
      </c>
      <c r="M136" s="23">
        <v>129</v>
      </c>
    </row>
    <row r="137" spans="2:13" s="15" customFormat="1" ht="13.5" thickBot="1" x14ac:dyDescent="0.25">
      <c r="B137" s="22" t="s">
        <v>300</v>
      </c>
      <c r="C137" s="25" t="s">
        <v>301</v>
      </c>
      <c r="D137" s="34">
        <v>107</v>
      </c>
      <c r="E137" s="35">
        <v>231</v>
      </c>
      <c r="F137" s="34">
        <v>12</v>
      </c>
      <c r="G137" s="58">
        <v>143</v>
      </c>
      <c r="H137" s="61">
        <f t="shared" si="9"/>
        <v>119</v>
      </c>
      <c r="I137" s="64">
        <f t="shared" si="9"/>
        <v>374</v>
      </c>
      <c r="J137" s="61">
        <f t="shared" si="10"/>
        <v>493</v>
      </c>
      <c r="K137" s="33">
        <f t="shared" si="11"/>
        <v>867</v>
      </c>
      <c r="L137" s="66">
        <f t="shared" si="12"/>
        <v>1.9392719342392216E-3</v>
      </c>
      <c r="M137" s="24">
        <v>130</v>
      </c>
    </row>
    <row r="138" spans="2:13" s="15" customFormat="1" ht="13.5" thickBot="1" x14ac:dyDescent="0.25">
      <c r="B138" s="22" t="s">
        <v>216</v>
      </c>
      <c r="C138" s="25" t="s">
        <v>217</v>
      </c>
      <c r="D138" s="34">
        <v>48</v>
      </c>
      <c r="E138" s="35">
        <v>255</v>
      </c>
      <c r="F138" s="34">
        <v>34</v>
      </c>
      <c r="G138" s="58">
        <v>129</v>
      </c>
      <c r="H138" s="61">
        <f t="shared" si="9"/>
        <v>82</v>
      </c>
      <c r="I138" s="64">
        <f t="shared" si="9"/>
        <v>384</v>
      </c>
      <c r="J138" s="61">
        <f t="shared" si="10"/>
        <v>466</v>
      </c>
      <c r="K138" s="33">
        <f t="shared" si="11"/>
        <v>850</v>
      </c>
      <c r="L138" s="66">
        <f t="shared" si="12"/>
        <v>1.901246994352178E-3</v>
      </c>
      <c r="M138" s="23">
        <v>131</v>
      </c>
    </row>
    <row r="139" spans="2:13" s="15" customFormat="1" ht="13.5" thickBot="1" x14ac:dyDescent="0.25">
      <c r="B139" s="22" t="s">
        <v>342</v>
      </c>
      <c r="C139" s="25" t="s">
        <v>343</v>
      </c>
      <c r="D139" s="34">
        <v>74</v>
      </c>
      <c r="E139" s="35">
        <v>240</v>
      </c>
      <c r="F139" s="34">
        <v>57</v>
      </c>
      <c r="G139" s="58">
        <v>105</v>
      </c>
      <c r="H139" s="61">
        <f t="shared" si="9"/>
        <v>131</v>
      </c>
      <c r="I139" s="64">
        <f t="shared" si="9"/>
        <v>345</v>
      </c>
      <c r="J139" s="61">
        <f t="shared" si="10"/>
        <v>476</v>
      </c>
      <c r="K139" s="33">
        <f t="shared" si="11"/>
        <v>821</v>
      </c>
      <c r="L139" s="66">
        <f t="shared" si="12"/>
        <v>1.8363809204272213E-3</v>
      </c>
      <c r="M139" s="24">
        <v>132</v>
      </c>
    </row>
    <row r="140" spans="2:13" s="15" customFormat="1" ht="13.5" thickBot="1" x14ac:dyDescent="0.25">
      <c r="B140" s="22" t="s">
        <v>350</v>
      </c>
      <c r="C140" s="25" t="s">
        <v>351</v>
      </c>
      <c r="D140" s="34">
        <v>306</v>
      </c>
      <c r="E140" s="35">
        <v>33</v>
      </c>
      <c r="F140" s="34">
        <v>254</v>
      </c>
      <c r="G140" s="58">
        <v>81</v>
      </c>
      <c r="H140" s="61">
        <f t="shared" si="9"/>
        <v>560</v>
      </c>
      <c r="I140" s="64">
        <f t="shared" si="9"/>
        <v>114</v>
      </c>
      <c r="J140" s="61">
        <f t="shared" si="10"/>
        <v>674</v>
      </c>
      <c r="K140" s="33">
        <f t="shared" si="11"/>
        <v>788</v>
      </c>
      <c r="L140" s="66">
        <f t="shared" si="12"/>
        <v>1.7625678018229603E-3</v>
      </c>
      <c r="M140" s="23">
        <v>133</v>
      </c>
    </row>
    <row r="141" spans="2:13" s="15" customFormat="1" ht="13.5" thickBot="1" x14ac:dyDescent="0.25">
      <c r="B141" s="39" t="s">
        <v>168</v>
      </c>
      <c r="C141" s="25" t="s">
        <v>169</v>
      </c>
      <c r="D141" s="34">
        <v>37</v>
      </c>
      <c r="E141" s="35">
        <v>101</v>
      </c>
      <c r="F141" s="34">
        <v>123</v>
      </c>
      <c r="G141" s="58">
        <v>199</v>
      </c>
      <c r="H141" s="61">
        <f t="shared" si="9"/>
        <v>160</v>
      </c>
      <c r="I141" s="64">
        <f t="shared" si="9"/>
        <v>300</v>
      </c>
      <c r="J141" s="61">
        <f t="shared" si="10"/>
        <v>460</v>
      </c>
      <c r="K141" s="33">
        <f t="shared" si="11"/>
        <v>760</v>
      </c>
      <c r="L141" s="66">
        <f t="shared" si="12"/>
        <v>1.6999384890678299E-3</v>
      </c>
      <c r="M141" s="24">
        <v>134</v>
      </c>
    </row>
    <row r="142" spans="2:13" s="15" customFormat="1" ht="13.5" thickBot="1" x14ac:dyDescent="0.25">
      <c r="B142" s="22" t="s">
        <v>312</v>
      </c>
      <c r="C142" s="25" t="s">
        <v>313</v>
      </c>
      <c r="D142" s="34">
        <v>29</v>
      </c>
      <c r="E142" s="35">
        <v>89</v>
      </c>
      <c r="F142" s="34">
        <v>304</v>
      </c>
      <c r="G142" s="58">
        <v>119</v>
      </c>
      <c r="H142" s="61">
        <f t="shared" si="9"/>
        <v>333</v>
      </c>
      <c r="I142" s="64">
        <f t="shared" si="9"/>
        <v>208</v>
      </c>
      <c r="J142" s="61">
        <f t="shared" si="10"/>
        <v>541</v>
      </c>
      <c r="K142" s="33">
        <f t="shared" si="11"/>
        <v>749</v>
      </c>
      <c r="L142" s="66">
        <f t="shared" si="12"/>
        <v>1.6753341161997429E-3</v>
      </c>
      <c r="M142" s="23">
        <v>135</v>
      </c>
    </row>
    <row r="143" spans="2:13" s="15" customFormat="1" ht="13.5" thickBot="1" x14ac:dyDescent="0.25">
      <c r="B143" s="22" t="s">
        <v>288</v>
      </c>
      <c r="C143" s="25" t="s">
        <v>289</v>
      </c>
      <c r="D143" s="34">
        <v>44</v>
      </c>
      <c r="E143" s="35">
        <v>190</v>
      </c>
      <c r="F143" s="34">
        <v>39</v>
      </c>
      <c r="G143" s="58">
        <v>143</v>
      </c>
      <c r="H143" s="61">
        <f t="shared" si="9"/>
        <v>83</v>
      </c>
      <c r="I143" s="64">
        <f t="shared" si="9"/>
        <v>333</v>
      </c>
      <c r="J143" s="61">
        <f t="shared" si="10"/>
        <v>416</v>
      </c>
      <c r="K143" s="33">
        <f t="shared" si="11"/>
        <v>749</v>
      </c>
      <c r="L143" s="66">
        <f t="shared" si="12"/>
        <v>1.6753341161997429E-3</v>
      </c>
      <c r="M143" s="24">
        <v>136</v>
      </c>
    </row>
    <row r="144" spans="2:13" s="15" customFormat="1" ht="13.5" thickBot="1" x14ac:dyDescent="0.25">
      <c r="B144" s="22" t="s">
        <v>774</v>
      </c>
      <c r="C144" s="25" t="s">
        <v>775</v>
      </c>
      <c r="D144" s="34">
        <v>23</v>
      </c>
      <c r="E144" s="35">
        <v>225</v>
      </c>
      <c r="F144" s="34">
        <v>16</v>
      </c>
      <c r="G144" s="58">
        <v>116</v>
      </c>
      <c r="H144" s="61">
        <f t="shared" si="9"/>
        <v>39</v>
      </c>
      <c r="I144" s="64">
        <f t="shared" si="9"/>
        <v>341</v>
      </c>
      <c r="J144" s="61">
        <f t="shared" si="10"/>
        <v>380</v>
      </c>
      <c r="K144" s="33">
        <f t="shared" si="11"/>
        <v>721</v>
      </c>
      <c r="L144" s="66">
        <f t="shared" si="12"/>
        <v>1.6127048034446122E-3</v>
      </c>
      <c r="M144" s="23">
        <v>137</v>
      </c>
    </row>
    <row r="145" spans="2:13" s="15" customFormat="1" ht="13.5" thickBot="1" x14ac:dyDescent="0.25">
      <c r="B145" s="22" t="s">
        <v>208</v>
      </c>
      <c r="C145" s="25" t="s">
        <v>209</v>
      </c>
      <c r="D145" s="34">
        <v>139</v>
      </c>
      <c r="E145" s="35">
        <v>45</v>
      </c>
      <c r="F145" s="34">
        <v>396</v>
      </c>
      <c r="G145" s="58">
        <v>47</v>
      </c>
      <c r="H145" s="61">
        <f t="shared" si="9"/>
        <v>535</v>
      </c>
      <c r="I145" s="64">
        <f t="shared" si="9"/>
        <v>92</v>
      </c>
      <c r="J145" s="61">
        <f t="shared" si="10"/>
        <v>627</v>
      </c>
      <c r="K145" s="33">
        <f t="shared" si="11"/>
        <v>719</v>
      </c>
      <c r="L145" s="66">
        <f t="shared" si="12"/>
        <v>1.60823128110496E-3</v>
      </c>
      <c r="M145" s="24">
        <v>138</v>
      </c>
    </row>
    <row r="146" spans="2:13" s="15" customFormat="1" ht="13.5" thickBot="1" x14ac:dyDescent="0.25">
      <c r="B146" s="22" t="s">
        <v>270</v>
      </c>
      <c r="C146" s="25" t="s">
        <v>271</v>
      </c>
      <c r="D146" s="34">
        <v>370</v>
      </c>
      <c r="E146" s="35">
        <v>0</v>
      </c>
      <c r="F146" s="34">
        <v>348</v>
      </c>
      <c r="G146" s="58">
        <v>0</v>
      </c>
      <c r="H146" s="61">
        <f t="shared" si="9"/>
        <v>718</v>
      </c>
      <c r="I146" s="64">
        <f t="shared" si="9"/>
        <v>0</v>
      </c>
      <c r="J146" s="61">
        <f t="shared" si="10"/>
        <v>718</v>
      </c>
      <c r="K146" s="33">
        <f t="shared" si="11"/>
        <v>718</v>
      </c>
      <c r="L146" s="66">
        <f t="shared" si="12"/>
        <v>1.6059945199351339E-3</v>
      </c>
      <c r="M146" s="23">
        <v>139</v>
      </c>
    </row>
    <row r="147" spans="2:13" s="15" customFormat="1" ht="13.5" thickBot="1" x14ac:dyDescent="0.25">
      <c r="B147" s="22" t="s">
        <v>801</v>
      </c>
      <c r="C147" s="25" t="s">
        <v>802</v>
      </c>
      <c r="D147" s="34">
        <v>71</v>
      </c>
      <c r="E147" s="35">
        <v>132</v>
      </c>
      <c r="F147" s="34">
        <v>77</v>
      </c>
      <c r="G147" s="58">
        <v>143</v>
      </c>
      <c r="H147" s="61">
        <f t="shared" si="9"/>
        <v>148</v>
      </c>
      <c r="I147" s="64">
        <f t="shared" si="9"/>
        <v>275</v>
      </c>
      <c r="J147" s="61">
        <f t="shared" si="10"/>
        <v>423</v>
      </c>
      <c r="K147" s="33">
        <f t="shared" si="11"/>
        <v>698</v>
      </c>
      <c r="L147" s="66">
        <f t="shared" si="12"/>
        <v>1.5612592965386122E-3</v>
      </c>
      <c r="M147" s="24">
        <v>140</v>
      </c>
    </row>
    <row r="148" spans="2:13" s="15" customFormat="1" ht="13.5" thickBot="1" x14ac:dyDescent="0.25">
      <c r="B148" s="22" t="s">
        <v>278</v>
      </c>
      <c r="C148" s="25" t="s">
        <v>279</v>
      </c>
      <c r="D148" s="34">
        <v>3</v>
      </c>
      <c r="E148" s="35">
        <v>42</v>
      </c>
      <c r="F148" s="34">
        <v>19</v>
      </c>
      <c r="G148" s="58">
        <v>295</v>
      </c>
      <c r="H148" s="61">
        <f t="shared" si="9"/>
        <v>22</v>
      </c>
      <c r="I148" s="64">
        <f t="shared" si="9"/>
        <v>337</v>
      </c>
      <c r="J148" s="61">
        <f t="shared" si="10"/>
        <v>359</v>
      </c>
      <c r="K148" s="33">
        <f t="shared" si="11"/>
        <v>696</v>
      </c>
      <c r="L148" s="66">
        <f t="shared" si="12"/>
        <v>1.5567857741989599E-3</v>
      </c>
      <c r="M148" s="23">
        <v>141</v>
      </c>
    </row>
    <row r="149" spans="2:13" s="15" customFormat="1" ht="13.5" thickBot="1" x14ac:dyDescent="0.25">
      <c r="B149" s="22" t="s">
        <v>518</v>
      </c>
      <c r="C149" s="25" t="s">
        <v>519</v>
      </c>
      <c r="D149" s="34">
        <v>54</v>
      </c>
      <c r="E149" s="35">
        <v>163</v>
      </c>
      <c r="F149" s="34">
        <v>54</v>
      </c>
      <c r="G149" s="58">
        <v>131</v>
      </c>
      <c r="H149" s="61">
        <f t="shared" si="9"/>
        <v>108</v>
      </c>
      <c r="I149" s="64">
        <f t="shared" si="9"/>
        <v>294</v>
      </c>
      <c r="J149" s="61">
        <f t="shared" si="10"/>
        <v>402</v>
      </c>
      <c r="K149" s="33">
        <f t="shared" si="11"/>
        <v>696</v>
      </c>
      <c r="L149" s="66">
        <f t="shared" si="12"/>
        <v>1.5567857741989599E-3</v>
      </c>
      <c r="M149" s="24">
        <v>142</v>
      </c>
    </row>
    <row r="150" spans="2:13" s="15" customFormat="1" ht="13.5" thickBot="1" x14ac:dyDescent="0.25">
      <c r="B150" s="22" t="s">
        <v>286</v>
      </c>
      <c r="C150" s="25" t="s">
        <v>287</v>
      </c>
      <c r="D150" s="34">
        <v>187</v>
      </c>
      <c r="E150" s="35">
        <v>0</v>
      </c>
      <c r="F150" s="34">
        <v>499</v>
      </c>
      <c r="G150" s="58">
        <v>0</v>
      </c>
      <c r="H150" s="61">
        <f t="shared" si="9"/>
        <v>686</v>
      </c>
      <c r="I150" s="64">
        <f t="shared" si="9"/>
        <v>0</v>
      </c>
      <c r="J150" s="61">
        <f t="shared" si="10"/>
        <v>686</v>
      </c>
      <c r="K150" s="33">
        <f t="shared" si="11"/>
        <v>686</v>
      </c>
      <c r="L150" s="66">
        <f t="shared" si="12"/>
        <v>1.5344181625006989E-3</v>
      </c>
      <c r="M150" s="23">
        <v>143</v>
      </c>
    </row>
    <row r="151" spans="2:13" s="15" customFormat="1" ht="13.5" thickBot="1" x14ac:dyDescent="0.25">
      <c r="B151" s="22" t="s">
        <v>745</v>
      </c>
      <c r="C151" s="25" t="s">
        <v>360</v>
      </c>
      <c r="D151" s="34">
        <v>23</v>
      </c>
      <c r="E151" s="35">
        <v>309</v>
      </c>
      <c r="F151" s="34">
        <v>13</v>
      </c>
      <c r="G151" s="58">
        <v>13</v>
      </c>
      <c r="H151" s="61">
        <f t="shared" si="9"/>
        <v>36</v>
      </c>
      <c r="I151" s="64">
        <f t="shared" si="9"/>
        <v>322</v>
      </c>
      <c r="J151" s="61">
        <f t="shared" si="10"/>
        <v>358</v>
      </c>
      <c r="K151" s="33">
        <f t="shared" si="11"/>
        <v>680</v>
      </c>
      <c r="L151" s="66">
        <f t="shared" si="12"/>
        <v>1.5209975954817425E-3</v>
      </c>
      <c r="M151" s="24">
        <v>144</v>
      </c>
    </row>
    <row r="152" spans="2:13" s="15" customFormat="1" ht="13.5" thickBot="1" x14ac:dyDescent="0.25">
      <c r="B152" s="22" t="s">
        <v>274</v>
      </c>
      <c r="C152" s="25" t="s">
        <v>275</v>
      </c>
      <c r="D152" s="34">
        <v>108</v>
      </c>
      <c r="E152" s="35">
        <v>163</v>
      </c>
      <c r="F152" s="34">
        <v>66</v>
      </c>
      <c r="G152" s="58">
        <v>82</v>
      </c>
      <c r="H152" s="61">
        <f t="shared" si="9"/>
        <v>174</v>
      </c>
      <c r="I152" s="64">
        <f t="shared" si="9"/>
        <v>245</v>
      </c>
      <c r="J152" s="61">
        <f t="shared" si="10"/>
        <v>419</v>
      </c>
      <c r="K152" s="33">
        <f t="shared" si="11"/>
        <v>664</v>
      </c>
      <c r="L152" s="66">
        <f t="shared" si="12"/>
        <v>1.4852094167645249E-3</v>
      </c>
      <c r="M152" s="23">
        <v>145</v>
      </c>
    </row>
    <row r="153" spans="2:13" s="15" customFormat="1" ht="13.5" thickBot="1" x14ac:dyDescent="0.25">
      <c r="B153" s="22" t="s">
        <v>769</v>
      </c>
      <c r="C153" s="25" t="s">
        <v>770</v>
      </c>
      <c r="D153" s="34">
        <v>4</v>
      </c>
      <c r="E153" s="35">
        <v>13</v>
      </c>
      <c r="F153" s="34">
        <v>550</v>
      </c>
      <c r="G153" s="58">
        <v>39</v>
      </c>
      <c r="H153" s="61">
        <f t="shared" si="9"/>
        <v>554</v>
      </c>
      <c r="I153" s="64">
        <f t="shared" si="9"/>
        <v>52</v>
      </c>
      <c r="J153" s="61">
        <f t="shared" si="10"/>
        <v>606</v>
      </c>
      <c r="K153" s="33">
        <f t="shared" si="11"/>
        <v>658</v>
      </c>
      <c r="L153" s="66">
        <f t="shared" si="12"/>
        <v>1.4717888497455683E-3</v>
      </c>
      <c r="M153" s="24">
        <v>146</v>
      </c>
    </row>
    <row r="154" spans="2:13" s="15" customFormat="1" ht="13.5" thickBot="1" x14ac:dyDescent="0.25">
      <c r="B154" s="22" t="s">
        <v>744</v>
      </c>
      <c r="C154" s="25" t="s">
        <v>316</v>
      </c>
      <c r="D154" s="34">
        <v>150</v>
      </c>
      <c r="E154" s="35">
        <v>5</v>
      </c>
      <c r="F154" s="34">
        <v>473</v>
      </c>
      <c r="G154" s="58">
        <v>12</v>
      </c>
      <c r="H154" s="61">
        <f t="shared" si="9"/>
        <v>623</v>
      </c>
      <c r="I154" s="64">
        <f t="shared" si="9"/>
        <v>17</v>
      </c>
      <c r="J154" s="61">
        <f t="shared" si="10"/>
        <v>640</v>
      </c>
      <c r="K154" s="33">
        <f t="shared" si="11"/>
        <v>657</v>
      </c>
      <c r="L154" s="66">
        <f t="shared" si="12"/>
        <v>1.4695520885757423E-3</v>
      </c>
      <c r="M154" s="23">
        <v>147</v>
      </c>
    </row>
    <row r="155" spans="2:13" s="15" customFormat="1" ht="13.5" thickBot="1" x14ac:dyDescent="0.25">
      <c r="B155" s="22" t="s">
        <v>280</v>
      </c>
      <c r="C155" s="25" t="s">
        <v>281</v>
      </c>
      <c r="D155" s="34">
        <v>153</v>
      </c>
      <c r="E155" s="35">
        <v>15</v>
      </c>
      <c r="F155" s="34">
        <v>363</v>
      </c>
      <c r="G155" s="58">
        <v>53</v>
      </c>
      <c r="H155" s="61">
        <f t="shared" si="9"/>
        <v>516</v>
      </c>
      <c r="I155" s="64">
        <f t="shared" si="9"/>
        <v>68</v>
      </c>
      <c r="J155" s="61">
        <f t="shared" si="10"/>
        <v>584</v>
      </c>
      <c r="K155" s="33">
        <f t="shared" si="11"/>
        <v>652</v>
      </c>
      <c r="L155" s="66">
        <f t="shared" si="12"/>
        <v>1.4583682827266119E-3</v>
      </c>
      <c r="M155" s="24">
        <v>148</v>
      </c>
    </row>
    <row r="156" spans="2:13" s="15" customFormat="1" ht="13.5" thickBot="1" x14ac:dyDescent="0.25">
      <c r="B156" s="22" t="s">
        <v>319</v>
      </c>
      <c r="C156" s="25" t="s">
        <v>320</v>
      </c>
      <c r="D156" s="34">
        <v>69</v>
      </c>
      <c r="E156" s="35">
        <v>81</v>
      </c>
      <c r="F156" s="34">
        <v>89</v>
      </c>
      <c r="G156" s="58">
        <v>165</v>
      </c>
      <c r="H156" s="61">
        <f t="shared" si="9"/>
        <v>158</v>
      </c>
      <c r="I156" s="64">
        <f t="shared" si="9"/>
        <v>246</v>
      </c>
      <c r="J156" s="61">
        <f t="shared" si="10"/>
        <v>404</v>
      </c>
      <c r="K156" s="33">
        <f t="shared" si="11"/>
        <v>650</v>
      </c>
      <c r="L156" s="66">
        <f t="shared" si="12"/>
        <v>1.4538947603869596E-3</v>
      </c>
      <c r="M156" s="23">
        <v>149</v>
      </c>
    </row>
    <row r="157" spans="2:13" s="15" customFormat="1" ht="13.5" thickBot="1" x14ac:dyDescent="0.25">
      <c r="B157" s="22" t="s">
        <v>212</v>
      </c>
      <c r="C157" s="25" t="s">
        <v>213</v>
      </c>
      <c r="D157" s="34">
        <v>31</v>
      </c>
      <c r="E157" s="35">
        <v>50</v>
      </c>
      <c r="F157" s="34">
        <v>42</v>
      </c>
      <c r="G157" s="58">
        <v>237</v>
      </c>
      <c r="H157" s="61">
        <f t="shared" si="9"/>
        <v>73</v>
      </c>
      <c r="I157" s="64">
        <f t="shared" si="9"/>
        <v>287</v>
      </c>
      <c r="J157" s="61">
        <f t="shared" si="10"/>
        <v>360</v>
      </c>
      <c r="K157" s="33">
        <f t="shared" si="11"/>
        <v>647</v>
      </c>
      <c r="L157" s="66">
        <f t="shared" si="12"/>
        <v>1.4471844768774813E-3</v>
      </c>
      <c r="M157" s="24">
        <v>150</v>
      </c>
    </row>
    <row r="158" spans="2:13" s="15" customFormat="1" ht="13.5" thickBot="1" x14ac:dyDescent="0.25">
      <c r="B158" s="22" t="s">
        <v>317</v>
      </c>
      <c r="C158" s="25" t="s">
        <v>318</v>
      </c>
      <c r="D158" s="34">
        <v>83</v>
      </c>
      <c r="E158" s="35">
        <v>124</v>
      </c>
      <c r="F158" s="34">
        <v>130</v>
      </c>
      <c r="G158" s="58">
        <v>93</v>
      </c>
      <c r="H158" s="61">
        <f t="shared" si="9"/>
        <v>213</v>
      </c>
      <c r="I158" s="64">
        <f t="shared" si="9"/>
        <v>217</v>
      </c>
      <c r="J158" s="61">
        <f t="shared" si="10"/>
        <v>430</v>
      </c>
      <c r="K158" s="33">
        <f t="shared" si="11"/>
        <v>647</v>
      </c>
      <c r="L158" s="66">
        <f t="shared" si="12"/>
        <v>1.4471844768774813E-3</v>
      </c>
      <c r="M158" s="23">
        <v>151</v>
      </c>
    </row>
    <row r="159" spans="2:13" s="15" customFormat="1" ht="13.5" thickBot="1" x14ac:dyDescent="0.25">
      <c r="B159" s="22" t="s">
        <v>192</v>
      </c>
      <c r="C159" s="25" t="s">
        <v>193</v>
      </c>
      <c r="D159" s="34">
        <v>1</v>
      </c>
      <c r="E159" s="35">
        <v>149</v>
      </c>
      <c r="F159" s="34">
        <v>4</v>
      </c>
      <c r="G159" s="58">
        <v>172</v>
      </c>
      <c r="H159" s="61">
        <f t="shared" si="9"/>
        <v>5</v>
      </c>
      <c r="I159" s="64">
        <f t="shared" si="9"/>
        <v>321</v>
      </c>
      <c r="J159" s="61">
        <f t="shared" si="10"/>
        <v>326</v>
      </c>
      <c r="K159" s="33">
        <f t="shared" si="11"/>
        <v>647</v>
      </c>
      <c r="L159" s="66">
        <f t="shared" si="12"/>
        <v>1.4471844768774813E-3</v>
      </c>
      <c r="M159" s="24">
        <v>152</v>
      </c>
    </row>
    <row r="160" spans="2:13" s="15" customFormat="1" ht="13.5" thickBot="1" x14ac:dyDescent="0.25">
      <c r="B160" s="22" t="s">
        <v>284</v>
      </c>
      <c r="C160" s="25" t="s">
        <v>285</v>
      </c>
      <c r="D160" s="34">
        <v>33</v>
      </c>
      <c r="E160" s="35">
        <v>128</v>
      </c>
      <c r="F160" s="34">
        <v>38</v>
      </c>
      <c r="G160" s="58">
        <v>155</v>
      </c>
      <c r="H160" s="61">
        <f t="shared" si="9"/>
        <v>71</v>
      </c>
      <c r="I160" s="64">
        <f t="shared" si="9"/>
        <v>283</v>
      </c>
      <c r="J160" s="61">
        <f t="shared" si="10"/>
        <v>354</v>
      </c>
      <c r="K160" s="33">
        <f t="shared" si="11"/>
        <v>637</v>
      </c>
      <c r="L160" s="66">
        <f t="shared" si="12"/>
        <v>1.4248168651792206E-3</v>
      </c>
      <c r="M160" s="23">
        <v>153</v>
      </c>
    </row>
    <row r="161" spans="2:13" s="15" customFormat="1" ht="13.5" thickBot="1" x14ac:dyDescent="0.25">
      <c r="B161" s="22" t="s">
        <v>520</v>
      </c>
      <c r="C161" s="25" t="s">
        <v>521</v>
      </c>
      <c r="D161" s="34">
        <v>222</v>
      </c>
      <c r="E161" s="35">
        <v>53</v>
      </c>
      <c r="F161" s="34">
        <v>279</v>
      </c>
      <c r="G161" s="58">
        <v>15</v>
      </c>
      <c r="H161" s="61">
        <f t="shared" si="9"/>
        <v>501</v>
      </c>
      <c r="I161" s="64">
        <f t="shared" si="9"/>
        <v>68</v>
      </c>
      <c r="J161" s="61">
        <f t="shared" si="10"/>
        <v>569</v>
      </c>
      <c r="K161" s="33">
        <f t="shared" si="11"/>
        <v>637</v>
      </c>
      <c r="L161" s="66">
        <f t="shared" si="12"/>
        <v>1.4248168651792206E-3</v>
      </c>
      <c r="M161" s="24">
        <v>154</v>
      </c>
    </row>
    <row r="162" spans="2:13" s="15" customFormat="1" ht="13.5" thickBot="1" x14ac:dyDescent="0.25">
      <c r="B162" s="22" t="s">
        <v>302</v>
      </c>
      <c r="C162" s="25" t="s">
        <v>303</v>
      </c>
      <c r="D162" s="34">
        <v>4</v>
      </c>
      <c r="E162" s="35">
        <v>162</v>
      </c>
      <c r="F162" s="34">
        <v>3</v>
      </c>
      <c r="G162" s="58">
        <v>152</v>
      </c>
      <c r="H162" s="61">
        <f t="shared" si="9"/>
        <v>7</v>
      </c>
      <c r="I162" s="64">
        <f t="shared" si="9"/>
        <v>314</v>
      </c>
      <c r="J162" s="61">
        <f t="shared" si="10"/>
        <v>321</v>
      </c>
      <c r="K162" s="33">
        <f t="shared" si="11"/>
        <v>635</v>
      </c>
      <c r="L162" s="66">
        <f t="shared" si="12"/>
        <v>1.4203433428395683E-3</v>
      </c>
      <c r="M162" s="23">
        <v>155</v>
      </c>
    </row>
    <row r="163" spans="2:13" s="15" customFormat="1" ht="13.5" thickBot="1" x14ac:dyDescent="0.25">
      <c r="B163" s="22" t="s">
        <v>321</v>
      </c>
      <c r="C163" s="25" t="s">
        <v>322</v>
      </c>
      <c r="D163" s="34">
        <v>101</v>
      </c>
      <c r="E163" s="35">
        <v>143</v>
      </c>
      <c r="F163" s="34">
        <v>121</v>
      </c>
      <c r="G163" s="58">
        <v>60</v>
      </c>
      <c r="H163" s="61">
        <f t="shared" si="9"/>
        <v>222</v>
      </c>
      <c r="I163" s="64">
        <f t="shared" si="9"/>
        <v>203</v>
      </c>
      <c r="J163" s="61">
        <f t="shared" si="10"/>
        <v>425</v>
      </c>
      <c r="K163" s="33">
        <f t="shared" si="11"/>
        <v>628</v>
      </c>
      <c r="L163" s="66">
        <f t="shared" si="12"/>
        <v>1.4046860146507856E-3</v>
      </c>
      <c r="M163" s="24">
        <v>156</v>
      </c>
    </row>
    <row r="164" spans="2:13" s="15" customFormat="1" ht="13.5" thickBot="1" x14ac:dyDescent="0.25">
      <c r="B164" s="22" t="s">
        <v>803</v>
      </c>
      <c r="C164" s="25" t="s">
        <v>804</v>
      </c>
      <c r="D164" s="34">
        <v>36</v>
      </c>
      <c r="E164" s="35">
        <v>174</v>
      </c>
      <c r="F164" s="34">
        <v>40</v>
      </c>
      <c r="G164" s="58">
        <v>90</v>
      </c>
      <c r="H164" s="61">
        <f t="shared" si="9"/>
        <v>76</v>
      </c>
      <c r="I164" s="64">
        <f t="shared" si="9"/>
        <v>264</v>
      </c>
      <c r="J164" s="61">
        <f t="shared" si="10"/>
        <v>340</v>
      </c>
      <c r="K164" s="33">
        <f t="shared" si="11"/>
        <v>604</v>
      </c>
      <c r="L164" s="66">
        <f t="shared" si="12"/>
        <v>1.3510037465749595E-3</v>
      </c>
      <c r="M164" s="23">
        <v>157</v>
      </c>
    </row>
    <row r="165" spans="2:13" s="15" customFormat="1" ht="13.5" thickBot="1" x14ac:dyDescent="0.25">
      <c r="B165" s="22" t="s">
        <v>323</v>
      </c>
      <c r="C165" s="25" t="s">
        <v>324</v>
      </c>
      <c r="D165" s="34">
        <v>125</v>
      </c>
      <c r="E165" s="35">
        <v>108</v>
      </c>
      <c r="F165" s="34">
        <v>44</v>
      </c>
      <c r="G165" s="58">
        <v>106</v>
      </c>
      <c r="H165" s="61">
        <f t="shared" si="9"/>
        <v>169</v>
      </c>
      <c r="I165" s="64">
        <f t="shared" si="9"/>
        <v>214</v>
      </c>
      <c r="J165" s="61">
        <f t="shared" si="10"/>
        <v>383</v>
      </c>
      <c r="K165" s="33">
        <f t="shared" si="11"/>
        <v>597</v>
      </c>
      <c r="L165" s="66">
        <f t="shared" si="12"/>
        <v>1.3353464183861769E-3</v>
      </c>
      <c r="M165" s="24">
        <v>158</v>
      </c>
    </row>
    <row r="166" spans="2:13" s="15" customFormat="1" ht="13.5" thickBot="1" x14ac:dyDescent="0.25">
      <c r="B166" s="22" t="s">
        <v>338</v>
      </c>
      <c r="C166" s="25" t="s">
        <v>339</v>
      </c>
      <c r="D166" s="34">
        <v>186</v>
      </c>
      <c r="E166" s="35">
        <v>91</v>
      </c>
      <c r="F166" s="34">
        <v>125</v>
      </c>
      <c r="G166" s="58">
        <v>52</v>
      </c>
      <c r="H166" s="61">
        <f t="shared" si="9"/>
        <v>311</v>
      </c>
      <c r="I166" s="64">
        <f t="shared" si="9"/>
        <v>143</v>
      </c>
      <c r="J166" s="61">
        <f t="shared" si="10"/>
        <v>454</v>
      </c>
      <c r="K166" s="33">
        <f t="shared" si="11"/>
        <v>597</v>
      </c>
      <c r="L166" s="66">
        <f t="shared" si="12"/>
        <v>1.3353464183861769E-3</v>
      </c>
      <c r="M166" s="23">
        <v>159</v>
      </c>
    </row>
    <row r="167" spans="2:13" s="15" customFormat="1" ht="13.5" thickBot="1" x14ac:dyDescent="0.25">
      <c r="B167" s="22" t="s">
        <v>336</v>
      </c>
      <c r="C167" s="25" t="s">
        <v>337</v>
      </c>
      <c r="D167" s="34">
        <v>56</v>
      </c>
      <c r="E167" s="35">
        <v>159</v>
      </c>
      <c r="F167" s="34">
        <v>48</v>
      </c>
      <c r="G167" s="58">
        <v>85</v>
      </c>
      <c r="H167" s="61">
        <f t="shared" si="9"/>
        <v>104</v>
      </c>
      <c r="I167" s="64">
        <f t="shared" si="9"/>
        <v>244</v>
      </c>
      <c r="J167" s="61">
        <f t="shared" si="10"/>
        <v>348</v>
      </c>
      <c r="K167" s="33">
        <f t="shared" si="11"/>
        <v>592</v>
      </c>
      <c r="L167" s="66">
        <f t="shared" si="12"/>
        <v>1.3241626125370463E-3</v>
      </c>
      <c r="M167" s="24">
        <v>160</v>
      </c>
    </row>
    <row r="168" spans="2:13" s="15" customFormat="1" ht="13.5" thickBot="1" x14ac:dyDescent="0.25">
      <c r="B168" s="22" t="s">
        <v>405</v>
      </c>
      <c r="C168" s="25" t="s">
        <v>406</v>
      </c>
      <c r="D168" s="34">
        <v>27</v>
      </c>
      <c r="E168" s="35">
        <v>154</v>
      </c>
      <c r="F168" s="34">
        <v>37</v>
      </c>
      <c r="G168" s="58">
        <v>100</v>
      </c>
      <c r="H168" s="61">
        <f t="shared" si="9"/>
        <v>64</v>
      </c>
      <c r="I168" s="64">
        <f t="shared" si="9"/>
        <v>254</v>
      </c>
      <c r="J168" s="61">
        <f t="shared" si="10"/>
        <v>318</v>
      </c>
      <c r="K168" s="33">
        <f t="shared" si="11"/>
        <v>572</v>
      </c>
      <c r="L168" s="66">
        <f t="shared" si="12"/>
        <v>1.2794273891405246E-3</v>
      </c>
      <c r="M168" s="23">
        <v>161</v>
      </c>
    </row>
    <row r="169" spans="2:13" s="15" customFormat="1" ht="13.5" thickBot="1" x14ac:dyDescent="0.25">
      <c r="B169" s="22" t="s">
        <v>363</v>
      </c>
      <c r="C169" s="25" t="s">
        <v>364</v>
      </c>
      <c r="D169" s="34">
        <v>63</v>
      </c>
      <c r="E169" s="35">
        <v>58</v>
      </c>
      <c r="F169" s="34">
        <v>72</v>
      </c>
      <c r="G169" s="58">
        <v>157</v>
      </c>
      <c r="H169" s="61">
        <f t="shared" si="9"/>
        <v>135</v>
      </c>
      <c r="I169" s="64">
        <f t="shared" si="9"/>
        <v>215</v>
      </c>
      <c r="J169" s="61">
        <f t="shared" si="10"/>
        <v>350</v>
      </c>
      <c r="K169" s="33">
        <f t="shared" si="11"/>
        <v>565</v>
      </c>
      <c r="L169" s="66">
        <f t="shared" si="12"/>
        <v>1.2637700609517419E-3</v>
      </c>
      <c r="M169" s="24">
        <v>162</v>
      </c>
    </row>
    <row r="170" spans="2:13" s="15" customFormat="1" ht="13.5" thickBot="1" x14ac:dyDescent="0.25">
      <c r="B170" s="22" t="s">
        <v>430</v>
      </c>
      <c r="C170" s="25" t="s">
        <v>431</v>
      </c>
      <c r="D170" s="34">
        <v>119</v>
      </c>
      <c r="E170" s="35">
        <v>109</v>
      </c>
      <c r="F170" s="34">
        <v>82</v>
      </c>
      <c r="G170" s="58">
        <v>72</v>
      </c>
      <c r="H170" s="61">
        <f t="shared" si="9"/>
        <v>201</v>
      </c>
      <c r="I170" s="64">
        <f t="shared" si="9"/>
        <v>181</v>
      </c>
      <c r="J170" s="61">
        <f t="shared" si="10"/>
        <v>382</v>
      </c>
      <c r="K170" s="33">
        <f t="shared" si="11"/>
        <v>563</v>
      </c>
      <c r="L170" s="66">
        <f t="shared" si="12"/>
        <v>1.2592965386120896E-3</v>
      </c>
      <c r="M170" s="23">
        <v>163</v>
      </c>
    </row>
    <row r="171" spans="2:13" s="15" customFormat="1" ht="13.5" thickBot="1" x14ac:dyDescent="0.25">
      <c r="B171" s="22" t="s">
        <v>290</v>
      </c>
      <c r="C171" s="25" t="s">
        <v>291</v>
      </c>
      <c r="D171" s="34">
        <v>14</v>
      </c>
      <c r="E171" s="35">
        <v>102</v>
      </c>
      <c r="F171" s="34">
        <v>14</v>
      </c>
      <c r="G171" s="58">
        <v>158</v>
      </c>
      <c r="H171" s="61">
        <f t="shared" si="9"/>
        <v>28</v>
      </c>
      <c r="I171" s="64">
        <f t="shared" si="9"/>
        <v>260</v>
      </c>
      <c r="J171" s="61">
        <f t="shared" si="10"/>
        <v>288</v>
      </c>
      <c r="K171" s="33">
        <f t="shared" si="11"/>
        <v>548</v>
      </c>
      <c r="L171" s="66">
        <f t="shared" si="12"/>
        <v>1.2257451210646983E-3</v>
      </c>
      <c r="M171" s="24">
        <v>164</v>
      </c>
    </row>
    <row r="172" spans="2:13" s="15" customFormat="1" ht="13.5" thickBot="1" x14ac:dyDescent="0.25">
      <c r="B172" s="22" t="s">
        <v>261</v>
      </c>
      <c r="C172" s="25" t="s">
        <v>262</v>
      </c>
      <c r="D172" s="34">
        <v>30</v>
      </c>
      <c r="E172" s="35">
        <v>49</v>
      </c>
      <c r="F172" s="34">
        <v>19</v>
      </c>
      <c r="G172" s="58">
        <v>196</v>
      </c>
      <c r="H172" s="61">
        <f t="shared" si="9"/>
        <v>49</v>
      </c>
      <c r="I172" s="64">
        <f t="shared" si="9"/>
        <v>245</v>
      </c>
      <c r="J172" s="61">
        <f t="shared" si="10"/>
        <v>294</v>
      </c>
      <c r="K172" s="33">
        <f t="shared" si="11"/>
        <v>539</v>
      </c>
      <c r="L172" s="66">
        <f t="shared" si="12"/>
        <v>1.2056142705362636E-3</v>
      </c>
      <c r="M172" s="23">
        <v>165</v>
      </c>
    </row>
    <row r="173" spans="2:13" s="15" customFormat="1" ht="13.5" thickBot="1" x14ac:dyDescent="0.25">
      <c r="B173" s="22" t="s">
        <v>348</v>
      </c>
      <c r="C173" s="25" t="s">
        <v>349</v>
      </c>
      <c r="D173" s="34">
        <v>87</v>
      </c>
      <c r="E173" s="35">
        <v>139</v>
      </c>
      <c r="F173" s="34">
        <v>66</v>
      </c>
      <c r="G173" s="58">
        <v>50</v>
      </c>
      <c r="H173" s="61">
        <f t="shared" si="9"/>
        <v>153</v>
      </c>
      <c r="I173" s="64">
        <f t="shared" si="9"/>
        <v>189</v>
      </c>
      <c r="J173" s="61">
        <f t="shared" si="10"/>
        <v>342</v>
      </c>
      <c r="K173" s="33">
        <f t="shared" si="11"/>
        <v>531</v>
      </c>
      <c r="L173" s="66">
        <f t="shared" si="12"/>
        <v>1.1877201811776547E-3</v>
      </c>
      <c r="M173" s="24">
        <v>166</v>
      </c>
    </row>
    <row r="174" spans="2:13" s="15" customFormat="1" ht="13.5" customHeight="1" thickBot="1" x14ac:dyDescent="0.25">
      <c r="B174" s="22" t="s">
        <v>308</v>
      </c>
      <c r="C174" s="25" t="s">
        <v>309</v>
      </c>
      <c r="D174" s="34">
        <v>69</v>
      </c>
      <c r="E174" s="35">
        <v>89</v>
      </c>
      <c r="F174" s="34">
        <v>103</v>
      </c>
      <c r="G174" s="58">
        <v>86</v>
      </c>
      <c r="H174" s="61">
        <f t="shared" si="9"/>
        <v>172</v>
      </c>
      <c r="I174" s="64">
        <f t="shared" si="9"/>
        <v>175</v>
      </c>
      <c r="J174" s="61">
        <f t="shared" si="10"/>
        <v>347</v>
      </c>
      <c r="K174" s="33">
        <f t="shared" si="11"/>
        <v>522</v>
      </c>
      <c r="L174" s="66">
        <f t="shared" si="12"/>
        <v>1.1675893306492199E-3</v>
      </c>
      <c r="M174" s="23">
        <v>167</v>
      </c>
    </row>
    <row r="175" spans="2:13" s="15" customFormat="1" ht="13.5" thickBot="1" x14ac:dyDescent="0.25">
      <c r="B175" s="22" t="s">
        <v>750</v>
      </c>
      <c r="C175" s="25" t="s">
        <v>390</v>
      </c>
      <c r="D175" s="34">
        <v>103</v>
      </c>
      <c r="E175" s="35">
        <v>77</v>
      </c>
      <c r="F175" s="34">
        <v>128</v>
      </c>
      <c r="G175" s="58">
        <v>65</v>
      </c>
      <c r="H175" s="61">
        <f t="shared" si="9"/>
        <v>231</v>
      </c>
      <c r="I175" s="64">
        <f t="shared" si="9"/>
        <v>142</v>
      </c>
      <c r="J175" s="61">
        <f t="shared" si="10"/>
        <v>373</v>
      </c>
      <c r="K175" s="33">
        <f t="shared" si="11"/>
        <v>515</v>
      </c>
      <c r="L175" s="66">
        <f t="shared" si="12"/>
        <v>1.1519320024604373E-3</v>
      </c>
      <c r="M175" s="24">
        <v>168</v>
      </c>
    </row>
    <row r="176" spans="2:13" s="15" customFormat="1" ht="13.5" thickBot="1" x14ac:dyDescent="0.25">
      <c r="B176" s="22" t="s">
        <v>465</v>
      </c>
      <c r="C176" s="25" t="s">
        <v>466</v>
      </c>
      <c r="D176" s="34">
        <v>12</v>
      </c>
      <c r="E176" s="35">
        <v>110</v>
      </c>
      <c r="F176" s="34">
        <v>111</v>
      </c>
      <c r="G176" s="58">
        <v>84</v>
      </c>
      <c r="H176" s="61">
        <f t="shared" si="9"/>
        <v>123</v>
      </c>
      <c r="I176" s="64">
        <f t="shared" si="9"/>
        <v>194</v>
      </c>
      <c r="J176" s="61">
        <f t="shared" si="10"/>
        <v>317</v>
      </c>
      <c r="K176" s="33">
        <f t="shared" si="11"/>
        <v>511</v>
      </c>
      <c r="L176" s="66">
        <f t="shared" si="12"/>
        <v>1.1429849577811329E-3</v>
      </c>
      <c r="M176" s="23">
        <v>169</v>
      </c>
    </row>
    <row r="177" spans="2:13" s="15" customFormat="1" ht="13.5" customHeight="1" thickBot="1" x14ac:dyDescent="0.25">
      <c r="B177" s="22" t="s">
        <v>479</v>
      </c>
      <c r="C177" s="25" t="s">
        <v>480</v>
      </c>
      <c r="D177" s="34">
        <v>7</v>
      </c>
      <c r="E177" s="35">
        <v>34</v>
      </c>
      <c r="F177" s="34">
        <v>28</v>
      </c>
      <c r="G177" s="58">
        <v>203</v>
      </c>
      <c r="H177" s="61">
        <f t="shared" si="9"/>
        <v>35</v>
      </c>
      <c r="I177" s="64">
        <f t="shared" si="9"/>
        <v>237</v>
      </c>
      <c r="J177" s="61">
        <f t="shared" si="10"/>
        <v>272</v>
      </c>
      <c r="K177" s="33">
        <f t="shared" si="11"/>
        <v>509</v>
      </c>
      <c r="L177" s="66">
        <f t="shared" si="12"/>
        <v>1.1385114354414807E-3</v>
      </c>
      <c r="M177" s="24">
        <v>170</v>
      </c>
    </row>
    <row r="178" spans="2:13" s="15" customFormat="1" ht="13.5" thickBot="1" x14ac:dyDescent="0.25">
      <c r="B178" s="22" t="s">
        <v>306</v>
      </c>
      <c r="C178" s="25" t="s">
        <v>307</v>
      </c>
      <c r="D178" s="34">
        <v>42</v>
      </c>
      <c r="E178" s="35">
        <v>136</v>
      </c>
      <c r="F178" s="34">
        <v>27</v>
      </c>
      <c r="G178" s="58">
        <v>82</v>
      </c>
      <c r="H178" s="61">
        <f t="shared" si="9"/>
        <v>69</v>
      </c>
      <c r="I178" s="64">
        <f t="shared" si="9"/>
        <v>218</v>
      </c>
      <c r="J178" s="61">
        <f t="shared" si="10"/>
        <v>287</v>
      </c>
      <c r="K178" s="33">
        <f t="shared" si="11"/>
        <v>505</v>
      </c>
      <c r="L178" s="66">
        <f t="shared" si="12"/>
        <v>1.1295643907621763E-3</v>
      </c>
      <c r="M178" s="23">
        <v>171</v>
      </c>
    </row>
    <row r="179" spans="2:13" s="15" customFormat="1" ht="13.5" thickBot="1" x14ac:dyDescent="0.25">
      <c r="B179" s="22" t="s">
        <v>330</v>
      </c>
      <c r="C179" s="25" t="s">
        <v>331</v>
      </c>
      <c r="D179" s="34">
        <v>29</v>
      </c>
      <c r="E179" s="35">
        <v>65</v>
      </c>
      <c r="F179" s="34">
        <v>27</v>
      </c>
      <c r="G179" s="58">
        <v>151</v>
      </c>
      <c r="H179" s="61">
        <f t="shared" si="9"/>
        <v>56</v>
      </c>
      <c r="I179" s="64">
        <f t="shared" si="9"/>
        <v>216</v>
      </c>
      <c r="J179" s="61">
        <f t="shared" si="10"/>
        <v>272</v>
      </c>
      <c r="K179" s="33">
        <f t="shared" si="11"/>
        <v>488</v>
      </c>
      <c r="L179" s="66">
        <f t="shared" si="12"/>
        <v>1.0915394508751329E-3</v>
      </c>
      <c r="M179" s="24">
        <v>172</v>
      </c>
    </row>
    <row r="180" spans="2:13" s="15" customFormat="1" ht="13.5" thickBot="1" x14ac:dyDescent="0.25">
      <c r="B180" s="22" t="s">
        <v>361</v>
      </c>
      <c r="C180" s="25" t="s">
        <v>362</v>
      </c>
      <c r="D180" s="34">
        <v>46</v>
      </c>
      <c r="E180" s="35">
        <v>199</v>
      </c>
      <c r="F180" s="34">
        <v>10</v>
      </c>
      <c r="G180" s="58">
        <v>13</v>
      </c>
      <c r="H180" s="61">
        <f t="shared" si="9"/>
        <v>56</v>
      </c>
      <c r="I180" s="64">
        <f t="shared" si="9"/>
        <v>212</v>
      </c>
      <c r="J180" s="61">
        <f t="shared" si="10"/>
        <v>268</v>
      </c>
      <c r="K180" s="33">
        <f t="shared" si="11"/>
        <v>480</v>
      </c>
      <c r="L180" s="66">
        <f t="shared" si="12"/>
        <v>1.073645361516524E-3</v>
      </c>
      <c r="M180" s="23">
        <v>173</v>
      </c>
    </row>
    <row r="181" spans="2:13" s="15" customFormat="1" ht="13.5" thickBot="1" x14ac:dyDescent="0.25">
      <c r="B181" s="22" t="s">
        <v>409</v>
      </c>
      <c r="C181" s="25" t="s">
        <v>410</v>
      </c>
      <c r="D181" s="34">
        <v>113</v>
      </c>
      <c r="E181" s="35">
        <v>32</v>
      </c>
      <c r="F181" s="34">
        <v>153</v>
      </c>
      <c r="G181" s="58">
        <v>69</v>
      </c>
      <c r="H181" s="61">
        <f t="shared" si="9"/>
        <v>266</v>
      </c>
      <c r="I181" s="64">
        <f t="shared" si="9"/>
        <v>101</v>
      </c>
      <c r="J181" s="61">
        <f t="shared" si="10"/>
        <v>367</v>
      </c>
      <c r="K181" s="33">
        <f t="shared" si="11"/>
        <v>468</v>
      </c>
      <c r="L181" s="66">
        <f t="shared" si="12"/>
        <v>1.046804227478611E-3</v>
      </c>
      <c r="M181" s="24">
        <v>174</v>
      </c>
    </row>
    <row r="182" spans="2:13" s="15" customFormat="1" ht="13.5" thickBot="1" x14ac:dyDescent="0.25">
      <c r="B182" s="22" t="s">
        <v>419</v>
      </c>
      <c r="C182" s="25" t="s">
        <v>420</v>
      </c>
      <c r="D182" s="34">
        <v>82</v>
      </c>
      <c r="E182" s="35">
        <v>141</v>
      </c>
      <c r="F182" s="34">
        <v>35</v>
      </c>
      <c r="G182" s="58">
        <v>32</v>
      </c>
      <c r="H182" s="61">
        <f t="shared" si="9"/>
        <v>117</v>
      </c>
      <c r="I182" s="64">
        <f t="shared" si="9"/>
        <v>173</v>
      </c>
      <c r="J182" s="61">
        <f t="shared" si="10"/>
        <v>290</v>
      </c>
      <c r="K182" s="33">
        <f t="shared" si="11"/>
        <v>463</v>
      </c>
      <c r="L182" s="66">
        <f t="shared" si="12"/>
        <v>1.0356204216294806E-3</v>
      </c>
      <c r="M182" s="23">
        <v>175</v>
      </c>
    </row>
    <row r="183" spans="2:13" s="15" customFormat="1" ht="13.5" customHeight="1" thickBot="1" x14ac:dyDescent="0.25">
      <c r="B183" s="22" t="s">
        <v>391</v>
      </c>
      <c r="C183" s="25" t="s">
        <v>392</v>
      </c>
      <c r="D183" s="34">
        <v>53</v>
      </c>
      <c r="E183" s="35">
        <v>151</v>
      </c>
      <c r="F183" s="34">
        <v>36</v>
      </c>
      <c r="G183" s="58">
        <v>33</v>
      </c>
      <c r="H183" s="61">
        <f t="shared" si="9"/>
        <v>89</v>
      </c>
      <c r="I183" s="64">
        <f t="shared" si="9"/>
        <v>184</v>
      </c>
      <c r="J183" s="61">
        <f t="shared" si="10"/>
        <v>273</v>
      </c>
      <c r="K183" s="33">
        <f t="shared" si="11"/>
        <v>457</v>
      </c>
      <c r="L183" s="66">
        <f t="shared" si="12"/>
        <v>1.022199854610524E-3</v>
      </c>
      <c r="M183" s="24">
        <v>176</v>
      </c>
    </row>
    <row r="184" spans="2:13" s="15" customFormat="1" ht="13.5" thickBot="1" x14ac:dyDescent="0.25">
      <c r="B184" s="22" t="s">
        <v>294</v>
      </c>
      <c r="C184" s="25" t="s">
        <v>295</v>
      </c>
      <c r="D184" s="34">
        <v>142</v>
      </c>
      <c r="E184" s="35">
        <v>49</v>
      </c>
      <c r="F184" s="34">
        <v>66</v>
      </c>
      <c r="G184" s="58">
        <v>74</v>
      </c>
      <c r="H184" s="61">
        <f t="shared" si="9"/>
        <v>208</v>
      </c>
      <c r="I184" s="64">
        <f t="shared" si="9"/>
        <v>123</v>
      </c>
      <c r="J184" s="61">
        <f t="shared" si="10"/>
        <v>331</v>
      </c>
      <c r="K184" s="33">
        <f t="shared" si="11"/>
        <v>454</v>
      </c>
      <c r="L184" s="66">
        <f t="shared" si="12"/>
        <v>1.0154895711010456E-3</v>
      </c>
      <c r="M184" s="23">
        <v>177</v>
      </c>
    </row>
    <row r="185" spans="2:13" s="15" customFormat="1" ht="13.5" thickBot="1" x14ac:dyDescent="0.25">
      <c r="B185" s="22" t="s">
        <v>372</v>
      </c>
      <c r="C185" s="25" t="s">
        <v>373</v>
      </c>
      <c r="D185" s="34">
        <v>44</v>
      </c>
      <c r="E185" s="35">
        <v>47</v>
      </c>
      <c r="F185" s="34">
        <v>65</v>
      </c>
      <c r="G185" s="58">
        <v>122</v>
      </c>
      <c r="H185" s="61">
        <f t="shared" si="9"/>
        <v>109</v>
      </c>
      <c r="I185" s="64">
        <f t="shared" si="9"/>
        <v>169</v>
      </c>
      <c r="J185" s="61">
        <f t="shared" si="10"/>
        <v>278</v>
      </c>
      <c r="K185" s="33">
        <f t="shared" si="11"/>
        <v>447</v>
      </c>
      <c r="L185" s="66">
        <f t="shared" si="12"/>
        <v>9.9983224291226298E-4</v>
      </c>
      <c r="M185" s="24">
        <v>178</v>
      </c>
    </row>
    <row r="186" spans="2:13" s="15" customFormat="1" ht="13.5" thickBot="1" x14ac:dyDescent="0.25">
      <c r="B186" s="22" t="s">
        <v>365</v>
      </c>
      <c r="C186" s="25" t="s">
        <v>366</v>
      </c>
      <c r="D186" s="34">
        <v>0</v>
      </c>
      <c r="E186" s="35">
        <v>0</v>
      </c>
      <c r="F186" s="34">
        <v>0</v>
      </c>
      <c r="G186" s="58">
        <v>223</v>
      </c>
      <c r="H186" s="61">
        <f t="shared" si="9"/>
        <v>0</v>
      </c>
      <c r="I186" s="64">
        <f t="shared" si="9"/>
        <v>223</v>
      </c>
      <c r="J186" s="61">
        <f t="shared" si="10"/>
        <v>223</v>
      </c>
      <c r="K186" s="33">
        <f t="shared" si="11"/>
        <v>446</v>
      </c>
      <c r="L186" s="66">
        <f t="shared" si="12"/>
        <v>9.9759548174243695E-4</v>
      </c>
      <c r="M186" s="23">
        <v>179</v>
      </c>
    </row>
    <row r="187" spans="2:13" s="15" customFormat="1" ht="13.5" customHeight="1" thickBot="1" x14ac:dyDescent="0.25">
      <c r="B187" s="22" t="s">
        <v>809</v>
      </c>
      <c r="C187" s="25" t="s">
        <v>783</v>
      </c>
      <c r="D187" s="34">
        <v>0</v>
      </c>
      <c r="E187" s="35">
        <v>5</v>
      </c>
      <c r="F187" s="34">
        <v>3</v>
      </c>
      <c r="G187" s="58">
        <v>216</v>
      </c>
      <c r="H187" s="61">
        <f t="shared" si="9"/>
        <v>3</v>
      </c>
      <c r="I187" s="64">
        <f t="shared" si="9"/>
        <v>221</v>
      </c>
      <c r="J187" s="61">
        <f t="shared" si="10"/>
        <v>224</v>
      </c>
      <c r="K187" s="33">
        <f t="shared" si="11"/>
        <v>445</v>
      </c>
      <c r="L187" s="66">
        <f t="shared" si="12"/>
        <v>9.9535872057261092E-4</v>
      </c>
      <c r="M187" s="24">
        <v>180</v>
      </c>
    </row>
    <row r="188" spans="2:13" s="15" customFormat="1" ht="13.5" customHeight="1" thickBot="1" x14ac:dyDescent="0.25">
      <c r="B188" s="22" t="s">
        <v>292</v>
      </c>
      <c r="C188" s="25" t="s">
        <v>293</v>
      </c>
      <c r="D188" s="34">
        <v>20</v>
      </c>
      <c r="E188" s="35">
        <v>124</v>
      </c>
      <c r="F188" s="34">
        <v>3</v>
      </c>
      <c r="G188" s="58">
        <v>87</v>
      </c>
      <c r="H188" s="61">
        <f t="shared" si="9"/>
        <v>23</v>
      </c>
      <c r="I188" s="64">
        <f t="shared" si="9"/>
        <v>211</v>
      </c>
      <c r="J188" s="61">
        <f t="shared" si="10"/>
        <v>234</v>
      </c>
      <c r="K188" s="33">
        <f t="shared" si="11"/>
        <v>445</v>
      </c>
      <c r="L188" s="66">
        <f t="shared" si="12"/>
        <v>9.9535872057261092E-4</v>
      </c>
      <c r="M188" s="23">
        <v>181</v>
      </c>
    </row>
    <row r="189" spans="2:13" s="15" customFormat="1" ht="13.5" thickBot="1" x14ac:dyDescent="0.25">
      <c r="B189" s="22" t="s">
        <v>411</v>
      </c>
      <c r="C189" s="25" t="s">
        <v>412</v>
      </c>
      <c r="D189" s="34">
        <v>70</v>
      </c>
      <c r="E189" s="35">
        <v>108</v>
      </c>
      <c r="F189" s="34">
        <v>75</v>
      </c>
      <c r="G189" s="58">
        <v>41</v>
      </c>
      <c r="H189" s="61">
        <f t="shared" si="9"/>
        <v>145</v>
      </c>
      <c r="I189" s="64">
        <f t="shared" si="9"/>
        <v>149</v>
      </c>
      <c r="J189" s="61">
        <f t="shared" si="10"/>
        <v>294</v>
      </c>
      <c r="K189" s="33">
        <f t="shared" si="11"/>
        <v>443</v>
      </c>
      <c r="L189" s="66">
        <f t="shared" si="12"/>
        <v>9.9088519823295864E-4</v>
      </c>
      <c r="M189" s="24">
        <v>182</v>
      </c>
    </row>
    <row r="190" spans="2:13" s="15" customFormat="1" ht="13.5" thickBot="1" x14ac:dyDescent="0.25">
      <c r="B190" s="22" t="s">
        <v>892</v>
      </c>
      <c r="C190" s="25" t="s">
        <v>367</v>
      </c>
      <c r="D190" s="34">
        <v>41</v>
      </c>
      <c r="E190" s="35">
        <v>116</v>
      </c>
      <c r="F190" s="34">
        <v>31</v>
      </c>
      <c r="G190" s="58">
        <v>68</v>
      </c>
      <c r="H190" s="61">
        <f t="shared" si="9"/>
        <v>72</v>
      </c>
      <c r="I190" s="64">
        <f t="shared" si="9"/>
        <v>184</v>
      </c>
      <c r="J190" s="61">
        <f t="shared" si="10"/>
        <v>256</v>
      </c>
      <c r="K190" s="33">
        <f t="shared" si="11"/>
        <v>440</v>
      </c>
      <c r="L190" s="66">
        <f t="shared" si="12"/>
        <v>9.8417491472348032E-4</v>
      </c>
      <c r="M190" s="23">
        <v>183</v>
      </c>
    </row>
    <row r="191" spans="2:13" s="15" customFormat="1" ht="13.5" thickBot="1" x14ac:dyDescent="0.25">
      <c r="B191" s="22" t="s">
        <v>326</v>
      </c>
      <c r="C191" s="25" t="s">
        <v>327</v>
      </c>
      <c r="D191" s="34">
        <v>66</v>
      </c>
      <c r="E191" s="35">
        <v>94</v>
      </c>
      <c r="F191" s="34">
        <v>29</v>
      </c>
      <c r="G191" s="58">
        <v>77</v>
      </c>
      <c r="H191" s="61">
        <f t="shared" si="9"/>
        <v>95</v>
      </c>
      <c r="I191" s="64">
        <f t="shared" si="9"/>
        <v>171</v>
      </c>
      <c r="J191" s="61">
        <f t="shared" si="10"/>
        <v>266</v>
      </c>
      <c r="K191" s="33">
        <f t="shared" si="11"/>
        <v>437</v>
      </c>
      <c r="L191" s="66">
        <f t="shared" si="12"/>
        <v>9.7746463121400223E-4</v>
      </c>
      <c r="M191" s="24">
        <v>184</v>
      </c>
    </row>
    <row r="192" spans="2:13" s="15" customFormat="1" ht="13.5" thickBot="1" x14ac:dyDescent="0.25">
      <c r="B192" s="22" t="s">
        <v>422</v>
      </c>
      <c r="C192" s="25" t="s">
        <v>423</v>
      </c>
      <c r="D192" s="34">
        <v>140</v>
      </c>
      <c r="E192" s="35">
        <v>57</v>
      </c>
      <c r="F192" s="34">
        <v>125</v>
      </c>
      <c r="G192" s="58">
        <v>29</v>
      </c>
      <c r="H192" s="61">
        <f t="shared" si="9"/>
        <v>265</v>
      </c>
      <c r="I192" s="64">
        <f t="shared" si="9"/>
        <v>86</v>
      </c>
      <c r="J192" s="61">
        <f t="shared" si="10"/>
        <v>351</v>
      </c>
      <c r="K192" s="33">
        <f t="shared" si="11"/>
        <v>437</v>
      </c>
      <c r="L192" s="66">
        <f t="shared" si="12"/>
        <v>9.7746463121400223E-4</v>
      </c>
      <c r="M192" s="23">
        <v>185</v>
      </c>
    </row>
    <row r="193" spans="2:13" s="15" customFormat="1" ht="13.5" thickBot="1" x14ac:dyDescent="0.25">
      <c r="B193" s="22" t="s">
        <v>424</v>
      </c>
      <c r="C193" s="25" t="s">
        <v>425</v>
      </c>
      <c r="D193" s="34">
        <v>0</v>
      </c>
      <c r="E193" s="35">
        <v>54</v>
      </c>
      <c r="F193" s="34">
        <v>0</v>
      </c>
      <c r="G193" s="58">
        <v>164</v>
      </c>
      <c r="H193" s="61">
        <f t="shared" si="9"/>
        <v>0</v>
      </c>
      <c r="I193" s="64">
        <f t="shared" si="9"/>
        <v>218</v>
      </c>
      <c r="J193" s="61">
        <f t="shared" si="10"/>
        <v>218</v>
      </c>
      <c r="K193" s="33">
        <f t="shared" si="11"/>
        <v>436</v>
      </c>
      <c r="L193" s="66">
        <f t="shared" si="12"/>
        <v>9.7522787004417598E-4</v>
      </c>
      <c r="M193" s="24">
        <v>186</v>
      </c>
    </row>
    <row r="194" spans="2:13" s="15" customFormat="1" ht="13.5" thickBot="1" x14ac:dyDescent="0.25">
      <c r="B194" s="22" t="s">
        <v>407</v>
      </c>
      <c r="C194" s="25" t="s">
        <v>408</v>
      </c>
      <c r="D194" s="34">
        <v>18</v>
      </c>
      <c r="E194" s="35">
        <v>85</v>
      </c>
      <c r="F194" s="34">
        <v>50</v>
      </c>
      <c r="G194" s="58">
        <v>98</v>
      </c>
      <c r="H194" s="61">
        <f t="shared" si="9"/>
        <v>68</v>
      </c>
      <c r="I194" s="64">
        <f t="shared" si="9"/>
        <v>183</v>
      </c>
      <c r="J194" s="61">
        <f t="shared" si="10"/>
        <v>251</v>
      </c>
      <c r="K194" s="33">
        <f t="shared" si="11"/>
        <v>434</v>
      </c>
      <c r="L194" s="66">
        <f t="shared" si="12"/>
        <v>9.7075434770452381E-4</v>
      </c>
      <c r="M194" s="23">
        <v>187</v>
      </c>
    </row>
    <row r="195" spans="2:13" s="15" customFormat="1" ht="13.5" thickBot="1" x14ac:dyDescent="0.25">
      <c r="B195" s="22" t="s">
        <v>541</v>
      </c>
      <c r="C195" s="25" t="s">
        <v>542</v>
      </c>
      <c r="D195" s="34">
        <v>30</v>
      </c>
      <c r="E195" s="35">
        <v>105</v>
      </c>
      <c r="F195" s="34">
        <v>4</v>
      </c>
      <c r="G195" s="58">
        <v>91</v>
      </c>
      <c r="H195" s="61">
        <f t="shared" si="9"/>
        <v>34</v>
      </c>
      <c r="I195" s="64">
        <f t="shared" si="9"/>
        <v>196</v>
      </c>
      <c r="J195" s="61">
        <f t="shared" si="10"/>
        <v>230</v>
      </c>
      <c r="K195" s="33">
        <f t="shared" si="11"/>
        <v>426</v>
      </c>
      <c r="L195" s="66">
        <f t="shared" si="12"/>
        <v>9.5286025834591512E-4</v>
      </c>
      <c r="M195" s="24">
        <v>188</v>
      </c>
    </row>
    <row r="196" spans="2:13" s="15" customFormat="1" ht="13.5" thickBot="1" x14ac:dyDescent="0.25">
      <c r="B196" s="22" t="s">
        <v>376</v>
      </c>
      <c r="C196" s="25" t="s">
        <v>377</v>
      </c>
      <c r="D196" s="34">
        <v>154</v>
      </c>
      <c r="E196" s="35">
        <v>10</v>
      </c>
      <c r="F196" s="34">
        <v>121</v>
      </c>
      <c r="G196" s="58">
        <v>65</v>
      </c>
      <c r="H196" s="61">
        <f t="shared" si="9"/>
        <v>275</v>
      </c>
      <c r="I196" s="64">
        <f t="shared" si="9"/>
        <v>75</v>
      </c>
      <c r="J196" s="61">
        <f t="shared" si="10"/>
        <v>350</v>
      </c>
      <c r="K196" s="33">
        <f t="shared" si="11"/>
        <v>425</v>
      </c>
      <c r="L196" s="66">
        <f t="shared" si="12"/>
        <v>9.5062349717608898E-4</v>
      </c>
      <c r="M196" s="23">
        <v>189</v>
      </c>
    </row>
    <row r="197" spans="2:13" s="15" customFormat="1" ht="13.5" thickBot="1" x14ac:dyDescent="0.25">
      <c r="B197" s="22" t="s">
        <v>483</v>
      </c>
      <c r="C197" s="25" t="s">
        <v>484</v>
      </c>
      <c r="D197" s="34">
        <v>56</v>
      </c>
      <c r="E197" s="35">
        <v>62</v>
      </c>
      <c r="F197" s="34">
        <v>32</v>
      </c>
      <c r="G197" s="58">
        <v>104</v>
      </c>
      <c r="H197" s="61">
        <f t="shared" si="9"/>
        <v>88</v>
      </c>
      <c r="I197" s="64">
        <f t="shared" si="9"/>
        <v>166</v>
      </c>
      <c r="J197" s="61">
        <f t="shared" si="10"/>
        <v>254</v>
      </c>
      <c r="K197" s="33">
        <f t="shared" si="11"/>
        <v>420</v>
      </c>
      <c r="L197" s="66">
        <f t="shared" si="12"/>
        <v>9.394396913269586E-4</v>
      </c>
      <c r="M197" s="24">
        <v>190</v>
      </c>
    </row>
    <row r="198" spans="2:13" s="15" customFormat="1" ht="13.5" thickBot="1" x14ac:dyDescent="0.25">
      <c r="B198" s="22" t="s">
        <v>358</v>
      </c>
      <c r="C198" s="25" t="s">
        <v>359</v>
      </c>
      <c r="D198" s="34">
        <v>24</v>
      </c>
      <c r="E198" s="35">
        <v>93</v>
      </c>
      <c r="F198" s="34">
        <v>54</v>
      </c>
      <c r="G198" s="58">
        <v>78</v>
      </c>
      <c r="H198" s="61">
        <f t="shared" si="9"/>
        <v>78</v>
      </c>
      <c r="I198" s="64">
        <f t="shared" si="9"/>
        <v>171</v>
      </c>
      <c r="J198" s="61">
        <f t="shared" si="10"/>
        <v>249</v>
      </c>
      <c r="K198" s="33">
        <f t="shared" si="11"/>
        <v>420</v>
      </c>
      <c r="L198" s="66">
        <f t="shared" si="12"/>
        <v>9.394396913269586E-4</v>
      </c>
      <c r="M198" s="23">
        <v>191</v>
      </c>
    </row>
    <row r="199" spans="2:13" s="15" customFormat="1" ht="13.5" thickBot="1" x14ac:dyDescent="0.25">
      <c r="B199" s="22" t="s">
        <v>472</v>
      </c>
      <c r="C199" s="25" t="s">
        <v>473</v>
      </c>
      <c r="D199" s="34">
        <v>24</v>
      </c>
      <c r="E199" s="35">
        <v>113</v>
      </c>
      <c r="F199" s="34">
        <v>40</v>
      </c>
      <c r="G199" s="58">
        <v>63</v>
      </c>
      <c r="H199" s="61">
        <f t="shared" si="9"/>
        <v>64</v>
      </c>
      <c r="I199" s="64">
        <f t="shared" si="9"/>
        <v>176</v>
      </c>
      <c r="J199" s="61">
        <f t="shared" si="10"/>
        <v>240</v>
      </c>
      <c r="K199" s="33">
        <f t="shared" si="11"/>
        <v>416</v>
      </c>
      <c r="L199" s="66">
        <f t="shared" si="12"/>
        <v>9.3049264664765415E-4</v>
      </c>
      <c r="M199" s="24">
        <v>192</v>
      </c>
    </row>
    <row r="200" spans="2:13" s="15" customFormat="1" ht="13.5" thickBot="1" x14ac:dyDescent="0.25">
      <c r="B200" s="22" t="s">
        <v>503</v>
      </c>
      <c r="C200" s="25" t="s">
        <v>504</v>
      </c>
      <c r="D200" s="34">
        <v>134</v>
      </c>
      <c r="E200" s="35">
        <v>37</v>
      </c>
      <c r="F200" s="34">
        <v>46</v>
      </c>
      <c r="G200" s="58">
        <v>81</v>
      </c>
      <c r="H200" s="61">
        <f t="shared" ref="H200:I263" si="13">D200+F200</f>
        <v>180</v>
      </c>
      <c r="I200" s="64">
        <f t="shared" si="13"/>
        <v>118</v>
      </c>
      <c r="J200" s="61">
        <f t="shared" ref="J200:J263" si="14">H200+I200</f>
        <v>298</v>
      </c>
      <c r="K200" s="33">
        <f t="shared" ref="K200:K263" si="15">H200+(I200*2)</f>
        <v>416</v>
      </c>
      <c r="L200" s="66">
        <f t="shared" ref="L200:L263" si="16">(K200/$K$4)</f>
        <v>9.3049264664765415E-4</v>
      </c>
      <c r="M200" s="23">
        <v>193</v>
      </c>
    </row>
    <row r="201" spans="2:13" s="15" customFormat="1" ht="13.5" thickBot="1" x14ac:dyDescent="0.25">
      <c r="B201" s="22" t="s">
        <v>344</v>
      </c>
      <c r="C201" s="25" t="s">
        <v>345</v>
      </c>
      <c r="D201" s="34">
        <v>77</v>
      </c>
      <c r="E201" s="35">
        <v>90</v>
      </c>
      <c r="F201" s="34">
        <v>45</v>
      </c>
      <c r="G201" s="58">
        <v>57</v>
      </c>
      <c r="H201" s="61">
        <f t="shared" si="13"/>
        <v>122</v>
      </c>
      <c r="I201" s="64">
        <f t="shared" si="13"/>
        <v>147</v>
      </c>
      <c r="J201" s="61">
        <f t="shared" si="14"/>
        <v>269</v>
      </c>
      <c r="K201" s="33">
        <f t="shared" si="15"/>
        <v>416</v>
      </c>
      <c r="L201" s="66">
        <f t="shared" si="16"/>
        <v>9.3049264664765415E-4</v>
      </c>
      <c r="M201" s="24">
        <v>194</v>
      </c>
    </row>
    <row r="202" spans="2:13" s="15" customFormat="1" ht="13.5" thickBot="1" x14ac:dyDescent="0.25">
      <c r="B202" s="22" t="s">
        <v>378</v>
      </c>
      <c r="C202" s="25" t="s">
        <v>379</v>
      </c>
      <c r="D202" s="34">
        <v>80</v>
      </c>
      <c r="E202" s="35">
        <v>75</v>
      </c>
      <c r="F202" s="34">
        <v>54</v>
      </c>
      <c r="G202" s="58">
        <v>61</v>
      </c>
      <c r="H202" s="61">
        <f t="shared" si="13"/>
        <v>134</v>
      </c>
      <c r="I202" s="64">
        <f t="shared" si="13"/>
        <v>136</v>
      </c>
      <c r="J202" s="61">
        <f t="shared" si="14"/>
        <v>270</v>
      </c>
      <c r="K202" s="33">
        <f t="shared" si="15"/>
        <v>406</v>
      </c>
      <c r="L202" s="66">
        <f t="shared" si="16"/>
        <v>9.0812503494939328E-4</v>
      </c>
      <c r="M202" s="23">
        <v>195</v>
      </c>
    </row>
    <row r="203" spans="2:13" s="15" customFormat="1" ht="13.5" thickBot="1" x14ac:dyDescent="0.25">
      <c r="B203" s="22" t="s">
        <v>393</v>
      </c>
      <c r="C203" s="25" t="s">
        <v>394</v>
      </c>
      <c r="D203" s="34">
        <v>27</v>
      </c>
      <c r="E203" s="35">
        <v>101</v>
      </c>
      <c r="F203" s="34">
        <v>28</v>
      </c>
      <c r="G203" s="58">
        <v>74</v>
      </c>
      <c r="H203" s="61">
        <f t="shared" si="13"/>
        <v>55</v>
      </c>
      <c r="I203" s="64">
        <f t="shared" si="13"/>
        <v>175</v>
      </c>
      <c r="J203" s="61">
        <f t="shared" si="14"/>
        <v>230</v>
      </c>
      <c r="K203" s="33">
        <f t="shared" si="15"/>
        <v>405</v>
      </c>
      <c r="L203" s="66">
        <f t="shared" si="16"/>
        <v>9.0588827377956714E-4</v>
      </c>
      <c r="M203" s="24">
        <v>196</v>
      </c>
    </row>
    <row r="204" spans="2:13" s="15" customFormat="1" ht="13.5" thickBot="1" x14ac:dyDescent="0.25">
      <c r="B204" s="22" t="s">
        <v>531</v>
      </c>
      <c r="C204" s="25" t="s">
        <v>532</v>
      </c>
      <c r="D204" s="34">
        <v>66</v>
      </c>
      <c r="E204" s="35">
        <v>94</v>
      </c>
      <c r="F204" s="34">
        <v>35</v>
      </c>
      <c r="G204" s="58">
        <v>52</v>
      </c>
      <c r="H204" s="61">
        <f t="shared" si="13"/>
        <v>101</v>
      </c>
      <c r="I204" s="64">
        <f t="shared" si="13"/>
        <v>146</v>
      </c>
      <c r="J204" s="61">
        <f t="shared" si="14"/>
        <v>247</v>
      </c>
      <c r="K204" s="33">
        <f t="shared" si="15"/>
        <v>393</v>
      </c>
      <c r="L204" s="66">
        <f t="shared" si="16"/>
        <v>8.7904713974165411E-4</v>
      </c>
      <c r="M204" s="23">
        <v>197</v>
      </c>
    </row>
    <row r="205" spans="2:13" s="15" customFormat="1" ht="13.5" thickBot="1" x14ac:dyDescent="0.25">
      <c r="B205" s="22" t="s">
        <v>356</v>
      </c>
      <c r="C205" s="25" t="s">
        <v>357</v>
      </c>
      <c r="D205" s="34">
        <v>76</v>
      </c>
      <c r="E205" s="35">
        <v>73</v>
      </c>
      <c r="F205" s="34">
        <v>57</v>
      </c>
      <c r="G205" s="58">
        <v>56</v>
      </c>
      <c r="H205" s="61">
        <f t="shared" si="13"/>
        <v>133</v>
      </c>
      <c r="I205" s="64">
        <f t="shared" si="13"/>
        <v>129</v>
      </c>
      <c r="J205" s="61">
        <f t="shared" si="14"/>
        <v>262</v>
      </c>
      <c r="K205" s="33">
        <f t="shared" si="15"/>
        <v>391</v>
      </c>
      <c r="L205" s="66">
        <f t="shared" si="16"/>
        <v>8.7457361740200194E-4</v>
      </c>
      <c r="M205" s="24">
        <v>198</v>
      </c>
    </row>
    <row r="206" spans="2:13" s="15" customFormat="1" ht="13.5" thickBot="1" x14ac:dyDescent="0.25">
      <c r="B206" s="22" t="s">
        <v>399</v>
      </c>
      <c r="C206" s="25" t="s">
        <v>400</v>
      </c>
      <c r="D206" s="34">
        <v>39</v>
      </c>
      <c r="E206" s="35">
        <v>123</v>
      </c>
      <c r="F206" s="34">
        <v>23</v>
      </c>
      <c r="G206" s="58">
        <v>32</v>
      </c>
      <c r="H206" s="61">
        <f t="shared" si="13"/>
        <v>62</v>
      </c>
      <c r="I206" s="64">
        <f t="shared" si="13"/>
        <v>155</v>
      </c>
      <c r="J206" s="61">
        <f t="shared" si="14"/>
        <v>217</v>
      </c>
      <c r="K206" s="33">
        <f t="shared" si="15"/>
        <v>372</v>
      </c>
      <c r="L206" s="66">
        <f t="shared" si="16"/>
        <v>8.3207515517530614E-4</v>
      </c>
      <c r="M206" s="23">
        <v>199</v>
      </c>
    </row>
    <row r="207" spans="2:13" s="15" customFormat="1" ht="13.5" thickBot="1" x14ac:dyDescent="0.25">
      <c r="B207" s="22" t="s">
        <v>481</v>
      </c>
      <c r="C207" s="25" t="s">
        <v>482</v>
      </c>
      <c r="D207" s="34">
        <v>37</v>
      </c>
      <c r="E207" s="35">
        <v>86</v>
      </c>
      <c r="F207" s="34">
        <v>36</v>
      </c>
      <c r="G207" s="58">
        <v>59</v>
      </c>
      <c r="H207" s="61">
        <f t="shared" si="13"/>
        <v>73</v>
      </c>
      <c r="I207" s="64">
        <f t="shared" si="13"/>
        <v>145</v>
      </c>
      <c r="J207" s="61">
        <f t="shared" si="14"/>
        <v>218</v>
      </c>
      <c r="K207" s="33">
        <f t="shared" si="15"/>
        <v>363</v>
      </c>
      <c r="L207" s="66">
        <f t="shared" si="16"/>
        <v>8.1194430464687131E-4</v>
      </c>
      <c r="M207" s="24">
        <v>200</v>
      </c>
    </row>
    <row r="208" spans="2:13" s="15" customFormat="1" ht="13.5" thickBot="1" x14ac:dyDescent="0.25">
      <c r="B208" s="22" t="s">
        <v>455</v>
      </c>
      <c r="C208" s="25" t="s">
        <v>456</v>
      </c>
      <c r="D208" s="34">
        <v>33</v>
      </c>
      <c r="E208" s="35">
        <v>55</v>
      </c>
      <c r="F208" s="34">
        <v>37</v>
      </c>
      <c r="G208" s="58">
        <v>86</v>
      </c>
      <c r="H208" s="61">
        <f t="shared" si="13"/>
        <v>70</v>
      </c>
      <c r="I208" s="64">
        <f t="shared" si="13"/>
        <v>141</v>
      </c>
      <c r="J208" s="61">
        <f t="shared" si="14"/>
        <v>211</v>
      </c>
      <c r="K208" s="33">
        <f t="shared" si="15"/>
        <v>352</v>
      </c>
      <c r="L208" s="66">
        <f t="shared" si="16"/>
        <v>7.873399317787843E-4</v>
      </c>
      <c r="M208" s="23">
        <v>201</v>
      </c>
    </row>
    <row r="209" spans="2:13" s="15" customFormat="1" ht="13.5" thickBot="1" x14ac:dyDescent="0.25">
      <c r="B209" s="22" t="s">
        <v>487</v>
      </c>
      <c r="C209" s="25" t="s">
        <v>488</v>
      </c>
      <c r="D209" s="34">
        <v>6</v>
      </c>
      <c r="E209" s="35">
        <v>67</v>
      </c>
      <c r="F209" s="34">
        <v>21</v>
      </c>
      <c r="G209" s="58">
        <v>88</v>
      </c>
      <c r="H209" s="61">
        <f t="shared" si="13"/>
        <v>27</v>
      </c>
      <c r="I209" s="64">
        <f t="shared" si="13"/>
        <v>155</v>
      </c>
      <c r="J209" s="61">
        <f t="shared" si="14"/>
        <v>182</v>
      </c>
      <c r="K209" s="33">
        <f t="shared" si="15"/>
        <v>337</v>
      </c>
      <c r="L209" s="66">
        <f t="shared" si="16"/>
        <v>7.5378851423139295E-4</v>
      </c>
      <c r="M209" s="24">
        <v>202</v>
      </c>
    </row>
    <row r="210" spans="2:13" s="15" customFormat="1" ht="13.5" thickBot="1" x14ac:dyDescent="0.25">
      <c r="B210" s="22" t="s">
        <v>491</v>
      </c>
      <c r="C210" s="25" t="s">
        <v>492</v>
      </c>
      <c r="D210" s="34">
        <v>56</v>
      </c>
      <c r="E210" s="35">
        <v>49</v>
      </c>
      <c r="F210" s="34">
        <v>74</v>
      </c>
      <c r="G210" s="58">
        <v>51</v>
      </c>
      <c r="H210" s="61">
        <f t="shared" si="13"/>
        <v>130</v>
      </c>
      <c r="I210" s="64">
        <f t="shared" si="13"/>
        <v>100</v>
      </c>
      <c r="J210" s="61">
        <f t="shared" si="14"/>
        <v>230</v>
      </c>
      <c r="K210" s="33">
        <f t="shared" si="15"/>
        <v>330</v>
      </c>
      <c r="L210" s="66">
        <f t="shared" si="16"/>
        <v>7.381311860426103E-4</v>
      </c>
      <c r="M210" s="23">
        <v>203</v>
      </c>
    </row>
    <row r="211" spans="2:13" s="15" customFormat="1" ht="13.5" thickBot="1" x14ac:dyDescent="0.25">
      <c r="B211" s="22" t="s">
        <v>497</v>
      </c>
      <c r="C211" s="25" t="s">
        <v>498</v>
      </c>
      <c r="D211" s="34">
        <v>57</v>
      </c>
      <c r="E211" s="35">
        <v>57</v>
      </c>
      <c r="F211" s="34">
        <v>57</v>
      </c>
      <c r="G211" s="58">
        <v>50</v>
      </c>
      <c r="H211" s="61">
        <f t="shared" si="13"/>
        <v>114</v>
      </c>
      <c r="I211" s="64">
        <f t="shared" si="13"/>
        <v>107</v>
      </c>
      <c r="J211" s="61">
        <f t="shared" si="14"/>
        <v>221</v>
      </c>
      <c r="K211" s="33">
        <f t="shared" si="15"/>
        <v>328</v>
      </c>
      <c r="L211" s="66">
        <f t="shared" si="16"/>
        <v>7.3365766370295812E-4</v>
      </c>
      <c r="M211" s="24">
        <v>204</v>
      </c>
    </row>
    <row r="212" spans="2:13" s="15" customFormat="1" ht="13.5" thickBot="1" x14ac:dyDescent="0.25">
      <c r="B212" s="22" t="s">
        <v>426</v>
      </c>
      <c r="C212" s="25" t="s">
        <v>427</v>
      </c>
      <c r="D212" s="34">
        <v>56</v>
      </c>
      <c r="E212" s="35">
        <v>93</v>
      </c>
      <c r="F212" s="34">
        <v>9</v>
      </c>
      <c r="G212" s="58">
        <v>37</v>
      </c>
      <c r="H212" s="61">
        <f t="shared" si="13"/>
        <v>65</v>
      </c>
      <c r="I212" s="64">
        <f t="shared" si="13"/>
        <v>130</v>
      </c>
      <c r="J212" s="61">
        <f t="shared" si="14"/>
        <v>195</v>
      </c>
      <c r="K212" s="33">
        <f t="shared" si="15"/>
        <v>325</v>
      </c>
      <c r="L212" s="66">
        <f t="shared" si="16"/>
        <v>7.2694738019347981E-4</v>
      </c>
      <c r="M212" s="23">
        <v>205</v>
      </c>
    </row>
    <row r="213" spans="2:13" s="15" customFormat="1" ht="13.5" thickBot="1" x14ac:dyDescent="0.25">
      <c r="B213" s="22" t="s">
        <v>438</v>
      </c>
      <c r="C213" s="25" t="s">
        <v>439</v>
      </c>
      <c r="D213" s="34">
        <v>47</v>
      </c>
      <c r="E213" s="35">
        <v>68</v>
      </c>
      <c r="F213" s="34">
        <v>36</v>
      </c>
      <c r="G213" s="58">
        <v>51</v>
      </c>
      <c r="H213" s="61">
        <f t="shared" si="13"/>
        <v>83</v>
      </c>
      <c r="I213" s="64">
        <f t="shared" si="13"/>
        <v>119</v>
      </c>
      <c r="J213" s="61">
        <f t="shared" si="14"/>
        <v>202</v>
      </c>
      <c r="K213" s="33">
        <f t="shared" si="15"/>
        <v>321</v>
      </c>
      <c r="L213" s="66">
        <f t="shared" si="16"/>
        <v>7.1800033551417547E-4</v>
      </c>
      <c r="M213" s="24">
        <v>206</v>
      </c>
    </row>
    <row r="214" spans="2:13" s="15" customFormat="1" ht="13.5" thickBot="1" x14ac:dyDescent="0.25">
      <c r="B214" s="22" t="s">
        <v>751</v>
      </c>
      <c r="C214" s="25" t="s">
        <v>478</v>
      </c>
      <c r="D214" s="34">
        <v>59</v>
      </c>
      <c r="E214" s="35">
        <v>3</v>
      </c>
      <c r="F214" s="34">
        <v>232</v>
      </c>
      <c r="G214" s="58">
        <v>10</v>
      </c>
      <c r="H214" s="61">
        <f t="shared" si="13"/>
        <v>291</v>
      </c>
      <c r="I214" s="64">
        <f t="shared" si="13"/>
        <v>13</v>
      </c>
      <c r="J214" s="61">
        <f t="shared" si="14"/>
        <v>304</v>
      </c>
      <c r="K214" s="33">
        <f t="shared" si="15"/>
        <v>317</v>
      </c>
      <c r="L214" s="66">
        <f t="shared" si="16"/>
        <v>7.0905329083487112E-4</v>
      </c>
      <c r="M214" s="23">
        <v>207</v>
      </c>
    </row>
    <row r="215" spans="2:13" s="15" customFormat="1" ht="13.5" thickBot="1" x14ac:dyDescent="0.25">
      <c r="B215" s="22" t="s">
        <v>815</v>
      </c>
      <c r="C215" s="25" t="s">
        <v>816</v>
      </c>
      <c r="D215" s="34">
        <v>0</v>
      </c>
      <c r="E215" s="35">
        <v>59</v>
      </c>
      <c r="F215" s="34">
        <v>1</v>
      </c>
      <c r="G215" s="58">
        <v>99</v>
      </c>
      <c r="H215" s="61">
        <f t="shared" si="13"/>
        <v>1</v>
      </c>
      <c r="I215" s="64">
        <f t="shared" si="13"/>
        <v>158</v>
      </c>
      <c r="J215" s="61">
        <f t="shared" si="14"/>
        <v>159</v>
      </c>
      <c r="K215" s="33">
        <f t="shared" si="15"/>
        <v>317</v>
      </c>
      <c r="L215" s="66">
        <f t="shared" si="16"/>
        <v>7.0905329083487112E-4</v>
      </c>
      <c r="M215" s="24">
        <v>208</v>
      </c>
    </row>
    <row r="216" spans="2:13" s="15" customFormat="1" ht="13.5" thickBot="1" x14ac:dyDescent="0.25">
      <c r="B216" s="22" t="s">
        <v>314</v>
      </c>
      <c r="C216" s="25" t="s">
        <v>315</v>
      </c>
      <c r="D216" s="34">
        <v>2</v>
      </c>
      <c r="E216" s="35">
        <v>126</v>
      </c>
      <c r="F216" s="34">
        <v>5</v>
      </c>
      <c r="G216" s="58">
        <v>28</v>
      </c>
      <c r="H216" s="61">
        <f t="shared" si="13"/>
        <v>7</v>
      </c>
      <c r="I216" s="64">
        <f t="shared" si="13"/>
        <v>154</v>
      </c>
      <c r="J216" s="61">
        <f t="shared" si="14"/>
        <v>161</v>
      </c>
      <c r="K216" s="33">
        <f t="shared" si="15"/>
        <v>315</v>
      </c>
      <c r="L216" s="66">
        <f t="shared" si="16"/>
        <v>7.0457976849521895E-4</v>
      </c>
      <c r="M216" s="23">
        <v>209</v>
      </c>
    </row>
    <row r="217" spans="2:13" s="15" customFormat="1" ht="13.5" thickBot="1" x14ac:dyDescent="0.25">
      <c r="B217" s="22" t="s">
        <v>459</v>
      </c>
      <c r="C217" s="25" t="s">
        <v>460</v>
      </c>
      <c r="D217" s="34">
        <v>45</v>
      </c>
      <c r="E217" s="35">
        <v>68</v>
      </c>
      <c r="F217" s="34">
        <v>24</v>
      </c>
      <c r="G217" s="58">
        <v>50</v>
      </c>
      <c r="H217" s="61">
        <f t="shared" si="13"/>
        <v>69</v>
      </c>
      <c r="I217" s="64">
        <f t="shared" si="13"/>
        <v>118</v>
      </c>
      <c r="J217" s="61">
        <f t="shared" si="14"/>
        <v>187</v>
      </c>
      <c r="K217" s="33">
        <f t="shared" si="15"/>
        <v>305</v>
      </c>
      <c r="L217" s="66">
        <f t="shared" si="16"/>
        <v>6.8221215679695798E-4</v>
      </c>
      <c r="M217" s="24">
        <v>210</v>
      </c>
    </row>
    <row r="218" spans="2:13" s="15" customFormat="1" ht="13.5" thickBot="1" x14ac:dyDescent="0.25">
      <c r="B218" s="22" t="s">
        <v>384</v>
      </c>
      <c r="C218" s="25" t="s">
        <v>385</v>
      </c>
      <c r="D218" s="34">
        <v>37</v>
      </c>
      <c r="E218" s="35">
        <v>47</v>
      </c>
      <c r="F218" s="34">
        <v>40</v>
      </c>
      <c r="G218" s="58">
        <v>66</v>
      </c>
      <c r="H218" s="61">
        <f t="shared" si="13"/>
        <v>77</v>
      </c>
      <c r="I218" s="64">
        <f t="shared" si="13"/>
        <v>113</v>
      </c>
      <c r="J218" s="61">
        <f t="shared" si="14"/>
        <v>190</v>
      </c>
      <c r="K218" s="33">
        <f t="shared" si="15"/>
        <v>303</v>
      </c>
      <c r="L218" s="66">
        <f t="shared" si="16"/>
        <v>6.7773863445730581E-4</v>
      </c>
      <c r="M218" s="23">
        <v>211</v>
      </c>
    </row>
    <row r="219" spans="2:13" s="15" customFormat="1" ht="13.5" thickBot="1" x14ac:dyDescent="0.25">
      <c r="B219" s="22" t="s">
        <v>447</v>
      </c>
      <c r="C219" s="25" t="s">
        <v>448</v>
      </c>
      <c r="D219" s="34">
        <v>24</v>
      </c>
      <c r="E219" s="35">
        <v>111</v>
      </c>
      <c r="F219" s="34">
        <v>1</v>
      </c>
      <c r="G219" s="58">
        <v>25</v>
      </c>
      <c r="H219" s="61">
        <f t="shared" si="13"/>
        <v>25</v>
      </c>
      <c r="I219" s="64">
        <f t="shared" si="13"/>
        <v>136</v>
      </c>
      <c r="J219" s="61">
        <f t="shared" si="14"/>
        <v>161</v>
      </c>
      <c r="K219" s="33">
        <f t="shared" si="15"/>
        <v>297</v>
      </c>
      <c r="L219" s="66">
        <f t="shared" si="16"/>
        <v>6.6431806743834929E-4</v>
      </c>
      <c r="M219" s="24">
        <v>212</v>
      </c>
    </row>
    <row r="220" spans="2:13" s="15" customFormat="1" ht="13.5" thickBot="1" x14ac:dyDescent="0.25">
      <c r="B220" s="22" t="s">
        <v>382</v>
      </c>
      <c r="C220" s="25" t="s">
        <v>383</v>
      </c>
      <c r="D220" s="34">
        <v>3</v>
      </c>
      <c r="E220" s="35">
        <v>123</v>
      </c>
      <c r="F220" s="34">
        <v>1</v>
      </c>
      <c r="G220" s="58">
        <v>23</v>
      </c>
      <c r="H220" s="61">
        <f t="shared" si="13"/>
        <v>4</v>
      </c>
      <c r="I220" s="64">
        <f t="shared" si="13"/>
        <v>146</v>
      </c>
      <c r="J220" s="61">
        <f t="shared" si="14"/>
        <v>150</v>
      </c>
      <c r="K220" s="33">
        <f t="shared" si="15"/>
        <v>296</v>
      </c>
      <c r="L220" s="66">
        <f t="shared" si="16"/>
        <v>6.6208130626852315E-4</v>
      </c>
      <c r="M220" s="23">
        <v>213</v>
      </c>
    </row>
    <row r="221" spans="2:13" s="15" customFormat="1" ht="13.5" thickBot="1" x14ac:dyDescent="0.25">
      <c r="B221" s="22" t="s">
        <v>625</v>
      </c>
      <c r="C221" s="25" t="s">
        <v>626</v>
      </c>
      <c r="D221" s="34">
        <v>0</v>
      </c>
      <c r="E221" s="35">
        <v>83</v>
      </c>
      <c r="F221" s="34">
        <v>0</v>
      </c>
      <c r="G221" s="58">
        <v>61</v>
      </c>
      <c r="H221" s="61">
        <f t="shared" si="13"/>
        <v>0</v>
      </c>
      <c r="I221" s="64">
        <f t="shared" si="13"/>
        <v>144</v>
      </c>
      <c r="J221" s="61">
        <f t="shared" si="14"/>
        <v>144</v>
      </c>
      <c r="K221" s="33">
        <f t="shared" si="15"/>
        <v>288</v>
      </c>
      <c r="L221" s="66">
        <f t="shared" si="16"/>
        <v>6.4418721690991446E-4</v>
      </c>
      <c r="M221" s="24">
        <v>214</v>
      </c>
    </row>
    <row r="222" spans="2:13" s="15" customFormat="1" ht="13.5" thickBot="1" x14ac:dyDescent="0.25">
      <c r="B222" s="22" t="s">
        <v>638</v>
      </c>
      <c r="C222" s="25" t="s">
        <v>639</v>
      </c>
      <c r="D222" s="34">
        <v>0</v>
      </c>
      <c r="E222" s="35">
        <v>143</v>
      </c>
      <c r="F222" s="34">
        <v>0</v>
      </c>
      <c r="G222" s="58">
        <v>0</v>
      </c>
      <c r="H222" s="61">
        <f t="shared" si="13"/>
        <v>0</v>
      </c>
      <c r="I222" s="64">
        <f t="shared" si="13"/>
        <v>143</v>
      </c>
      <c r="J222" s="61">
        <f t="shared" si="14"/>
        <v>143</v>
      </c>
      <c r="K222" s="33">
        <f t="shared" si="15"/>
        <v>286</v>
      </c>
      <c r="L222" s="66">
        <f t="shared" si="16"/>
        <v>6.3971369457026229E-4</v>
      </c>
      <c r="M222" s="23">
        <v>215</v>
      </c>
    </row>
    <row r="223" spans="2:13" s="15" customFormat="1" ht="13.5" thickBot="1" x14ac:dyDescent="0.25">
      <c r="B223" s="22" t="s">
        <v>417</v>
      </c>
      <c r="C223" s="25" t="s">
        <v>418</v>
      </c>
      <c r="D223" s="34">
        <v>37</v>
      </c>
      <c r="E223" s="35">
        <v>55</v>
      </c>
      <c r="F223" s="34">
        <v>54</v>
      </c>
      <c r="G223" s="58">
        <v>41</v>
      </c>
      <c r="H223" s="61">
        <f t="shared" si="13"/>
        <v>91</v>
      </c>
      <c r="I223" s="64">
        <f t="shared" si="13"/>
        <v>96</v>
      </c>
      <c r="J223" s="61">
        <f t="shared" si="14"/>
        <v>187</v>
      </c>
      <c r="K223" s="33">
        <f t="shared" si="15"/>
        <v>283</v>
      </c>
      <c r="L223" s="66">
        <f t="shared" si="16"/>
        <v>6.3300341106078397E-4</v>
      </c>
      <c r="M223" s="24">
        <v>216</v>
      </c>
    </row>
    <row r="224" spans="2:13" s="15" customFormat="1" ht="13.5" thickBot="1" x14ac:dyDescent="0.25">
      <c r="B224" s="22" t="s">
        <v>474</v>
      </c>
      <c r="C224" s="25" t="s">
        <v>475</v>
      </c>
      <c r="D224" s="34">
        <v>87</v>
      </c>
      <c r="E224" s="35">
        <v>2</v>
      </c>
      <c r="F224" s="34">
        <v>191</v>
      </c>
      <c r="G224" s="58">
        <v>0</v>
      </c>
      <c r="H224" s="61">
        <f t="shared" si="13"/>
        <v>278</v>
      </c>
      <c r="I224" s="64">
        <f t="shared" si="13"/>
        <v>2</v>
      </c>
      <c r="J224" s="61">
        <f t="shared" si="14"/>
        <v>280</v>
      </c>
      <c r="K224" s="33">
        <f t="shared" si="15"/>
        <v>282</v>
      </c>
      <c r="L224" s="66">
        <f t="shared" si="16"/>
        <v>6.3076664989095794E-4</v>
      </c>
      <c r="M224" s="23">
        <v>217</v>
      </c>
    </row>
    <row r="225" spans="2:13" s="15" customFormat="1" ht="13.5" thickBot="1" x14ac:dyDescent="0.25">
      <c r="B225" s="22" t="s">
        <v>591</v>
      </c>
      <c r="C225" s="25" t="s">
        <v>592</v>
      </c>
      <c r="D225" s="34">
        <v>34</v>
      </c>
      <c r="E225" s="35">
        <v>58</v>
      </c>
      <c r="F225" s="34">
        <v>12</v>
      </c>
      <c r="G225" s="58">
        <v>59</v>
      </c>
      <c r="H225" s="61">
        <f t="shared" si="13"/>
        <v>46</v>
      </c>
      <c r="I225" s="64">
        <f t="shared" si="13"/>
        <v>117</v>
      </c>
      <c r="J225" s="61">
        <f t="shared" si="14"/>
        <v>163</v>
      </c>
      <c r="K225" s="33">
        <f t="shared" si="15"/>
        <v>280</v>
      </c>
      <c r="L225" s="66">
        <f t="shared" si="16"/>
        <v>6.2629312755130566E-4</v>
      </c>
      <c r="M225" s="24">
        <v>218</v>
      </c>
    </row>
    <row r="226" spans="2:13" s="15" customFormat="1" ht="13.5" thickBot="1" x14ac:dyDescent="0.25">
      <c r="B226" s="22" t="s">
        <v>805</v>
      </c>
      <c r="C226" s="25" t="s">
        <v>806</v>
      </c>
      <c r="D226" s="34">
        <v>15</v>
      </c>
      <c r="E226" s="35">
        <v>88</v>
      </c>
      <c r="F226" s="34">
        <v>12</v>
      </c>
      <c r="G226" s="58">
        <v>36</v>
      </c>
      <c r="H226" s="61">
        <f t="shared" si="13"/>
        <v>27</v>
      </c>
      <c r="I226" s="64">
        <f t="shared" si="13"/>
        <v>124</v>
      </c>
      <c r="J226" s="61">
        <f t="shared" si="14"/>
        <v>151</v>
      </c>
      <c r="K226" s="33">
        <f t="shared" si="15"/>
        <v>275</v>
      </c>
      <c r="L226" s="66">
        <f t="shared" si="16"/>
        <v>6.1510932170217528E-4</v>
      </c>
      <c r="M226" s="23">
        <v>219</v>
      </c>
    </row>
    <row r="227" spans="2:13" s="15" customFormat="1" ht="13.5" thickBot="1" x14ac:dyDescent="0.25">
      <c r="B227" s="22" t="s">
        <v>560</v>
      </c>
      <c r="C227" s="25" t="s">
        <v>561</v>
      </c>
      <c r="D227" s="34">
        <v>143</v>
      </c>
      <c r="E227" s="35">
        <v>40</v>
      </c>
      <c r="F227" s="34">
        <v>22</v>
      </c>
      <c r="G227" s="58">
        <v>11</v>
      </c>
      <c r="H227" s="61">
        <f t="shared" si="13"/>
        <v>165</v>
      </c>
      <c r="I227" s="64">
        <f t="shared" si="13"/>
        <v>51</v>
      </c>
      <c r="J227" s="61">
        <f t="shared" si="14"/>
        <v>216</v>
      </c>
      <c r="K227" s="33">
        <f t="shared" si="15"/>
        <v>267</v>
      </c>
      <c r="L227" s="66">
        <f t="shared" si="16"/>
        <v>5.9721523234356649E-4</v>
      </c>
      <c r="M227" s="24">
        <v>220</v>
      </c>
    </row>
    <row r="228" spans="2:13" s="15" customFormat="1" ht="13.5" thickBot="1" x14ac:dyDescent="0.25">
      <c r="B228" s="22" t="s">
        <v>432</v>
      </c>
      <c r="C228" s="25" t="s">
        <v>433</v>
      </c>
      <c r="D228" s="34">
        <v>20</v>
      </c>
      <c r="E228" s="35">
        <v>23</v>
      </c>
      <c r="F228" s="34">
        <v>19</v>
      </c>
      <c r="G228" s="58">
        <v>90</v>
      </c>
      <c r="H228" s="61">
        <f t="shared" si="13"/>
        <v>39</v>
      </c>
      <c r="I228" s="64">
        <f t="shared" si="13"/>
        <v>113</v>
      </c>
      <c r="J228" s="61">
        <f t="shared" si="14"/>
        <v>152</v>
      </c>
      <c r="K228" s="33">
        <f t="shared" si="15"/>
        <v>265</v>
      </c>
      <c r="L228" s="66">
        <f t="shared" si="16"/>
        <v>5.9274171000391431E-4</v>
      </c>
      <c r="M228" s="23">
        <v>221</v>
      </c>
    </row>
    <row r="229" spans="2:13" s="15" customFormat="1" ht="13.5" thickBot="1" x14ac:dyDescent="0.25">
      <c r="B229" s="22" t="s">
        <v>428</v>
      </c>
      <c r="C229" s="25" t="s">
        <v>429</v>
      </c>
      <c r="D229" s="34">
        <v>5</v>
      </c>
      <c r="E229" s="35">
        <v>116</v>
      </c>
      <c r="F229" s="34">
        <v>4</v>
      </c>
      <c r="G229" s="58">
        <v>11</v>
      </c>
      <c r="H229" s="61">
        <f t="shared" si="13"/>
        <v>9</v>
      </c>
      <c r="I229" s="64">
        <f t="shared" si="13"/>
        <v>127</v>
      </c>
      <c r="J229" s="61">
        <f t="shared" si="14"/>
        <v>136</v>
      </c>
      <c r="K229" s="33">
        <f t="shared" si="15"/>
        <v>263</v>
      </c>
      <c r="L229" s="66">
        <f t="shared" si="16"/>
        <v>5.8826818766426214E-4</v>
      </c>
      <c r="M229" s="24">
        <v>222</v>
      </c>
    </row>
    <row r="230" spans="2:13" s="15" customFormat="1" ht="13.5" thickBot="1" x14ac:dyDescent="0.25">
      <c r="B230" s="22" t="s">
        <v>441</v>
      </c>
      <c r="C230" s="25" t="s">
        <v>442</v>
      </c>
      <c r="D230" s="34">
        <v>26</v>
      </c>
      <c r="E230" s="35">
        <v>72</v>
      </c>
      <c r="F230" s="34">
        <v>37</v>
      </c>
      <c r="G230" s="58">
        <v>28</v>
      </c>
      <c r="H230" s="61">
        <f t="shared" si="13"/>
        <v>63</v>
      </c>
      <c r="I230" s="64">
        <f t="shared" si="13"/>
        <v>100</v>
      </c>
      <c r="J230" s="61">
        <f t="shared" si="14"/>
        <v>163</v>
      </c>
      <c r="K230" s="33">
        <f t="shared" si="15"/>
        <v>263</v>
      </c>
      <c r="L230" s="66">
        <f t="shared" si="16"/>
        <v>5.8826818766426214E-4</v>
      </c>
      <c r="M230" s="23">
        <v>223</v>
      </c>
    </row>
    <row r="231" spans="2:13" s="15" customFormat="1" ht="13.5" thickBot="1" x14ac:dyDescent="0.25">
      <c r="B231" s="22" t="s">
        <v>388</v>
      </c>
      <c r="C231" s="25" t="s">
        <v>389</v>
      </c>
      <c r="D231" s="34">
        <v>13</v>
      </c>
      <c r="E231" s="35">
        <v>21</v>
      </c>
      <c r="F231" s="34">
        <v>29</v>
      </c>
      <c r="G231" s="58">
        <v>86</v>
      </c>
      <c r="H231" s="61">
        <f t="shared" si="13"/>
        <v>42</v>
      </c>
      <c r="I231" s="64">
        <f t="shared" si="13"/>
        <v>107</v>
      </c>
      <c r="J231" s="61">
        <f t="shared" si="14"/>
        <v>149</v>
      </c>
      <c r="K231" s="33">
        <f t="shared" si="15"/>
        <v>256</v>
      </c>
      <c r="L231" s="66">
        <f t="shared" si="16"/>
        <v>5.7261085947547948E-4</v>
      </c>
      <c r="M231" s="24">
        <v>224</v>
      </c>
    </row>
    <row r="232" spans="2:13" s="15" customFormat="1" ht="13.5" thickBot="1" x14ac:dyDescent="0.25">
      <c r="B232" s="22" t="s">
        <v>401</v>
      </c>
      <c r="C232" s="25" t="s">
        <v>402</v>
      </c>
      <c r="D232" s="34">
        <v>94</v>
      </c>
      <c r="E232" s="35">
        <v>47</v>
      </c>
      <c r="F232" s="34">
        <v>45</v>
      </c>
      <c r="G232" s="58">
        <v>10</v>
      </c>
      <c r="H232" s="61">
        <f t="shared" si="13"/>
        <v>139</v>
      </c>
      <c r="I232" s="64">
        <f t="shared" si="13"/>
        <v>57</v>
      </c>
      <c r="J232" s="61">
        <f t="shared" si="14"/>
        <v>196</v>
      </c>
      <c r="K232" s="33">
        <f t="shared" si="15"/>
        <v>253</v>
      </c>
      <c r="L232" s="66">
        <f t="shared" si="16"/>
        <v>5.6590057596600128E-4</v>
      </c>
      <c r="M232" s="23">
        <v>225</v>
      </c>
    </row>
    <row r="233" spans="2:13" s="15" customFormat="1" ht="13.5" thickBot="1" x14ac:dyDescent="0.25">
      <c r="B233" s="22" t="s">
        <v>807</v>
      </c>
      <c r="C233" s="25" t="s">
        <v>808</v>
      </c>
      <c r="D233" s="34">
        <v>42</v>
      </c>
      <c r="E233" s="35">
        <v>25</v>
      </c>
      <c r="F233" s="34">
        <v>73</v>
      </c>
      <c r="G233" s="58">
        <v>44</v>
      </c>
      <c r="H233" s="61">
        <f t="shared" si="13"/>
        <v>115</v>
      </c>
      <c r="I233" s="64">
        <f t="shared" si="13"/>
        <v>69</v>
      </c>
      <c r="J233" s="61">
        <f t="shared" si="14"/>
        <v>184</v>
      </c>
      <c r="K233" s="33">
        <f t="shared" si="15"/>
        <v>253</v>
      </c>
      <c r="L233" s="66">
        <f t="shared" si="16"/>
        <v>5.6590057596600128E-4</v>
      </c>
      <c r="M233" s="24">
        <v>226</v>
      </c>
    </row>
    <row r="234" spans="2:13" s="15" customFormat="1" ht="13.5" thickBot="1" x14ac:dyDescent="0.25">
      <c r="B234" s="22" t="s">
        <v>619</v>
      </c>
      <c r="C234" s="25" t="s">
        <v>620</v>
      </c>
      <c r="D234" s="34">
        <v>36</v>
      </c>
      <c r="E234" s="35">
        <v>59</v>
      </c>
      <c r="F234" s="34">
        <v>30</v>
      </c>
      <c r="G234" s="58">
        <v>34</v>
      </c>
      <c r="H234" s="61">
        <f t="shared" si="13"/>
        <v>66</v>
      </c>
      <c r="I234" s="64">
        <f t="shared" si="13"/>
        <v>93</v>
      </c>
      <c r="J234" s="61">
        <f t="shared" si="14"/>
        <v>159</v>
      </c>
      <c r="K234" s="33">
        <f t="shared" si="15"/>
        <v>252</v>
      </c>
      <c r="L234" s="66">
        <f t="shared" si="16"/>
        <v>5.6366381479617514E-4</v>
      </c>
      <c r="M234" s="23">
        <v>227</v>
      </c>
    </row>
    <row r="235" spans="2:13" s="15" customFormat="1" ht="13.5" thickBot="1" x14ac:dyDescent="0.25">
      <c r="B235" s="22" t="s">
        <v>787</v>
      </c>
      <c r="C235" s="25" t="s">
        <v>788</v>
      </c>
      <c r="D235" s="34">
        <v>32</v>
      </c>
      <c r="E235" s="35">
        <v>51</v>
      </c>
      <c r="F235" s="34">
        <v>18</v>
      </c>
      <c r="G235" s="58">
        <v>48</v>
      </c>
      <c r="H235" s="61">
        <f t="shared" si="13"/>
        <v>50</v>
      </c>
      <c r="I235" s="64">
        <f t="shared" si="13"/>
        <v>99</v>
      </c>
      <c r="J235" s="61">
        <f t="shared" si="14"/>
        <v>149</v>
      </c>
      <c r="K235" s="33">
        <f t="shared" si="15"/>
        <v>248</v>
      </c>
      <c r="L235" s="66">
        <f t="shared" si="16"/>
        <v>5.5471677011687079E-4</v>
      </c>
      <c r="M235" s="24">
        <v>228</v>
      </c>
    </row>
    <row r="236" spans="2:13" s="15" customFormat="1" ht="13.5" thickBot="1" x14ac:dyDescent="0.25">
      <c r="B236" s="22" t="s">
        <v>461</v>
      </c>
      <c r="C236" s="25" t="s">
        <v>462</v>
      </c>
      <c r="D236" s="34">
        <v>21</v>
      </c>
      <c r="E236" s="35">
        <v>53</v>
      </c>
      <c r="F236" s="34">
        <v>19</v>
      </c>
      <c r="G236" s="58">
        <v>51</v>
      </c>
      <c r="H236" s="61">
        <f t="shared" si="13"/>
        <v>40</v>
      </c>
      <c r="I236" s="64">
        <f t="shared" si="13"/>
        <v>104</v>
      </c>
      <c r="J236" s="61">
        <f t="shared" si="14"/>
        <v>144</v>
      </c>
      <c r="K236" s="33">
        <f t="shared" si="15"/>
        <v>248</v>
      </c>
      <c r="L236" s="66">
        <f t="shared" si="16"/>
        <v>5.5471677011687079E-4</v>
      </c>
      <c r="M236" s="23">
        <v>229</v>
      </c>
    </row>
    <row r="237" spans="2:13" s="15" customFormat="1" ht="13.5" thickBot="1" x14ac:dyDescent="0.25">
      <c r="B237" s="22" t="s">
        <v>386</v>
      </c>
      <c r="C237" s="25" t="s">
        <v>387</v>
      </c>
      <c r="D237" s="34">
        <v>24</v>
      </c>
      <c r="E237" s="35">
        <v>27</v>
      </c>
      <c r="F237" s="34">
        <v>18</v>
      </c>
      <c r="G237" s="58">
        <v>76</v>
      </c>
      <c r="H237" s="61">
        <f t="shared" si="13"/>
        <v>42</v>
      </c>
      <c r="I237" s="64">
        <f t="shared" si="13"/>
        <v>103</v>
      </c>
      <c r="J237" s="61">
        <f t="shared" si="14"/>
        <v>145</v>
      </c>
      <c r="K237" s="33">
        <f t="shared" si="15"/>
        <v>248</v>
      </c>
      <c r="L237" s="66">
        <f t="shared" si="16"/>
        <v>5.5471677011687079E-4</v>
      </c>
      <c r="M237" s="24">
        <v>230</v>
      </c>
    </row>
    <row r="238" spans="2:13" s="15" customFormat="1" ht="13.5" thickBot="1" x14ac:dyDescent="0.25">
      <c r="B238" s="22" t="s">
        <v>328</v>
      </c>
      <c r="C238" s="25" t="s">
        <v>329</v>
      </c>
      <c r="D238" s="34">
        <v>28</v>
      </c>
      <c r="E238" s="35">
        <v>45</v>
      </c>
      <c r="F238" s="34">
        <v>43</v>
      </c>
      <c r="G238" s="58">
        <v>42</v>
      </c>
      <c r="H238" s="61">
        <f t="shared" si="13"/>
        <v>71</v>
      </c>
      <c r="I238" s="64">
        <f t="shared" si="13"/>
        <v>87</v>
      </c>
      <c r="J238" s="61">
        <f t="shared" si="14"/>
        <v>158</v>
      </c>
      <c r="K238" s="33">
        <f t="shared" si="15"/>
        <v>245</v>
      </c>
      <c r="L238" s="66">
        <f t="shared" si="16"/>
        <v>5.4800648660739248E-4</v>
      </c>
      <c r="M238" s="23">
        <v>231</v>
      </c>
    </row>
    <row r="239" spans="2:13" s="15" customFormat="1" ht="13.5" thickBot="1" x14ac:dyDescent="0.25">
      <c r="B239" s="22" t="s">
        <v>443</v>
      </c>
      <c r="C239" s="25" t="s">
        <v>444</v>
      </c>
      <c r="D239" s="34">
        <v>31</v>
      </c>
      <c r="E239" s="35">
        <v>91</v>
      </c>
      <c r="F239" s="34">
        <v>6</v>
      </c>
      <c r="G239" s="58">
        <v>13</v>
      </c>
      <c r="H239" s="61">
        <f t="shared" si="13"/>
        <v>37</v>
      </c>
      <c r="I239" s="64">
        <f t="shared" si="13"/>
        <v>104</v>
      </c>
      <c r="J239" s="61">
        <f t="shared" si="14"/>
        <v>141</v>
      </c>
      <c r="K239" s="33">
        <f t="shared" si="15"/>
        <v>245</v>
      </c>
      <c r="L239" s="66">
        <f t="shared" si="16"/>
        <v>5.4800648660739248E-4</v>
      </c>
      <c r="M239" s="24">
        <v>232</v>
      </c>
    </row>
    <row r="240" spans="2:13" s="15" customFormat="1" ht="13.5" thickBot="1" x14ac:dyDescent="0.25">
      <c r="B240" s="22" t="s">
        <v>354</v>
      </c>
      <c r="C240" s="25" t="s">
        <v>355</v>
      </c>
      <c r="D240" s="34">
        <v>15</v>
      </c>
      <c r="E240" s="35">
        <v>86</v>
      </c>
      <c r="F240" s="34">
        <v>2</v>
      </c>
      <c r="G240" s="58">
        <v>27</v>
      </c>
      <c r="H240" s="61">
        <f t="shared" si="13"/>
        <v>17</v>
      </c>
      <c r="I240" s="64">
        <f t="shared" si="13"/>
        <v>113</v>
      </c>
      <c r="J240" s="61">
        <f t="shared" si="14"/>
        <v>130</v>
      </c>
      <c r="K240" s="33">
        <f t="shared" si="15"/>
        <v>243</v>
      </c>
      <c r="L240" s="66">
        <f t="shared" si="16"/>
        <v>5.4353296426774031E-4</v>
      </c>
      <c r="M240" s="23">
        <v>233</v>
      </c>
    </row>
    <row r="241" spans="2:13" s="15" customFormat="1" ht="13.5" thickBot="1" x14ac:dyDescent="0.25">
      <c r="B241" s="22" t="s">
        <v>858</v>
      </c>
      <c r="C241" s="25" t="s">
        <v>526</v>
      </c>
      <c r="D241" s="34">
        <v>10</v>
      </c>
      <c r="E241" s="35">
        <v>79</v>
      </c>
      <c r="F241" s="34">
        <v>15</v>
      </c>
      <c r="G241" s="58">
        <v>28</v>
      </c>
      <c r="H241" s="61">
        <f t="shared" si="13"/>
        <v>25</v>
      </c>
      <c r="I241" s="64">
        <f t="shared" si="13"/>
        <v>107</v>
      </c>
      <c r="J241" s="61">
        <f t="shared" si="14"/>
        <v>132</v>
      </c>
      <c r="K241" s="33">
        <f t="shared" si="15"/>
        <v>239</v>
      </c>
      <c r="L241" s="66">
        <f t="shared" si="16"/>
        <v>5.3458591958843596E-4</v>
      </c>
      <c r="M241" s="24">
        <v>234</v>
      </c>
    </row>
    <row r="242" spans="2:13" s="15" customFormat="1" ht="13.5" thickBot="1" x14ac:dyDescent="0.25">
      <c r="B242" s="22" t="s">
        <v>470</v>
      </c>
      <c r="C242" s="25" t="s">
        <v>471</v>
      </c>
      <c r="D242" s="34">
        <v>8</v>
      </c>
      <c r="E242" s="35">
        <v>32</v>
      </c>
      <c r="F242" s="34">
        <v>12</v>
      </c>
      <c r="G242" s="58">
        <v>77</v>
      </c>
      <c r="H242" s="61">
        <f t="shared" si="13"/>
        <v>20</v>
      </c>
      <c r="I242" s="64">
        <f t="shared" si="13"/>
        <v>109</v>
      </c>
      <c r="J242" s="61">
        <f t="shared" si="14"/>
        <v>129</v>
      </c>
      <c r="K242" s="33">
        <f t="shared" si="15"/>
        <v>238</v>
      </c>
      <c r="L242" s="66">
        <f t="shared" si="16"/>
        <v>5.3234915841860982E-4</v>
      </c>
      <c r="M242" s="23">
        <v>235</v>
      </c>
    </row>
    <row r="243" spans="2:13" s="15" customFormat="1" ht="13.5" thickBot="1" x14ac:dyDescent="0.25">
      <c r="B243" s="22" t="s">
        <v>453</v>
      </c>
      <c r="C243" s="25" t="s">
        <v>454</v>
      </c>
      <c r="D243" s="34">
        <v>82</v>
      </c>
      <c r="E243" s="35">
        <v>32</v>
      </c>
      <c r="F243" s="34">
        <v>21</v>
      </c>
      <c r="G243" s="58">
        <v>31</v>
      </c>
      <c r="H243" s="61">
        <f t="shared" si="13"/>
        <v>103</v>
      </c>
      <c r="I243" s="64">
        <f t="shared" si="13"/>
        <v>63</v>
      </c>
      <c r="J243" s="61">
        <f t="shared" si="14"/>
        <v>166</v>
      </c>
      <c r="K243" s="33">
        <f t="shared" si="15"/>
        <v>229</v>
      </c>
      <c r="L243" s="66">
        <f t="shared" si="16"/>
        <v>5.1221830789017499E-4</v>
      </c>
      <c r="M243" s="24">
        <v>236</v>
      </c>
    </row>
    <row r="244" spans="2:13" s="15" customFormat="1" ht="13.5" thickBot="1" x14ac:dyDescent="0.25">
      <c r="B244" s="22" t="s">
        <v>493</v>
      </c>
      <c r="C244" s="25" t="s">
        <v>494</v>
      </c>
      <c r="D244" s="34">
        <v>1</v>
      </c>
      <c r="E244" s="35">
        <v>69</v>
      </c>
      <c r="F244" s="34">
        <v>16</v>
      </c>
      <c r="G244" s="58">
        <v>36</v>
      </c>
      <c r="H244" s="61">
        <f t="shared" si="13"/>
        <v>17</v>
      </c>
      <c r="I244" s="64">
        <f t="shared" si="13"/>
        <v>105</v>
      </c>
      <c r="J244" s="61">
        <f t="shared" si="14"/>
        <v>122</v>
      </c>
      <c r="K244" s="33">
        <f t="shared" si="15"/>
        <v>227</v>
      </c>
      <c r="L244" s="66">
        <f t="shared" si="16"/>
        <v>5.0774478555052282E-4</v>
      </c>
      <c r="M244" s="23">
        <v>237</v>
      </c>
    </row>
    <row r="245" spans="2:13" s="15" customFormat="1" ht="13.5" thickBot="1" x14ac:dyDescent="0.25">
      <c r="B245" s="22" t="s">
        <v>304</v>
      </c>
      <c r="C245" s="25" t="s">
        <v>305</v>
      </c>
      <c r="D245" s="34">
        <v>1</v>
      </c>
      <c r="E245" s="35">
        <v>2</v>
      </c>
      <c r="F245" s="34">
        <v>4</v>
      </c>
      <c r="G245" s="58">
        <v>107</v>
      </c>
      <c r="H245" s="61">
        <f t="shared" si="13"/>
        <v>5</v>
      </c>
      <c r="I245" s="64">
        <f t="shared" si="13"/>
        <v>109</v>
      </c>
      <c r="J245" s="61">
        <f t="shared" si="14"/>
        <v>114</v>
      </c>
      <c r="K245" s="33">
        <f t="shared" si="15"/>
        <v>223</v>
      </c>
      <c r="L245" s="66">
        <f t="shared" si="16"/>
        <v>4.9879774087121847E-4</v>
      </c>
      <c r="M245" s="24">
        <v>238</v>
      </c>
    </row>
    <row r="246" spans="2:13" s="15" customFormat="1" ht="13.5" thickBot="1" x14ac:dyDescent="0.25">
      <c r="B246" s="22" t="s">
        <v>522</v>
      </c>
      <c r="C246" s="25" t="s">
        <v>523</v>
      </c>
      <c r="D246" s="34">
        <v>37</v>
      </c>
      <c r="E246" s="35">
        <v>27</v>
      </c>
      <c r="F246" s="34">
        <v>61</v>
      </c>
      <c r="G246" s="58">
        <v>35</v>
      </c>
      <c r="H246" s="61">
        <f t="shared" si="13"/>
        <v>98</v>
      </c>
      <c r="I246" s="64">
        <f t="shared" si="13"/>
        <v>62</v>
      </c>
      <c r="J246" s="61">
        <f t="shared" si="14"/>
        <v>160</v>
      </c>
      <c r="K246" s="33">
        <f t="shared" si="15"/>
        <v>222</v>
      </c>
      <c r="L246" s="66">
        <f t="shared" si="16"/>
        <v>4.9656097970139233E-4</v>
      </c>
      <c r="M246" s="23">
        <v>239</v>
      </c>
    </row>
    <row r="247" spans="2:13" s="15" customFormat="1" ht="13.5" thickBot="1" x14ac:dyDescent="0.25">
      <c r="B247" s="22" t="s">
        <v>510</v>
      </c>
      <c r="C247" s="25" t="s">
        <v>511</v>
      </c>
      <c r="D247" s="34">
        <v>16</v>
      </c>
      <c r="E247" s="35">
        <v>46</v>
      </c>
      <c r="F247" s="34">
        <v>1</v>
      </c>
      <c r="G247" s="58">
        <v>56</v>
      </c>
      <c r="H247" s="61">
        <f t="shared" si="13"/>
        <v>17</v>
      </c>
      <c r="I247" s="64">
        <f t="shared" si="13"/>
        <v>102</v>
      </c>
      <c r="J247" s="61">
        <f t="shared" si="14"/>
        <v>119</v>
      </c>
      <c r="K247" s="33">
        <f t="shared" si="15"/>
        <v>221</v>
      </c>
      <c r="L247" s="66">
        <f t="shared" si="16"/>
        <v>4.943242185315663E-4</v>
      </c>
      <c r="M247" s="24">
        <v>240</v>
      </c>
    </row>
    <row r="248" spans="2:13" s="15" customFormat="1" ht="13.5" thickBot="1" x14ac:dyDescent="0.25">
      <c r="B248" s="22" t="s">
        <v>776</v>
      </c>
      <c r="C248" s="25" t="s">
        <v>777</v>
      </c>
      <c r="D248" s="34">
        <v>62</v>
      </c>
      <c r="E248" s="35">
        <v>30</v>
      </c>
      <c r="F248" s="34">
        <v>55</v>
      </c>
      <c r="G248" s="58">
        <v>20</v>
      </c>
      <c r="H248" s="61">
        <f t="shared" si="13"/>
        <v>117</v>
      </c>
      <c r="I248" s="64">
        <f t="shared" si="13"/>
        <v>50</v>
      </c>
      <c r="J248" s="61">
        <f t="shared" si="14"/>
        <v>167</v>
      </c>
      <c r="K248" s="33">
        <f t="shared" si="15"/>
        <v>217</v>
      </c>
      <c r="L248" s="66">
        <f t="shared" si="16"/>
        <v>4.853771738522619E-4</v>
      </c>
      <c r="M248" s="23">
        <v>241</v>
      </c>
    </row>
    <row r="249" spans="2:13" s="15" customFormat="1" ht="13.5" thickBot="1" x14ac:dyDescent="0.25">
      <c r="B249" s="22" t="s">
        <v>457</v>
      </c>
      <c r="C249" s="25" t="s">
        <v>458</v>
      </c>
      <c r="D249" s="34">
        <v>42</v>
      </c>
      <c r="E249" s="35">
        <v>53</v>
      </c>
      <c r="F249" s="34">
        <v>29</v>
      </c>
      <c r="G249" s="58">
        <v>17</v>
      </c>
      <c r="H249" s="61">
        <f t="shared" si="13"/>
        <v>71</v>
      </c>
      <c r="I249" s="64">
        <f t="shared" si="13"/>
        <v>70</v>
      </c>
      <c r="J249" s="61">
        <f t="shared" si="14"/>
        <v>141</v>
      </c>
      <c r="K249" s="33">
        <f t="shared" si="15"/>
        <v>211</v>
      </c>
      <c r="L249" s="66">
        <f t="shared" si="16"/>
        <v>4.7195660683330539E-4</v>
      </c>
      <c r="M249" s="24">
        <v>242</v>
      </c>
    </row>
    <row r="250" spans="2:13" s="15" customFormat="1" ht="13.5" thickBot="1" x14ac:dyDescent="0.25">
      <c r="B250" s="22" t="s">
        <v>797</v>
      </c>
      <c r="C250" s="25" t="s">
        <v>245</v>
      </c>
      <c r="D250" s="34">
        <v>0</v>
      </c>
      <c r="E250" s="35">
        <v>105</v>
      </c>
      <c r="F250" s="34">
        <v>0</v>
      </c>
      <c r="G250" s="58">
        <v>0</v>
      </c>
      <c r="H250" s="61">
        <f t="shared" si="13"/>
        <v>0</v>
      </c>
      <c r="I250" s="64">
        <f t="shared" si="13"/>
        <v>105</v>
      </c>
      <c r="J250" s="61">
        <f t="shared" si="14"/>
        <v>105</v>
      </c>
      <c r="K250" s="33">
        <f t="shared" si="15"/>
        <v>210</v>
      </c>
      <c r="L250" s="66">
        <f t="shared" si="16"/>
        <v>4.697198456634793E-4</v>
      </c>
      <c r="M250" s="23">
        <v>243</v>
      </c>
    </row>
    <row r="251" spans="2:13" s="15" customFormat="1" ht="13.5" thickBot="1" x14ac:dyDescent="0.25">
      <c r="B251" s="22" t="s">
        <v>463</v>
      </c>
      <c r="C251" s="25" t="s">
        <v>464</v>
      </c>
      <c r="D251" s="34">
        <v>79</v>
      </c>
      <c r="E251" s="35">
        <v>19</v>
      </c>
      <c r="F251" s="34">
        <v>43</v>
      </c>
      <c r="G251" s="58">
        <v>23</v>
      </c>
      <c r="H251" s="61">
        <f t="shared" si="13"/>
        <v>122</v>
      </c>
      <c r="I251" s="64">
        <f t="shared" si="13"/>
        <v>42</v>
      </c>
      <c r="J251" s="61">
        <f t="shared" si="14"/>
        <v>164</v>
      </c>
      <c r="K251" s="33">
        <f t="shared" si="15"/>
        <v>206</v>
      </c>
      <c r="L251" s="66">
        <f t="shared" si="16"/>
        <v>4.607728009841749E-4</v>
      </c>
      <c r="M251" s="24">
        <v>244</v>
      </c>
    </row>
    <row r="252" spans="2:13" s="15" customFormat="1" ht="13.5" thickBot="1" x14ac:dyDescent="0.25">
      <c r="B252" s="22" t="s">
        <v>664</v>
      </c>
      <c r="C252" s="25" t="s">
        <v>665</v>
      </c>
      <c r="D252" s="34">
        <v>25</v>
      </c>
      <c r="E252" s="35">
        <v>52</v>
      </c>
      <c r="F252" s="34">
        <v>22</v>
      </c>
      <c r="G252" s="58">
        <v>23</v>
      </c>
      <c r="H252" s="61">
        <f t="shared" si="13"/>
        <v>47</v>
      </c>
      <c r="I252" s="64">
        <f t="shared" si="13"/>
        <v>75</v>
      </c>
      <c r="J252" s="61">
        <f t="shared" si="14"/>
        <v>122</v>
      </c>
      <c r="K252" s="33">
        <f t="shared" si="15"/>
        <v>197</v>
      </c>
      <c r="L252" s="66">
        <f t="shared" si="16"/>
        <v>4.4064195045574007E-4</v>
      </c>
      <c r="M252" s="23">
        <v>245</v>
      </c>
    </row>
    <row r="253" spans="2:13" s="15" customFormat="1" ht="13.5" thickBot="1" x14ac:dyDescent="0.25">
      <c r="B253" s="22" t="s">
        <v>403</v>
      </c>
      <c r="C253" s="25" t="s">
        <v>404</v>
      </c>
      <c r="D253" s="34">
        <v>1</v>
      </c>
      <c r="E253" s="35">
        <v>69</v>
      </c>
      <c r="F253" s="34">
        <v>13</v>
      </c>
      <c r="G253" s="58">
        <v>20</v>
      </c>
      <c r="H253" s="61">
        <f t="shared" si="13"/>
        <v>14</v>
      </c>
      <c r="I253" s="64">
        <f t="shared" si="13"/>
        <v>89</v>
      </c>
      <c r="J253" s="61">
        <f t="shared" si="14"/>
        <v>103</v>
      </c>
      <c r="K253" s="33">
        <f t="shared" si="15"/>
        <v>192</v>
      </c>
      <c r="L253" s="66">
        <f t="shared" si="16"/>
        <v>4.2945814460660964E-4</v>
      </c>
      <c r="M253" s="24">
        <v>246</v>
      </c>
    </row>
    <row r="254" spans="2:13" s="15" customFormat="1" ht="13.5" thickBot="1" x14ac:dyDescent="0.25">
      <c r="B254" s="22" t="s">
        <v>781</v>
      </c>
      <c r="C254" s="25" t="s">
        <v>782</v>
      </c>
      <c r="D254" s="34">
        <v>19</v>
      </c>
      <c r="E254" s="35">
        <v>34</v>
      </c>
      <c r="F254" s="34">
        <v>25</v>
      </c>
      <c r="G254" s="58">
        <v>40</v>
      </c>
      <c r="H254" s="61">
        <f t="shared" si="13"/>
        <v>44</v>
      </c>
      <c r="I254" s="64">
        <f t="shared" si="13"/>
        <v>74</v>
      </c>
      <c r="J254" s="61">
        <f t="shared" si="14"/>
        <v>118</v>
      </c>
      <c r="K254" s="33">
        <f t="shared" si="15"/>
        <v>192</v>
      </c>
      <c r="L254" s="66">
        <f t="shared" si="16"/>
        <v>4.2945814460660964E-4</v>
      </c>
      <c r="M254" s="23">
        <v>247</v>
      </c>
    </row>
    <row r="255" spans="2:13" s="15" customFormat="1" ht="13.5" thickBot="1" x14ac:dyDescent="0.25">
      <c r="B255" s="22" t="s">
        <v>434</v>
      </c>
      <c r="C255" s="25" t="s">
        <v>435</v>
      </c>
      <c r="D255" s="34">
        <v>10</v>
      </c>
      <c r="E255" s="35">
        <v>32</v>
      </c>
      <c r="F255" s="34">
        <v>12</v>
      </c>
      <c r="G255" s="58">
        <v>50</v>
      </c>
      <c r="H255" s="61">
        <f t="shared" si="13"/>
        <v>22</v>
      </c>
      <c r="I255" s="64">
        <f t="shared" si="13"/>
        <v>82</v>
      </c>
      <c r="J255" s="61">
        <f t="shared" si="14"/>
        <v>104</v>
      </c>
      <c r="K255" s="33">
        <f t="shared" si="15"/>
        <v>186</v>
      </c>
      <c r="L255" s="66">
        <f t="shared" si="16"/>
        <v>4.1603757758765307E-4</v>
      </c>
      <c r="M255" s="24">
        <v>248</v>
      </c>
    </row>
    <row r="256" spans="2:13" s="15" customFormat="1" ht="13.5" thickBot="1" x14ac:dyDescent="0.25">
      <c r="B256" s="22" t="s">
        <v>449</v>
      </c>
      <c r="C256" s="25" t="s">
        <v>450</v>
      </c>
      <c r="D256" s="34">
        <v>0</v>
      </c>
      <c r="E256" s="35">
        <v>44</v>
      </c>
      <c r="F256" s="34">
        <v>3</v>
      </c>
      <c r="G256" s="58">
        <v>47</v>
      </c>
      <c r="H256" s="61">
        <f t="shared" si="13"/>
        <v>3</v>
      </c>
      <c r="I256" s="64">
        <f t="shared" si="13"/>
        <v>91</v>
      </c>
      <c r="J256" s="61">
        <f t="shared" si="14"/>
        <v>94</v>
      </c>
      <c r="K256" s="33">
        <f t="shared" si="15"/>
        <v>185</v>
      </c>
      <c r="L256" s="66">
        <f t="shared" si="16"/>
        <v>4.1380081641782698E-4</v>
      </c>
      <c r="M256" s="23">
        <v>249</v>
      </c>
    </row>
    <row r="257" spans="2:13" s="15" customFormat="1" ht="13.5" thickBot="1" x14ac:dyDescent="0.25">
      <c r="B257" s="22" t="s">
        <v>747</v>
      </c>
      <c r="C257" s="25" t="s">
        <v>421</v>
      </c>
      <c r="D257" s="34">
        <v>31</v>
      </c>
      <c r="E257" s="35">
        <v>10</v>
      </c>
      <c r="F257" s="34">
        <v>86</v>
      </c>
      <c r="G257" s="58">
        <v>24</v>
      </c>
      <c r="H257" s="61">
        <f t="shared" si="13"/>
        <v>117</v>
      </c>
      <c r="I257" s="64">
        <f t="shared" si="13"/>
        <v>34</v>
      </c>
      <c r="J257" s="61">
        <f t="shared" si="14"/>
        <v>151</v>
      </c>
      <c r="K257" s="33">
        <f t="shared" si="15"/>
        <v>185</v>
      </c>
      <c r="L257" s="66">
        <f t="shared" si="16"/>
        <v>4.1380081641782698E-4</v>
      </c>
      <c r="M257" s="24">
        <v>250</v>
      </c>
    </row>
    <row r="258" spans="2:13" s="15" customFormat="1" ht="13.5" thickBot="1" x14ac:dyDescent="0.25">
      <c r="B258" s="22" t="s">
        <v>603</v>
      </c>
      <c r="C258" s="25" t="s">
        <v>604</v>
      </c>
      <c r="D258" s="34">
        <v>26</v>
      </c>
      <c r="E258" s="35">
        <v>33</v>
      </c>
      <c r="F258" s="34">
        <v>20</v>
      </c>
      <c r="G258" s="58">
        <v>36</v>
      </c>
      <c r="H258" s="61">
        <f t="shared" si="13"/>
        <v>46</v>
      </c>
      <c r="I258" s="64">
        <f t="shared" si="13"/>
        <v>69</v>
      </c>
      <c r="J258" s="61">
        <f t="shared" si="14"/>
        <v>115</v>
      </c>
      <c r="K258" s="33">
        <f t="shared" si="15"/>
        <v>184</v>
      </c>
      <c r="L258" s="66">
        <f t="shared" si="16"/>
        <v>4.115640552480009E-4</v>
      </c>
      <c r="M258" s="23">
        <v>251</v>
      </c>
    </row>
    <row r="259" spans="2:13" s="15" customFormat="1" ht="13.5" thickBot="1" x14ac:dyDescent="0.25">
      <c r="B259" s="22" t="s">
        <v>533</v>
      </c>
      <c r="C259" s="25" t="s">
        <v>534</v>
      </c>
      <c r="D259" s="34">
        <v>35</v>
      </c>
      <c r="E259" s="35">
        <v>13</v>
      </c>
      <c r="F259" s="34">
        <v>64</v>
      </c>
      <c r="G259" s="58">
        <v>29</v>
      </c>
      <c r="H259" s="61">
        <f t="shared" si="13"/>
        <v>99</v>
      </c>
      <c r="I259" s="64">
        <f t="shared" si="13"/>
        <v>42</v>
      </c>
      <c r="J259" s="61">
        <f t="shared" si="14"/>
        <v>141</v>
      </c>
      <c r="K259" s="33">
        <f t="shared" si="15"/>
        <v>183</v>
      </c>
      <c r="L259" s="66">
        <f t="shared" si="16"/>
        <v>4.0932729407817481E-4</v>
      </c>
      <c r="M259" s="24">
        <v>252</v>
      </c>
    </row>
    <row r="260" spans="2:13" s="15" customFormat="1" ht="13.5" thickBot="1" x14ac:dyDescent="0.25">
      <c r="B260" s="22" t="s">
        <v>380</v>
      </c>
      <c r="C260" s="25" t="s">
        <v>381</v>
      </c>
      <c r="D260" s="34">
        <v>3</v>
      </c>
      <c r="E260" s="35">
        <v>57</v>
      </c>
      <c r="F260" s="34">
        <v>1</v>
      </c>
      <c r="G260" s="58">
        <v>29</v>
      </c>
      <c r="H260" s="61">
        <f t="shared" si="13"/>
        <v>4</v>
      </c>
      <c r="I260" s="64">
        <f t="shared" si="13"/>
        <v>86</v>
      </c>
      <c r="J260" s="61">
        <f t="shared" si="14"/>
        <v>90</v>
      </c>
      <c r="K260" s="33">
        <f t="shared" si="15"/>
        <v>176</v>
      </c>
      <c r="L260" s="66">
        <f t="shared" si="16"/>
        <v>3.9366996588939215E-4</v>
      </c>
      <c r="M260" s="23">
        <v>253</v>
      </c>
    </row>
    <row r="261" spans="2:13" s="15" customFormat="1" ht="13.5" thickBot="1" x14ac:dyDescent="0.25">
      <c r="B261" s="22" t="s">
        <v>811</v>
      </c>
      <c r="C261" s="25" t="s">
        <v>812</v>
      </c>
      <c r="D261" s="34">
        <v>3</v>
      </c>
      <c r="E261" s="35">
        <v>29</v>
      </c>
      <c r="F261" s="34">
        <v>3</v>
      </c>
      <c r="G261" s="58">
        <v>52</v>
      </c>
      <c r="H261" s="61">
        <f t="shared" si="13"/>
        <v>6</v>
      </c>
      <c r="I261" s="64">
        <f t="shared" si="13"/>
        <v>81</v>
      </c>
      <c r="J261" s="61">
        <f t="shared" si="14"/>
        <v>87</v>
      </c>
      <c r="K261" s="33">
        <f t="shared" si="15"/>
        <v>168</v>
      </c>
      <c r="L261" s="66">
        <f t="shared" si="16"/>
        <v>3.7577587653078341E-4</v>
      </c>
      <c r="M261" s="24">
        <v>254</v>
      </c>
    </row>
    <row r="262" spans="2:13" s="15" customFormat="1" ht="13.5" thickBot="1" x14ac:dyDescent="0.25">
      <c r="B262" s="22" t="s">
        <v>395</v>
      </c>
      <c r="C262" s="25" t="s">
        <v>396</v>
      </c>
      <c r="D262" s="34">
        <v>31</v>
      </c>
      <c r="E262" s="35">
        <v>18</v>
      </c>
      <c r="F262" s="34">
        <v>37</v>
      </c>
      <c r="G262" s="58">
        <v>32</v>
      </c>
      <c r="H262" s="61">
        <f t="shared" si="13"/>
        <v>68</v>
      </c>
      <c r="I262" s="64">
        <f t="shared" si="13"/>
        <v>50</v>
      </c>
      <c r="J262" s="61">
        <f t="shared" si="14"/>
        <v>118</v>
      </c>
      <c r="K262" s="33">
        <f t="shared" si="15"/>
        <v>168</v>
      </c>
      <c r="L262" s="66">
        <f t="shared" si="16"/>
        <v>3.7577587653078341E-4</v>
      </c>
      <c r="M262" s="23">
        <v>255</v>
      </c>
    </row>
    <row r="263" spans="2:13" s="15" customFormat="1" ht="13.5" thickBot="1" x14ac:dyDescent="0.25">
      <c r="B263" s="22" t="s">
        <v>415</v>
      </c>
      <c r="C263" s="25" t="s">
        <v>416</v>
      </c>
      <c r="D263" s="34">
        <v>19</v>
      </c>
      <c r="E263" s="35">
        <v>25</v>
      </c>
      <c r="F263" s="34">
        <v>20</v>
      </c>
      <c r="G263" s="58">
        <v>38</v>
      </c>
      <c r="H263" s="61">
        <f t="shared" si="13"/>
        <v>39</v>
      </c>
      <c r="I263" s="64">
        <f t="shared" si="13"/>
        <v>63</v>
      </c>
      <c r="J263" s="61">
        <f t="shared" si="14"/>
        <v>102</v>
      </c>
      <c r="K263" s="33">
        <f t="shared" si="15"/>
        <v>165</v>
      </c>
      <c r="L263" s="66">
        <f t="shared" si="16"/>
        <v>3.6906559302130515E-4</v>
      </c>
      <c r="M263" s="24">
        <v>256</v>
      </c>
    </row>
    <row r="264" spans="2:13" s="15" customFormat="1" ht="13.5" thickBot="1" x14ac:dyDescent="0.25">
      <c r="B264" s="22" t="s">
        <v>495</v>
      </c>
      <c r="C264" s="25" t="s">
        <v>496</v>
      </c>
      <c r="D264" s="34">
        <v>80</v>
      </c>
      <c r="E264" s="35">
        <v>17</v>
      </c>
      <c r="F264" s="34">
        <v>37</v>
      </c>
      <c r="G264" s="58">
        <v>6</v>
      </c>
      <c r="H264" s="61">
        <f t="shared" ref="H264:I327" si="17">D264+F264</f>
        <v>117</v>
      </c>
      <c r="I264" s="64">
        <f t="shared" si="17"/>
        <v>23</v>
      </c>
      <c r="J264" s="61">
        <f t="shared" ref="J264:J327" si="18">H264+I264</f>
        <v>140</v>
      </c>
      <c r="K264" s="33">
        <f t="shared" ref="K264:K327" si="19">H264+(I264*2)</f>
        <v>163</v>
      </c>
      <c r="L264" s="66">
        <f t="shared" ref="L264:L327" si="20">(K264/$K$4)</f>
        <v>3.6459207068165298E-4</v>
      </c>
      <c r="M264" s="23">
        <v>257</v>
      </c>
    </row>
    <row r="265" spans="2:13" s="15" customFormat="1" ht="13.5" thickBot="1" x14ac:dyDescent="0.25">
      <c r="B265" s="22" t="s">
        <v>621</v>
      </c>
      <c r="C265" s="25" t="s">
        <v>622</v>
      </c>
      <c r="D265" s="34">
        <v>30</v>
      </c>
      <c r="E265" s="35">
        <v>19</v>
      </c>
      <c r="F265" s="34">
        <v>73</v>
      </c>
      <c r="G265" s="58">
        <v>11</v>
      </c>
      <c r="H265" s="61">
        <f t="shared" si="17"/>
        <v>103</v>
      </c>
      <c r="I265" s="64">
        <f t="shared" si="17"/>
        <v>30</v>
      </c>
      <c r="J265" s="61">
        <f t="shared" si="18"/>
        <v>133</v>
      </c>
      <c r="K265" s="33">
        <f t="shared" si="19"/>
        <v>163</v>
      </c>
      <c r="L265" s="66">
        <f t="shared" si="20"/>
        <v>3.6459207068165298E-4</v>
      </c>
      <c r="M265" s="24">
        <v>258</v>
      </c>
    </row>
    <row r="266" spans="2:13" s="15" customFormat="1" ht="13.5" customHeight="1" thickBot="1" x14ac:dyDescent="0.25">
      <c r="B266" s="22" t="s">
        <v>489</v>
      </c>
      <c r="C266" s="25" t="s">
        <v>490</v>
      </c>
      <c r="D266" s="34">
        <v>25</v>
      </c>
      <c r="E266" s="35">
        <v>30</v>
      </c>
      <c r="F266" s="34">
        <v>28</v>
      </c>
      <c r="G266" s="58">
        <v>22</v>
      </c>
      <c r="H266" s="61">
        <f t="shared" si="17"/>
        <v>53</v>
      </c>
      <c r="I266" s="64">
        <f t="shared" si="17"/>
        <v>52</v>
      </c>
      <c r="J266" s="61">
        <f t="shared" si="18"/>
        <v>105</v>
      </c>
      <c r="K266" s="33">
        <f t="shared" si="19"/>
        <v>157</v>
      </c>
      <c r="L266" s="66">
        <f t="shared" si="20"/>
        <v>3.511715036626964E-4</v>
      </c>
      <c r="M266" s="23">
        <v>259</v>
      </c>
    </row>
    <row r="267" spans="2:13" s="15" customFormat="1" ht="13.5" customHeight="1" thickBot="1" x14ac:dyDescent="0.25">
      <c r="B267" s="22" t="s">
        <v>581</v>
      </c>
      <c r="C267" s="25" t="s">
        <v>582</v>
      </c>
      <c r="D267" s="34">
        <v>6</v>
      </c>
      <c r="E267" s="35">
        <v>6</v>
      </c>
      <c r="F267" s="34">
        <v>78</v>
      </c>
      <c r="G267" s="58">
        <v>30</v>
      </c>
      <c r="H267" s="61">
        <f t="shared" si="17"/>
        <v>84</v>
      </c>
      <c r="I267" s="64">
        <f t="shared" si="17"/>
        <v>36</v>
      </c>
      <c r="J267" s="61">
        <f t="shared" si="18"/>
        <v>120</v>
      </c>
      <c r="K267" s="33">
        <f t="shared" si="19"/>
        <v>156</v>
      </c>
      <c r="L267" s="66">
        <f t="shared" si="20"/>
        <v>3.4893474249287032E-4</v>
      </c>
      <c r="M267" s="24">
        <v>260</v>
      </c>
    </row>
    <row r="268" spans="2:13" s="15" customFormat="1" ht="13.5" customHeight="1" thickBot="1" x14ac:dyDescent="0.25">
      <c r="B268" s="22" t="s">
        <v>861</v>
      </c>
      <c r="C268" s="25" t="s">
        <v>862</v>
      </c>
      <c r="D268" s="34">
        <v>3</v>
      </c>
      <c r="E268" s="35">
        <v>62</v>
      </c>
      <c r="F268" s="34">
        <v>6</v>
      </c>
      <c r="G268" s="58">
        <v>11</v>
      </c>
      <c r="H268" s="61">
        <f t="shared" si="17"/>
        <v>9</v>
      </c>
      <c r="I268" s="64">
        <f t="shared" si="17"/>
        <v>73</v>
      </c>
      <c r="J268" s="61">
        <f t="shared" si="18"/>
        <v>82</v>
      </c>
      <c r="K268" s="33">
        <f t="shared" si="19"/>
        <v>155</v>
      </c>
      <c r="L268" s="66">
        <f t="shared" si="20"/>
        <v>3.4669798132304423E-4</v>
      </c>
      <c r="M268" s="23">
        <v>261</v>
      </c>
    </row>
    <row r="269" spans="2:13" s="15" customFormat="1" ht="13.5" thickBot="1" x14ac:dyDescent="0.25">
      <c r="B269" s="22" t="s">
        <v>235</v>
      </c>
      <c r="C269" s="25" t="s">
        <v>236</v>
      </c>
      <c r="D269" s="34">
        <v>44</v>
      </c>
      <c r="E269" s="35">
        <v>22</v>
      </c>
      <c r="F269" s="34">
        <v>56</v>
      </c>
      <c r="G269" s="58">
        <v>4</v>
      </c>
      <c r="H269" s="61">
        <f t="shared" si="17"/>
        <v>100</v>
      </c>
      <c r="I269" s="64">
        <f t="shared" si="17"/>
        <v>26</v>
      </c>
      <c r="J269" s="61">
        <f t="shared" si="18"/>
        <v>126</v>
      </c>
      <c r="K269" s="33">
        <f t="shared" si="19"/>
        <v>152</v>
      </c>
      <c r="L269" s="66">
        <f t="shared" si="20"/>
        <v>3.3998769781356597E-4</v>
      </c>
      <c r="M269" s="24">
        <v>262</v>
      </c>
    </row>
    <row r="270" spans="2:13" s="15" customFormat="1" ht="13.5" customHeight="1" thickBot="1" x14ac:dyDescent="0.25">
      <c r="B270" s="22" t="s">
        <v>527</v>
      </c>
      <c r="C270" s="25" t="s">
        <v>528</v>
      </c>
      <c r="D270" s="34">
        <v>18</v>
      </c>
      <c r="E270" s="35">
        <v>21</v>
      </c>
      <c r="F270" s="34">
        <v>45</v>
      </c>
      <c r="G270" s="58">
        <v>23</v>
      </c>
      <c r="H270" s="61">
        <f t="shared" si="17"/>
        <v>63</v>
      </c>
      <c r="I270" s="64">
        <f t="shared" si="17"/>
        <v>44</v>
      </c>
      <c r="J270" s="61">
        <f t="shared" si="18"/>
        <v>107</v>
      </c>
      <c r="K270" s="33">
        <f t="shared" si="19"/>
        <v>151</v>
      </c>
      <c r="L270" s="66">
        <f t="shared" si="20"/>
        <v>3.3775093664373989E-4</v>
      </c>
      <c r="M270" s="23">
        <v>263</v>
      </c>
    </row>
    <row r="271" spans="2:13" s="15" customFormat="1" ht="13.5" customHeight="1" thickBot="1" x14ac:dyDescent="0.25">
      <c r="B271" s="22" t="s">
        <v>821</v>
      </c>
      <c r="C271" s="25" t="s">
        <v>773</v>
      </c>
      <c r="D271" s="34">
        <v>46</v>
      </c>
      <c r="E271" s="40">
        <v>29</v>
      </c>
      <c r="F271" s="34">
        <v>20</v>
      </c>
      <c r="G271" s="58">
        <v>13</v>
      </c>
      <c r="H271" s="61">
        <f t="shared" si="17"/>
        <v>66</v>
      </c>
      <c r="I271" s="64">
        <f t="shared" si="17"/>
        <v>42</v>
      </c>
      <c r="J271" s="61">
        <f t="shared" si="18"/>
        <v>108</v>
      </c>
      <c r="K271" s="33">
        <f t="shared" si="19"/>
        <v>150</v>
      </c>
      <c r="L271" s="66">
        <f t="shared" si="20"/>
        <v>3.3551417547391375E-4</v>
      </c>
      <c r="M271" s="24">
        <v>264</v>
      </c>
    </row>
    <row r="272" spans="2:13" s="15" customFormat="1" ht="13.5" customHeight="1" thickBot="1" x14ac:dyDescent="0.25">
      <c r="B272" s="22" t="s">
        <v>508</v>
      </c>
      <c r="C272" s="25" t="s">
        <v>509</v>
      </c>
      <c r="D272" s="34">
        <v>6</v>
      </c>
      <c r="E272" s="35">
        <v>4</v>
      </c>
      <c r="F272" s="34">
        <v>128</v>
      </c>
      <c r="G272" s="58">
        <v>4</v>
      </c>
      <c r="H272" s="61">
        <f t="shared" si="17"/>
        <v>134</v>
      </c>
      <c r="I272" s="64">
        <f t="shared" si="17"/>
        <v>8</v>
      </c>
      <c r="J272" s="61">
        <f t="shared" si="18"/>
        <v>142</v>
      </c>
      <c r="K272" s="33">
        <f t="shared" si="19"/>
        <v>150</v>
      </c>
      <c r="L272" s="66">
        <f t="shared" si="20"/>
        <v>3.3551417547391375E-4</v>
      </c>
      <c r="M272" s="23">
        <v>265</v>
      </c>
    </row>
    <row r="273" spans="2:13" s="15" customFormat="1" ht="13.5" customHeight="1" thickBot="1" x14ac:dyDescent="0.25">
      <c r="B273" s="22" t="s">
        <v>332</v>
      </c>
      <c r="C273" s="25" t="s">
        <v>333</v>
      </c>
      <c r="D273" s="34">
        <v>6</v>
      </c>
      <c r="E273" s="35">
        <v>61</v>
      </c>
      <c r="F273" s="34">
        <v>9</v>
      </c>
      <c r="G273" s="58">
        <v>3</v>
      </c>
      <c r="H273" s="61">
        <f t="shared" si="17"/>
        <v>15</v>
      </c>
      <c r="I273" s="64">
        <f t="shared" si="17"/>
        <v>64</v>
      </c>
      <c r="J273" s="61">
        <f t="shared" si="18"/>
        <v>79</v>
      </c>
      <c r="K273" s="33">
        <f t="shared" si="19"/>
        <v>143</v>
      </c>
      <c r="L273" s="66">
        <f t="shared" si="20"/>
        <v>3.1985684728513114E-4</v>
      </c>
      <c r="M273" s="24">
        <v>266</v>
      </c>
    </row>
    <row r="274" spans="2:13" s="15" customFormat="1" ht="13.5" customHeight="1" thickBot="1" x14ac:dyDescent="0.25">
      <c r="B274" s="22" t="s">
        <v>609</v>
      </c>
      <c r="C274" s="25" t="s">
        <v>610</v>
      </c>
      <c r="D274" s="34">
        <v>2</v>
      </c>
      <c r="E274" s="35">
        <v>63</v>
      </c>
      <c r="F274" s="34">
        <v>0</v>
      </c>
      <c r="G274" s="58">
        <v>6</v>
      </c>
      <c r="H274" s="61">
        <f t="shared" si="17"/>
        <v>2</v>
      </c>
      <c r="I274" s="64">
        <f t="shared" si="17"/>
        <v>69</v>
      </c>
      <c r="J274" s="61">
        <f t="shared" si="18"/>
        <v>71</v>
      </c>
      <c r="K274" s="33">
        <f t="shared" si="19"/>
        <v>140</v>
      </c>
      <c r="L274" s="66">
        <f t="shared" si="20"/>
        <v>3.1314656377565283E-4</v>
      </c>
      <c r="M274" s="23">
        <v>267</v>
      </c>
    </row>
    <row r="275" spans="2:13" s="15" customFormat="1" ht="13.5" customHeight="1" thickBot="1" x14ac:dyDescent="0.25">
      <c r="B275" s="22" t="s">
        <v>552</v>
      </c>
      <c r="C275" s="25" t="s">
        <v>553</v>
      </c>
      <c r="D275" s="34">
        <v>16</v>
      </c>
      <c r="E275" s="35">
        <v>30</v>
      </c>
      <c r="F275" s="34">
        <v>21</v>
      </c>
      <c r="G275" s="58">
        <v>21</v>
      </c>
      <c r="H275" s="61">
        <f t="shared" si="17"/>
        <v>37</v>
      </c>
      <c r="I275" s="64">
        <f t="shared" si="17"/>
        <v>51</v>
      </c>
      <c r="J275" s="61">
        <f t="shared" si="18"/>
        <v>88</v>
      </c>
      <c r="K275" s="33">
        <f t="shared" si="19"/>
        <v>139</v>
      </c>
      <c r="L275" s="66">
        <f t="shared" si="20"/>
        <v>3.1090980260582674E-4</v>
      </c>
      <c r="M275" s="24">
        <v>268</v>
      </c>
    </row>
    <row r="276" spans="2:13" s="15" customFormat="1" ht="13.5" customHeight="1" thickBot="1" x14ac:dyDescent="0.25">
      <c r="B276" s="22" t="s">
        <v>516</v>
      </c>
      <c r="C276" s="25" t="s">
        <v>517</v>
      </c>
      <c r="D276" s="34">
        <v>29</v>
      </c>
      <c r="E276" s="35">
        <v>31</v>
      </c>
      <c r="F276" s="34">
        <v>19</v>
      </c>
      <c r="G276" s="58">
        <v>14</v>
      </c>
      <c r="H276" s="61">
        <f t="shared" si="17"/>
        <v>48</v>
      </c>
      <c r="I276" s="64">
        <f t="shared" si="17"/>
        <v>45</v>
      </c>
      <c r="J276" s="61">
        <f t="shared" si="18"/>
        <v>93</v>
      </c>
      <c r="K276" s="33">
        <f t="shared" si="19"/>
        <v>138</v>
      </c>
      <c r="L276" s="66">
        <f t="shared" si="20"/>
        <v>3.0867304143600066E-4</v>
      </c>
      <c r="M276" s="23">
        <v>269</v>
      </c>
    </row>
    <row r="277" spans="2:13" s="15" customFormat="1" ht="13.5" customHeight="1" thickBot="1" x14ac:dyDescent="0.25">
      <c r="B277" s="22" t="s">
        <v>767</v>
      </c>
      <c r="C277" s="25" t="s">
        <v>768</v>
      </c>
      <c r="D277" s="34">
        <v>14</v>
      </c>
      <c r="E277" s="35">
        <v>28</v>
      </c>
      <c r="F277" s="34">
        <v>38</v>
      </c>
      <c r="G277" s="58">
        <v>14</v>
      </c>
      <c r="H277" s="61">
        <f t="shared" si="17"/>
        <v>52</v>
      </c>
      <c r="I277" s="64">
        <f t="shared" si="17"/>
        <v>42</v>
      </c>
      <c r="J277" s="61">
        <f t="shared" si="18"/>
        <v>94</v>
      </c>
      <c r="K277" s="33">
        <f t="shared" si="19"/>
        <v>136</v>
      </c>
      <c r="L277" s="66">
        <f t="shared" si="20"/>
        <v>3.0419951909634849E-4</v>
      </c>
      <c r="M277" s="24">
        <v>270</v>
      </c>
    </row>
    <row r="278" spans="2:13" s="15" customFormat="1" ht="13.5" thickBot="1" x14ac:dyDescent="0.25">
      <c r="B278" s="22" t="s">
        <v>529</v>
      </c>
      <c r="C278" s="25" t="s">
        <v>530</v>
      </c>
      <c r="D278" s="34">
        <v>8</v>
      </c>
      <c r="E278" s="35">
        <v>18</v>
      </c>
      <c r="F278" s="34">
        <v>11</v>
      </c>
      <c r="G278" s="58">
        <v>39</v>
      </c>
      <c r="H278" s="61">
        <f t="shared" si="17"/>
        <v>19</v>
      </c>
      <c r="I278" s="64">
        <f t="shared" si="17"/>
        <v>57</v>
      </c>
      <c r="J278" s="61">
        <f t="shared" si="18"/>
        <v>76</v>
      </c>
      <c r="K278" s="33">
        <f t="shared" si="19"/>
        <v>133</v>
      </c>
      <c r="L278" s="66">
        <f t="shared" si="20"/>
        <v>2.9748923558687023E-4</v>
      </c>
      <c r="M278" s="23">
        <v>271</v>
      </c>
    </row>
    <row r="279" spans="2:13" s="15" customFormat="1" ht="13.5" customHeight="1" thickBot="1" x14ac:dyDescent="0.25">
      <c r="B279" s="22" t="s">
        <v>819</v>
      </c>
      <c r="C279" s="25" t="s">
        <v>820</v>
      </c>
      <c r="D279" s="34">
        <v>6</v>
      </c>
      <c r="E279" s="35">
        <v>31</v>
      </c>
      <c r="F279" s="34">
        <v>12</v>
      </c>
      <c r="G279" s="58">
        <v>26</v>
      </c>
      <c r="H279" s="61">
        <f t="shared" si="17"/>
        <v>18</v>
      </c>
      <c r="I279" s="64">
        <f t="shared" si="17"/>
        <v>57</v>
      </c>
      <c r="J279" s="61">
        <f t="shared" si="18"/>
        <v>75</v>
      </c>
      <c r="K279" s="33">
        <f t="shared" si="19"/>
        <v>132</v>
      </c>
      <c r="L279" s="66">
        <f t="shared" si="20"/>
        <v>2.9525247441704414E-4</v>
      </c>
      <c r="M279" s="24">
        <v>272</v>
      </c>
    </row>
    <row r="280" spans="2:13" s="15" customFormat="1" ht="13.5" customHeight="1" thickBot="1" x14ac:dyDescent="0.25">
      <c r="B280" s="22" t="s">
        <v>817</v>
      </c>
      <c r="C280" s="25" t="s">
        <v>784</v>
      </c>
      <c r="D280" s="34">
        <v>29</v>
      </c>
      <c r="E280" s="35">
        <v>7</v>
      </c>
      <c r="F280" s="34">
        <v>23</v>
      </c>
      <c r="G280" s="58">
        <v>33</v>
      </c>
      <c r="H280" s="61">
        <f t="shared" si="17"/>
        <v>52</v>
      </c>
      <c r="I280" s="64">
        <f t="shared" si="17"/>
        <v>40</v>
      </c>
      <c r="J280" s="61">
        <f t="shared" si="18"/>
        <v>92</v>
      </c>
      <c r="K280" s="33">
        <f t="shared" si="19"/>
        <v>132</v>
      </c>
      <c r="L280" s="66">
        <f t="shared" si="20"/>
        <v>2.9525247441704414E-4</v>
      </c>
      <c r="M280" s="23">
        <v>273</v>
      </c>
    </row>
    <row r="281" spans="2:13" s="15" customFormat="1" ht="13.5" customHeight="1" thickBot="1" x14ac:dyDescent="0.25">
      <c r="B281" s="22" t="s">
        <v>467</v>
      </c>
      <c r="C281" s="25" t="s">
        <v>468</v>
      </c>
      <c r="D281" s="34">
        <v>54</v>
      </c>
      <c r="E281" s="35">
        <v>0</v>
      </c>
      <c r="F281" s="34">
        <v>11</v>
      </c>
      <c r="G281" s="58">
        <v>33</v>
      </c>
      <c r="H281" s="61">
        <f t="shared" si="17"/>
        <v>65</v>
      </c>
      <c r="I281" s="64">
        <f t="shared" si="17"/>
        <v>33</v>
      </c>
      <c r="J281" s="61">
        <f t="shared" si="18"/>
        <v>98</v>
      </c>
      <c r="K281" s="33">
        <f t="shared" si="19"/>
        <v>131</v>
      </c>
      <c r="L281" s="66">
        <f t="shared" si="20"/>
        <v>2.9301571324721805E-4</v>
      </c>
      <c r="M281" s="24">
        <v>274</v>
      </c>
    </row>
    <row r="282" spans="2:13" s="15" customFormat="1" ht="13.5" customHeight="1" thickBot="1" x14ac:dyDescent="0.25">
      <c r="B282" s="22" t="s">
        <v>537</v>
      </c>
      <c r="C282" s="25" t="s">
        <v>538</v>
      </c>
      <c r="D282" s="34">
        <v>25</v>
      </c>
      <c r="E282" s="35">
        <v>22</v>
      </c>
      <c r="F282" s="34">
        <v>33</v>
      </c>
      <c r="G282" s="58">
        <v>13</v>
      </c>
      <c r="H282" s="61">
        <f t="shared" si="17"/>
        <v>58</v>
      </c>
      <c r="I282" s="64">
        <f t="shared" si="17"/>
        <v>35</v>
      </c>
      <c r="J282" s="61">
        <f t="shared" si="18"/>
        <v>93</v>
      </c>
      <c r="K282" s="33">
        <f t="shared" si="19"/>
        <v>128</v>
      </c>
      <c r="L282" s="66">
        <f t="shared" si="20"/>
        <v>2.8630542973773974E-4</v>
      </c>
      <c r="M282" s="23">
        <v>275</v>
      </c>
    </row>
    <row r="283" spans="2:13" s="15" customFormat="1" ht="13.5" customHeight="1" thickBot="1" x14ac:dyDescent="0.25">
      <c r="B283" s="22" t="s">
        <v>436</v>
      </c>
      <c r="C283" s="25" t="s">
        <v>437</v>
      </c>
      <c r="D283" s="34">
        <v>3</v>
      </c>
      <c r="E283" s="35">
        <v>27</v>
      </c>
      <c r="F283" s="34">
        <v>6</v>
      </c>
      <c r="G283" s="58">
        <v>32</v>
      </c>
      <c r="H283" s="61">
        <f t="shared" si="17"/>
        <v>9</v>
      </c>
      <c r="I283" s="64">
        <f t="shared" si="17"/>
        <v>59</v>
      </c>
      <c r="J283" s="61">
        <f t="shared" si="18"/>
        <v>68</v>
      </c>
      <c r="K283" s="33">
        <f t="shared" si="19"/>
        <v>127</v>
      </c>
      <c r="L283" s="66">
        <f t="shared" si="20"/>
        <v>2.8406866856791366E-4</v>
      </c>
      <c r="M283" s="24">
        <v>276</v>
      </c>
    </row>
    <row r="284" spans="2:13" s="15" customFormat="1" ht="13.5" customHeight="1" thickBot="1" x14ac:dyDescent="0.25">
      <c r="B284" s="22" t="s">
        <v>505</v>
      </c>
      <c r="C284" s="25" t="s">
        <v>506</v>
      </c>
      <c r="D284" s="34">
        <v>14</v>
      </c>
      <c r="E284" s="35">
        <v>27</v>
      </c>
      <c r="F284" s="34">
        <v>22</v>
      </c>
      <c r="G284" s="58">
        <v>17</v>
      </c>
      <c r="H284" s="61">
        <f t="shared" si="17"/>
        <v>36</v>
      </c>
      <c r="I284" s="64">
        <f t="shared" si="17"/>
        <v>44</v>
      </c>
      <c r="J284" s="61">
        <f t="shared" si="18"/>
        <v>80</v>
      </c>
      <c r="K284" s="33">
        <f t="shared" si="19"/>
        <v>124</v>
      </c>
      <c r="L284" s="66">
        <f t="shared" si="20"/>
        <v>2.773583850584354E-4</v>
      </c>
      <c r="M284" s="23">
        <v>277</v>
      </c>
    </row>
    <row r="285" spans="2:13" s="15" customFormat="1" ht="13.5" customHeight="1" thickBot="1" x14ac:dyDescent="0.25">
      <c r="B285" s="22" t="s">
        <v>810</v>
      </c>
      <c r="C285" s="25" t="s">
        <v>763</v>
      </c>
      <c r="D285" s="34">
        <v>4</v>
      </c>
      <c r="E285" s="35">
        <v>33</v>
      </c>
      <c r="F285" s="34">
        <v>10</v>
      </c>
      <c r="G285" s="58">
        <v>21</v>
      </c>
      <c r="H285" s="61">
        <f t="shared" si="17"/>
        <v>14</v>
      </c>
      <c r="I285" s="64">
        <f t="shared" si="17"/>
        <v>54</v>
      </c>
      <c r="J285" s="61">
        <f t="shared" si="18"/>
        <v>68</v>
      </c>
      <c r="K285" s="33">
        <f t="shared" si="19"/>
        <v>122</v>
      </c>
      <c r="L285" s="66">
        <f t="shared" si="20"/>
        <v>2.7288486271878322E-4</v>
      </c>
      <c r="M285" s="24">
        <v>278</v>
      </c>
    </row>
    <row r="286" spans="2:13" s="15" customFormat="1" ht="13.5" customHeight="1" thickBot="1" x14ac:dyDescent="0.25">
      <c r="B286" s="22" t="s">
        <v>830</v>
      </c>
      <c r="C286" s="25" t="s">
        <v>831</v>
      </c>
      <c r="D286" s="34">
        <v>1</v>
      </c>
      <c r="E286" s="35">
        <v>38</v>
      </c>
      <c r="F286" s="34">
        <v>0</v>
      </c>
      <c r="G286" s="58">
        <v>22</v>
      </c>
      <c r="H286" s="61">
        <f t="shared" si="17"/>
        <v>1</v>
      </c>
      <c r="I286" s="64">
        <f t="shared" si="17"/>
        <v>60</v>
      </c>
      <c r="J286" s="61">
        <f t="shared" si="18"/>
        <v>61</v>
      </c>
      <c r="K286" s="33">
        <f t="shared" si="19"/>
        <v>121</v>
      </c>
      <c r="L286" s="66">
        <f t="shared" si="20"/>
        <v>2.7064810154895708E-4</v>
      </c>
      <c r="M286" s="23">
        <v>279</v>
      </c>
    </row>
    <row r="287" spans="2:13" s="15" customFormat="1" ht="13.5" customHeight="1" thickBot="1" x14ac:dyDescent="0.25">
      <c r="B287" s="22" t="s">
        <v>615</v>
      </c>
      <c r="C287" s="25" t="s">
        <v>616</v>
      </c>
      <c r="D287" s="34">
        <v>6</v>
      </c>
      <c r="E287" s="35">
        <v>6</v>
      </c>
      <c r="F287" s="34">
        <v>4</v>
      </c>
      <c r="G287" s="58">
        <v>49</v>
      </c>
      <c r="H287" s="61">
        <f t="shared" si="17"/>
        <v>10</v>
      </c>
      <c r="I287" s="64">
        <f t="shared" si="17"/>
        <v>55</v>
      </c>
      <c r="J287" s="61">
        <f t="shared" si="18"/>
        <v>65</v>
      </c>
      <c r="K287" s="33">
        <f t="shared" si="19"/>
        <v>120</v>
      </c>
      <c r="L287" s="66">
        <f t="shared" si="20"/>
        <v>2.68411340379131E-4</v>
      </c>
      <c r="M287" s="24">
        <v>280</v>
      </c>
    </row>
    <row r="288" spans="2:13" s="15" customFormat="1" ht="13.5" customHeight="1" thickBot="1" x14ac:dyDescent="0.25">
      <c r="B288" s="22" t="s">
        <v>451</v>
      </c>
      <c r="C288" s="25" t="s">
        <v>452</v>
      </c>
      <c r="D288" s="34">
        <v>13</v>
      </c>
      <c r="E288" s="35">
        <v>22</v>
      </c>
      <c r="F288" s="34">
        <v>6</v>
      </c>
      <c r="G288" s="58">
        <v>28</v>
      </c>
      <c r="H288" s="61">
        <f t="shared" si="17"/>
        <v>19</v>
      </c>
      <c r="I288" s="64">
        <f t="shared" si="17"/>
        <v>50</v>
      </c>
      <c r="J288" s="61">
        <f t="shared" si="18"/>
        <v>69</v>
      </c>
      <c r="K288" s="33">
        <f t="shared" si="19"/>
        <v>119</v>
      </c>
      <c r="L288" s="66">
        <f t="shared" si="20"/>
        <v>2.6617457920930491E-4</v>
      </c>
      <c r="M288" s="23">
        <v>281</v>
      </c>
    </row>
    <row r="289" spans="2:13" s="15" customFormat="1" ht="13.5" customHeight="1" thickBot="1" x14ac:dyDescent="0.25">
      <c r="B289" s="22" t="s">
        <v>545</v>
      </c>
      <c r="C289" s="25" t="s">
        <v>546</v>
      </c>
      <c r="D289" s="34">
        <v>15</v>
      </c>
      <c r="E289" s="35">
        <v>25</v>
      </c>
      <c r="F289" s="34">
        <v>11</v>
      </c>
      <c r="G289" s="58">
        <v>21</v>
      </c>
      <c r="H289" s="61">
        <f t="shared" si="17"/>
        <v>26</v>
      </c>
      <c r="I289" s="64">
        <f t="shared" si="17"/>
        <v>46</v>
      </c>
      <c r="J289" s="61">
        <f t="shared" si="18"/>
        <v>72</v>
      </c>
      <c r="K289" s="33">
        <f t="shared" si="19"/>
        <v>118</v>
      </c>
      <c r="L289" s="66">
        <f t="shared" si="20"/>
        <v>2.6393781803947882E-4</v>
      </c>
      <c r="M289" s="24">
        <v>282</v>
      </c>
    </row>
    <row r="290" spans="2:13" s="15" customFormat="1" ht="13.5" thickBot="1" x14ac:dyDescent="0.25">
      <c r="B290" s="22" t="s">
        <v>726</v>
      </c>
      <c r="C290" s="25" t="s">
        <v>727</v>
      </c>
      <c r="D290" s="34">
        <v>6</v>
      </c>
      <c r="E290" s="35">
        <v>30</v>
      </c>
      <c r="F290" s="34">
        <v>9</v>
      </c>
      <c r="G290" s="58">
        <v>20</v>
      </c>
      <c r="H290" s="61">
        <f t="shared" si="17"/>
        <v>15</v>
      </c>
      <c r="I290" s="64">
        <f t="shared" si="17"/>
        <v>50</v>
      </c>
      <c r="J290" s="61">
        <f t="shared" si="18"/>
        <v>65</v>
      </c>
      <c r="K290" s="33">
        <f t="shared" si="19"/>
        <v>115</v>
      </c>
      <c r="L290" s="66">
        <f t="shared" si="20"/>
        <v>2.5722753453000057E-4</v>
      </c>
      <c r="M290" s="23">
        <v>283</v>
      </c>
    </row>
    <row r="291" spans="2:13" s="15" customFormat="1" ht="13.5" thickBot="1" x14ac:dyDescent="0.25">
      <c r="B291" s="22" t="s">
        <v>578</v>
      </c>
      <c r="C291" s="25" t="s">
        <v>579</v>
      </c>
      <c r="D291" s="34">
        <v>7</v>
      </c>
      <c r="E291" s="35">
        <v>8</v>
      </c>
      <c r="F291" s="34">
        <v>3</v>
      </c>
      <c r="G291" s="58">
        <v>44</v>
      </c>
      <c r="H291" s="61">
        <f t="shared" si="17"/>
        <v>10</v>
      </c>
      <c r="I291" s="64">
        <f t="shared" si="17"/>
        <v>52</v>
      </c>
      <c r="J291" s="61">
        <f t="shared" si="18"/>
        <v>62</v>
      </c>
      <c r="K291" s="33">
        <f t="shared" si="19"/>
        <v>114</v>
      </c>
      <c r="L291" s="66">
        <f t="shared" si="20"/>
        <v>2.5499077336017448E-4</v>
      </c>
      <c r="M291" s="24">
        <v>284</v>
      </c>
    </row>
    <row r="292" spans="2:13" s="15" customFormat="1" ht="13.5" thickBot="1" x14ac:dyDescent="0.25">
      <c r="B292" s="22" t="s">
        <v>298</v>
      </c>
      <c r="C292" s="25" t="s">
        <v>299</v>
      </c>
      <c r="D292" s="34">
        <v>77</v>
      </c>
      <c r="E292" s="35">
        <v>3</v>
      </c>
      <c r="F292" s="34">
        <v>14</v>
      </c>
      <c r="G292" s="58">
        <v>8</v>
      </c>
      <c r="H292" s="61">
        <f t="shared" si="17"/>
        <v>91</v>
      </c>
      <c r="I292" s="64">
        <f t="shared" si="17"/>
        <v>11</v>
      </c>
      <c r="J292" s="61">
        <f t="shared" si="18"/>
        <v>102</v>
      </c>
      <c r="K292" s="33">
        <f t="shared" si="19"/>
        <v>113</v>
      </c>
      <c r="L292" s="66">
        <f t="shared" si="20"/>
        <v>2.5275401219034839E-4</v>
      </c>
      <c r="M292" s="23">
        <v>285</v>
      </c>
    </row>
    <row r="293" spans="2:13" s="15" customFormat="1" ht="13.5" thickBot="1" x14ac:dyDescent="0.25">
      <c r="B293" s="22" t="s">
        <v>752</v>
      </c>
      <c r="C293" s="25" t="s">
        <v>507</v>
      </c>
      <c r="D293" s="34">
        <v>10</v>
      </c>
      <c r="E293" s="35">
        <v>27</v>
      </c>
      <c r="F293" s="34">
        <v>2</v>
      </c>
      <c r="G293" s="58">
        <v>21</v>
      </c>
      <c r="H293" s="61">
        <f t="shared" si="17"/>
        <v>12</v>
      </c>
      <c r="I293" s="64">
        <f t="shared" si="17"/>
        <v>48</v>
      </c>
      <c r="J293" s="61">
        <f t="shared" si="18"/>
        <v>60</v>
      </c>
      <c r="K293" s="33">
        <f t="shared" si="19"/>
        <v>108</v>
      </c>
      <c r="L293" s="66">
        <f t="shared" si="20"/>
        <v>2.4157020634121791E-4</v>
      </c>
      <c r="M293" s="24">
        <v>286</v>
      </c>
    </row>
    <row r="294" spans="2:13" s="15" customFormat="1" ht="13.5" thickBot="1" x14ac:dyDescent="0.25">
      <c r="B294" s="22" t="s">
        <v>501</v>
      </c>
      <c r="C294" s="25" t="s">
        <v>502</v>
      </c>
      <c r="D294" s="34">
        <v>0</v>
      </c>
      <c r="E294" s="35">
        <v>0</v>
      </c>
      <c r="F294" s="34">
        <v>12</v>
      </c>
      <c r="G294" s="58">
        <v>47</v>
      </c>
      <c r="H294" s="61">
        <f t="shared" si="17"/>
        <v>12</v>
      </c>
      <c r="I294" s="64">
        <f t="shared" si="17"/>
        <v>47</v>
      </c>
      <c r="J294" s="61">
        <f t="shared" si="18"/>
        <v>59</v>
      </c>
      <c r="K294" s="33">
        <f t="shared" si="19"/>
        <v>106</v>
      </c>
      <c r="L294" s="66">
        <f t="shared" si="20"/>
        <v>2.3709668400156574E-4</v>
      </c>
      <c r="M294" s="23">
        <v>287</v>
      </c>
    </row>
    <row r="295" spans="2:13" s="15" customFormat="1" ht="13.5" thickBot="1" x14ac:dyDescent="0.25">
      <c r="B295" s="22" t="s">
        <v>824</v>
      </c>
      <c r="C295" s="25" t="s">
        <v>785</v>
      </c>
      <c r="D295" s="34">
        <v>46</v>
      </c>
      <c r="E295" s="35">
        <v>13</v>
      </c>
      <c r="F295" s="34">
        <v>19</v>
      </c>
      <c r="G295" s="58">
        <v>7</v>
      </c>
      <c r="H295" s="61">
        <f t="shared" si="17"/>
        <v>65</v>
      </c>
      <c r="I295" s="64">
        <f t="shared" si="17"/>
        <v>20</v>
      </c>
      <c r="J295" s="61">
        <f t="shared" si="18"/>
        <v>85</v>
      </c>
      <c r="K295" s="33">
        <f t="shared" si="19"/>
        <v>105</v>
      </c>
      <c r="L295" s="66">
        <f t="shared" si="20"/>
        <v>2.3485992283173965E-4</v>
      </c>
      <c r="M295" s="24">
        <v>288</v>
      </c>
    </row>
    <row r="296" spans="2:13" s="15" customFormat="1" ht="13.5" thickBot="1" x14ac:dyDescent="0.25">
      <c r="B296" s="22" t="s">
        <v>485</v>
      </c>
      <c r="C296" s="25" t="s">
        <v>486</v>
      </c>
      <c r="D296" s="34">
        <v>4</v>
      </c>
      <c r="E296" s="35">
        <v>28</v>
      </c>
      <c r="F296" s="34">
        <v>3</v>
      </c>
      <c r="G296" s="58">
        <v>21</v>
      </c>
      <c r="H296" s="61">
        <f t="shared" si="17"/>
        <v>7</v>
      </c>
      <c r="I296" s="64">
        <f t="shared" si="17"/>
        <v>49</v>
      </c>
      <c r="J296" s="61">
        <f t="shared" si="18"/>
        <v>56</v>
      </c>
      <c r="K296" s="33">
        <f t="shared" si="19"/>
        <v>105</v>
      </c>
      <c r="L296" s="66">
        <f t="shared" si="20"/>
        <v>2.3485992283173965E-4</v>
      </c>
      <c r="M296" s="23">
        <v>289</v>
      </c>
    </row>
    <row r="297" spans="2:13" s="15" customFormat="1" ht="13.5" thickBot="1" x14ac:dyDescent="0.25">
      <c r="B297" s="22" t="s">
        <v>413</v>
      </c>
      <c r="C297" s="25" t="s">
        <v>414</v>
      </c>
      <c r="D297" s="34">
        <v>4</v>
      </c>
      <c r="E297" s="35">
        <v>29</v>
      </c>
      <c r="F297" s="34">
        <v>2</v>
      </c>
      <c r="G297" s="58">
        <v>20</v>
      </c>
      <c r="H297" s="61">
        <f t="shared" si="17"/>
        <v>6</v>
      </c>
      <c r="I297" s="64">
        <f t="shared" si="17"/>
        <v>49</v>
      </c>
      <c r="J297" s="61">
        <f t="shared" si="18"/>
        <v>55</v>
      </c>
      <c r="K297" s="33">
        <f t="shared" si="19"/>
        <v>104</v>
      </c>
      <c r="L297" s="66">
        <f t="shared" si="20"/>
        <v>2.3262316166191354E-4</v>
      </c>
      <c r="M297" s="24">
        <v>290</v>
      </c>
    </row>
    <row r="298" spans="2:13" s="15" customFormat="1" ht="13.5" thickBot="1" x14ac:dyDescent="0.25">
      <c r="B298" s="22" t="s">
        <v>686</v>
      </c>
      <c r="C298" s="25" t="s">
        <v>687</v>
      </c>
      <c r="D298" s="34">
        <v>26</v>
      </c>
      <c r="E298" s="35">
        <v>0</v>
      </c>
      <c r="F298" s="34">
        <v>76</v>
      </c>
      <c r="G298" s="58">
        <v>0</v>
      </c>
      <c r="H298" s="61">
        <f t="shared" si="17"/>
        <v>102</v>
      </c>
      <c r="I298" s="64">
        <f t="shared" si="17"/>
        <v>0</v>
      </c>
      <c r="J298" s="61">
        <f t="shared" si="18"/>
        <v>102</v>
      </c>
      <c r="K298" s="33">
        <f t="shared" si="19"/>
        <v>102</v>
      </c>
      <c r="L298" s="66">
        <f t="shared" si="20"/>
        <v>2.2814963932226136E-4</v>
      </c>
      <c r="M298" s="23">
        <v>291</v>
      </c>
    </row>
    <row r="299" spans="2:13" s="15" customFormat="1" ht="13.5" thickBot="1" x14ac:dyDescent="0.25">
      <c r="B299" s="22" t="s">
        <v>589</v>
      </c>
      <c r="C299" s="25" t="s">
        <v>590</v>
      </c>
      <c r="D299" s="34">
        <v>0</v>
      </c>
      <c r="E299" s="35">
        <v>9</v>
      </c>
      <c r="F299" s="34">
        <v>65</v>
      </c>
      <c r="G299" s="58">
        <v>9</v>
      </c>
      <c r="H299" s="61">
        <f t="shared" si="17"/>
        <v>65</v>
      </c>
      <c r="I299" s="64">
        <f t="shared" si="17"/>
        <v>18</v>
      </c>
      <c r="J299" s="61">
        <f t="shared" si="18"/>
        <v>83</v>
      </c>
      <c r="K299" s="33">
        <f t="shared" si="19"/>
        <v>101</v>
      </c>
      <c r="L299" s="66">
        <f t="shared" si="20"/>
        <v>2.2591287815243528E-4</v>
      </c>
      <c r="M299" s="24">
        <v>292</v>
      </c>
    </row>
    <row r="300" spans="2:13" s="15" customFormat="1" ht="13.5" thickBot="1" x14ac:dyDescent="0.25">
      <c r="B300" s="22" t="s">
        <v>514</v>
      </c>
      <c r="C300" s="25" t="s">
        <v>515</v>
      </c>
      <c r="D300" s="34">
        <v>27</v>
      </c>
      <c r="E300" s="35">
        <v>21</v>
      </c>
      <c r="F300" s="34">
        <v>9</v>
      </c>
      <c r="G300" s="58">
        <v>11</v>
      </c>
      <c r="H300" s="61">
        <f t="shared" si="17"/>
        <v>36</v>
      </c>
      <c r="I300" s="64">
        <f t="shared" si="17"/>
        <v>32</v>
      </c>
      <c r="J300" s="61">
        <f t="shared" si="18"/>
        <v>68</v>
      </c>
      <c r="K300" s="33">
        <f t="shared" si="19"/>
        <v>100</v>
      </c>
      <c r="L300" s="66">
        <f t="shared" si="20"/>
        <v>2.2367611698260919E-4</v>
      </c>
      <c r="M300" s="23">
        <v>293</v>
      </c>
    </row>
    <row r="301" spans="2:13" s="15" customFormat="1" ht="13.5" thickBot="1" x14ac:dyDescent="0.25">
      <c r="B301" s="22" t="s">
        <v>445</v>
      </c>
      <c r="C301" s="25" t="s">
        <v>446</v>
      </c>
      <c r="D301" s="34">
        <v>40</v>
      </c>
      <c r="E301" s="35">
        <v>12</v>
      </c>
      <c r="F301" s="34">
        <v>11</v>
      </c>
      <c r="G301" s="58">
        <v>12</v>
      </c>
      <c r="H301" s="61">
        <f t="shared" si="17"/>
        <v>51</v>
      </c>
      <c r="I301" s="64">
        <f t="shared" si="17"/>
        <v>24</v>
      </c>
      <c r="J301" s="61">
        <f t="shared" si="18"/>
        <v>75</v>
      </c>
      <c r="K301" s="33">
        <f t="shared" si="19"/>
        <v>99</v>
      </c>
      <c r="L301" s="66">
        <f t="shared" si="20"/>
        <v>2.2143935581278308E-4</v>
      </c>
      <c r="M301" s="24">
        <v>294</v>
      </c>
    </row>
    <row r="302" spans="2:13" s="15" customFormat="1" ht="13.5" thickBot="1" x14ac:dyDescent="0.25">
      <c r="B302" s="22" t="s">
        <v>558</v>
      </c>
      <c r="C302" s="25" t="s">
        <v>559</v>
      </c>
      <c r="D302" s="34">
        <v>25</v>
      </c>
      <c r="E302" s="35">
        <v>0</v>
      </c>
      <c r="F302" s="34">
        <v>49</v>
      </c>
      <c r="G302" s="58">
        <v>12</v>
      </c>
      <c r="H302" s="61">
        <f t="shared" si="17"/>
        <v>74</v>
      </c>
      <c r="I302" s="64">
        <f t="shared" si="17"/>
        <v>12</v>
      </c>
      <c r="J302" s="61">
        <f t="shared" si="18"/>
        <v>86</v>
      </c>
      <c r="K302" s="33">
        <f t="shared" si="19"/>
        <v>98</v>
      </c>
      <c r="L302" s="66">
        <f t="shared" si="20"/>
        <v>2.1920259464295699E-4</v>
      </c>
      <c r="M302" s="23">
        <v>295</v>
      </c>
    </row>
    <row r="303" spans="2:13" s="15" customFormat="1" ht="13.5" thickBot="1" x14ac:dyDescent="0.25">
      <c r="B303" s="22" t="s">
        <v>568</v>
      </c>
      <c r="C303" s="25" t="s">
        <v>569</v>
      </c>
      <c r="D303" s="34">
        <v>3</v>
      </c>
      <c r="E303" s="35">
        <v>13</v>
      </c>
      <c r="F303" s="34">
        <v>15</v>
      </c>
      <c r="G303" s="58">
        <v>26</v>
      </c>
      <c r="H303" s="61">
        <f t="shared" si="17"/>
        <v>18</v>
      </c>
      <c r="I303" s="64">
        <f t="shared" si="17"/>
        <v>39</v>
      </c>
      <c r="J303" s="61">
        <f t="shared" si="18"/>
        <v>57</v>
      </c>
      <c r="K303" s="33">
        <f t="shared" si="19"/>
        <v>96</v>
      </c>
      <c r="L303" s="66">
        <f t="shared" si="20"/>
        <v>2.1472907230330482E-4</v>
      </c>
      <c r="M303" s="24">
        <v>296</v>
      </c>
    </row>
    <row r="304" spans="2:13" s="15" customFormat="1" ht="13.5" thickBot="1" x14ac:dyDescent="0.25">
      <c r="B304" s="22" t="s">
        <v>499</v>
      </c>
      <c r="C304" s="25" t="s">
        <v>500</v>
      </c>
      <c r="D304" s="34">
        <v>30</v>
      </c>
      <c r="E304" s="35">
        <v>13</v>
      </c>
      <c r="F304" s="34">
        <v>18</v>
      </c>
      <c r="G304" s="58">
        <v>8</v>
      </c>
      <c r="H304" s="61">
        <f t="shared" si="17"/>
        <v>48</v>
      </c>
      <c r="I304" s="64">
        <f t="shared" si="17"/>
        <v>21</v>
      </c>
      <c r="J304" s="61">
        <f t="shared" si="18"/>
        <v>69</v>
      </c>
      <c r="K304" s="33">
        <f t="shared" si="19"/>
        <v>90</v>
      </c>
      <c r="L304" s="66">
        <f t="shared" si="20"/>
        <v>2.0130850528434828E-4</v>
      </c>
      <c r="M304" s="23">
        <v>297</v>
      </c>
    </row>
    <row r="305" spans="2:13" s="15" customFormat="1" ht="13.5" thickBot="1" x14ac:dyDescent="0.25">
      <c r="B305" s="22" t="s">
        <v>623</v>
      </c>
      <c r="C305" s="25" t="s">
        <v>624</v>
      </c>
      <c r="D305" s="34">
        <v>2</v>
      </c>
      <c r="E305" s="35">
        <v>2</v>
      </c>
      <c r="F305" s="34">
        <v>82</v>
      </c>
      <c r="G305" s="58">
        <v>1</v>
      </c>
      <c r="H305" s="61">
        <f t="shared" si="17"/>
        <v>84</v>
      </c>
      <c r="I305" s="64">
        <f t="shared" si="17"/>
        <v>3</v>
      </c>
      <c r="J305" s="61">
        <f t="shared" si="18"/>
        <v>87</v>
      </c>
      <c r="K305" s="33">
        <f t="shared" si="19"/>
        <v>90</v>
      </c>
      <c r="L305" s="66">
        <f t="shared" si="20"/>
        <v>2.0130850528434828E-4</v>
      </c>
      <c r="M305" s="24">
        <v>298</v>
      </c>
    </row>
    <row r="306" spans="2:13" s="15" customFormat="1" ht="13.5" thickBot="1" x14ac:dyDescent="0.25">
      <c r="B306" s="22" t="s">
        <v>813</v>
      </c>
      <c r="C306" s="25" t="s">
        <v>814</v>
      </c>
      <c r="D306" s="34">
        <v>7</v>
      </c>
      <c r="E306" s="35">
        <v>6</v>
      </c>
      <c r="F306" s="34">
        <v>7</v>
      </c>
      <c r="G306" s="58">
        <v>31</v>
      </c>
      <c r="H306" s="61">
        <f t="shared" si="17"/>
        <v>14</v>
      </c>
      <c r="I306" s="64">
        <f t="shared" si="17"/>
        <v>37</v>
      </c>
      <c r="J306" s="61">
        <f t="shared" si="18"/>
        <v>51</v>
      </c>
      <c r="K306" s="33">
        <f t="shared" si="19"/>
        <v>88</v>
      </c>
      <c r="L306" s="66">
        <f t="shared" si="20"/>
        <v>1.9683498294469608E-4</v>
      </c>
      <c r="M306" s="23">
        <v>299</v>
      </c>
    </row>
    <row r="307" spans="2:13" s="15" customFormat="1" ht="13.5" thickBot="1" x14ac:dyDescent="0.25">
      <c r="B307" s="22" t="s">
        <v>780</v>
      </c>
      <c r="C307" s="25" t="s">
        <v>469</v>
      </c>
      <c r="D307" s="34">
        <v>38</v>
      </c>
      <c r="E307" s="35">
        <v>2</v>
      </c>
      <c r="F307" s="34">
        <v>34</v>
      </c>
      <c r="G307" s="58">
        <v>6</v>
      </c>
      <c r="H307" s="61">
        <f t="shared" si="17"/>
        <v>72</v>
      </c>
      <c r="I307" s="64">
        <f t="shared" si="17"/>
        <v>8</v>
      </c>
      <c r="J307" s="61">
        <f t="shared" si="18"/>
        <v>80</v>
      </c>
      <c r="K307" s="33">
        <f t="shared" si="19"/>
        <v>88</v>
      </c>
      <c r="L307" s="66">
        <f t="shared" si="20"/>
        <v>1.9683498294469608E-4</v>
      </c>
      <c r="M307" s="24">
        <v>300</v>
      </c>
    </row>
    <row r="308" spans="2:13" s="15" customFormat="1" ht="13.5" thickBot="1" x14ac:dyDescent="0.25">
      <c r="B308" s="22" t="s">
        <v>829</v>
      </c>
      <c r="C308" s="25" t="s">
        <v>547</v>
      </c>
      <c r="D308" s="34">
        <v>2</v>
      </c>
      <c r="E308" s="35">
        <v>11</v>
      </c>
      <c r="F308" s="34">
        <v>12</v>
      </c>
      <c r="G308" s="58">
        <v>25</v>
      </c>
      <c r="H308" s="61">
        <f t="shared" si="17"/>
        <v>14</v>
      </c>
      <c r="I308" s="64">
        <f t="shared" si="17"/>
        <v>36</v>
      </c>
      <c r="J308" s="61">
        <f t="shared" si="18"/>
        <v>50</v>
      </c>
      <c r="K308" s="33">
        <f t="shared" si="19"/>
        <v>86</v>
      </c>
      <c r="L308" s="66">
        <f t="shared" si="20"/>
        <v>1.923614606050439E-4</v>
      </c>
      <c r="M308" s="23">
        <v>301</v>
      </c>
    </row>
    <row r="309" spans="2:13" s="15" customFormat="1" ht="13.5" thickBot="1" x14ac:dyDescent="0.25">
      <c r="B309" s="22" t="s">
        <v>564</v>
      </c>
      <c r="C309" s="25" t="s">
        <v>565</v>
      </c>
      <c r="D309" s="34">
        <v>6</v>
      </c>
      <c r="E309" s="35">
        <v>23</v>
      </c>
      <c r="F309" s="34">
        <v>6</v>
      </c>
      <c r="G309" s="58">
        <v>13</v>
      </c>
      <c r="H309" s="61">
        <f t="shared" si="17"/>
        <v>12</v>
      </c>
      <c r="I309" s="64">
        <f t="shared" si="17"/>
        <v>36</v>
      </c>
      <c r="J309" s="61">
        <f t="shared" si="18"/>
        <v>48</v>
      </c>
      <c r="K309" s="33">
        <f t="shared" si="19"/>
        <v>84</v>
      </c>
      <c r="L309" s="66">
        <f t="shared" si="20"/>
        <v>1.878879382653917E-4</v>
      </c>
      <c r="M309" s="24">
        <v>302</v>
      </c>
    </row>
    <row r="310" spans="2:13" s="15" customFormat="1" ht="13.5" thickBot="1" x14ac:dyDescent="0.25">
      <c r="B310" s="22" t="s">
        <v>595</v>
      </c>
      <c r="C310" s="25" t="s">
        <v>596</v>
      </c>
      <c r="D310" s="34">
        <v>13</v>
      </c>
      <c r="E310" s="35">
        <v>35</v>
      </c>
      <c r="F310" s="34">
        <v>0</v>
      </c>
      <c r="G310" s="58">
        <v>0</v>
      </c>
      <c r="H310" s="61">
        <f t="shared" si="17"/>
        <v>13</v>
      </c>
      <c r="I310" s="64">
        <f t="shared" si="17"/>
        <v>35</v>
      </c>
      <c r="J310" s="61">
        <f t="shared" si="18"/>
        <v>48</v>
      </c>
      <c r="K310" s="33">
        <f t="shared" si="19"/>
        <v>83</v>
      </c>
      <c r="L310" s="66">
        <f t="shared" si="20"/>
        <v>1.8565117709556562E-4</v>
      </c>
      <c r="M310" s="23">
        <v>303</v>
      </c>
    </row>
    <row r="311" spans="2:13" s="15" customFormat="1" ht="13.5" thickBot="1" x14ac:dyDescent="0.25">
      <c r="B311" s="22" t="s">
        <v>539</v>
      </c>
      <c r="C311" s="25" t="s">
        <v>540</v>
      </c>
      <c r="D311" s="34">
        <v>42</v>
      </c>
      <c r="E311" s="35">
        <v>5</v>
      </c>
      <c r="F311" s="34">
        <v>10</v>
      </c>
      <c r="G311" s="58">
        <v>10</v>
      </c>
      <c r="H311" s="61">
        <f t="shared" si="17"/>
        <v>52</v>
      </c>
      <c r="I311" s="64">
        <f t="shared" si="17"/>
        <v>15</v>
      </c>
      <c r="J311" s="61">
        <f t="shared" si="18"/>
        <v>67</v>
      </c>
      <c r="K311" s="33">
        <f t="shared" si="19"/>
        <v>82</v>
      </c>
      <c r="L311" s="66">
        <f t="shared" si="20"/>
        <v>1.8341441592573953E-4</v>
      </c>
      <c r="M311" s="24">
        <v>304</v>
      </c>
    </row>
    <row r="312" spans="2:13" s="15" customFormat="1" ht="13.5" thickBot="1" x14ac:dyDescent="0.25">
      <c r="B312" s="22" t="s">
        <v>597</v>
      </c>
      <c r="C312" s="25" t="s">
        <v>598</v>
      </c>
      <c r="D312" s="34">
        <v>4</v>
      </c>
      <c r="E312" s="35">
        <v>21</v>
      </c>
      <c r="F312" s="34">
        <v>13</v>
      </c>
      <c r="G312" s="58">
        <v>10</v>
      </c>
      <c r="H312" s="61">
        <f t="shared" si="17"/>
        <v>17</v>
      </c>
      <c r="I312" s="64">
        <f t="shared" si="17"/>
        <v>31</v>
      </c>
      <c r="J312" s="61">
        <f t="shared" si="18"/>
        <v>48</v>
      </c>
      <c r="K312" s="33">
        <f t="shared" si="19"/>
        <v>79</v>
      </c>
      <c r="L312" s="66">
        <f t="shared" si="20"/>
        <v>1.7670413241626125E-4</v>
      </c>
      <c r="M312" s="23">
        <v>305</v>
      </c>
    </row>
    <row r="313" spans="2:13" s="15" customFormat="1" ht="13.5" thickBot="1" x14ac:dyDescent="0.25">
      <c r="B313" s="22" t="s">
        <v>374</v>
      </c>
      <c r="C313" s="25" t="s">
        <v>375</v>
      </c>
      <c r="D313" s="34">
        <v>5</v>
      </c>
      <c r="E313" s="35">
        <v>2</v>
      </c>
      <c r="F313" s="34">
        <v>2</v>
      </c>
      <c r="G313" s="58">
        <v>31</v>
      </c>
      <c r="H313" s="61">
        <f t="shared" si="17"/>
        <v>7</v>
      </c>
      <c r="I313" s="64">
        <f t="shared" si="17"/>
        <v>33</v>
      </c>
      <c r="J313" s="61">
        <f t="shared" si="18"/>
        <v>40</v>
      </c>
      <c r="K313" s="33">
        <f t="shared" si="19"/>
        <v>73</v>
      </c>
      <c r="L313" s="66">
        <f t="shared" si="20"/>
        <v>1.632835653973047E-4</v>
      </c>
      <c r="M313" s="24">
        <v>306</v>
      </c>
    </row>
    <row r="314" spans="2:13" s="15" customFormat="1" ht="13.5" thickBot="1" x14ac:dyDescent="0.25">
      <c r="B314" s="22" t="s">
        <v>837</v>
      </c>
      <c r="C314" s="25" t="s">
        <v>838</v>
      </c>
      <c r="D314" s="34">
        <v>20</v>
      </c>
      <c r="E314" s="35">
        <v>1</v>
      </c>
      <c r="F314" s="34">
        <v>18</v>
      </c>
      <c r="G314" s="58">
        <v>16</v>
      </c>
      <c r="H314" s="61">
        <f t="shared" si="17"/>
        <v>38</v>
      </c>
      <c r="I314" s="64">
        <f t="shared" si="17"/>
        <v>17</v>
      </c>
      <c r="J314" s="61">
        <f t="shared" si="18"/>
        <v>55</v>
      </c>
      <c r="K314" s="33">
        <f t="shared" si="19"/>
        <v>72</v>
      </c>
      <c r="L314" s="66">
        <f t="shared" si="20"/>
        <v>1.6104680422747861E-4</v>
      </c>
      <c r="M314" s="23">
        <v>307</v>
      </c>
    </row>
    <row r="315" spans="2:13" s="15" customFormat="1" ht="13.5" thickBot="1" x14ac:dyDescent="0.25">
      <c r="B315" s="22" t="s">
        <v>676</v>
      </c>
      <c r="C315" s="25" t="s">
        <v>677</v>
      </c>
      <c r="D315" s="34">
        <v>0</v>
      </c>
      <c r="E315" s="35">
        <v>0</v>
      </c>
      <c r="F315" s="34">
        <v>2</v>
      </c>
      <c r="G315" s="58">
        <v>34</v>
      </c>
      <c r="H315" s="61">
        <f t="shared" si="17"/>
        <v>2</v>
      </c>
      <c r="I315" s="64">
        <f t="shared" si="17"/>
        <v>34</v>
      </c>
      <c r="J315" s="61">
        <f t="shared" si="18"/>
        <v>36</v>
      </c>
      <c r="K315" s="33">
        <f t="shared" si="19"/>
        <v>70</v>
      </c>
      <c r="L315" s="66">
        <f t="shared" si="20"/>
        <v>1.5657328188782642E-4</v>
      </c>
      <c r="M315" s="24">
        <v>308</v>
      </c>
    </row>
    <row r="316" spans="2:13" s="15" customFormat="1" ht="13.5" thickBot="1" x14ac:dyDescent="0.25">
      <c r="B316" s="22" t="s">
        <v>822</v>
      </c>
      <c r="C316" s="25" t="s">
        <v>823</v>
      </c>
      <c r="D316" s="34">
        <v>4</v>
      </c>
      <c r="E316" s="35">
        <v>11</v>
      </c>
      <c r="F316" s="34">
        <v>0</v>
      </c>
      <c r="G316" s="58">
        <v>20</v>
      </c>
      <c r="H316" s="61">
        <f t="shared" si="17"/>
        <v>4</v>
      </c>
      <c r="I316" s="64">
        <f t="shared" si="17"/>
        <v>31</v>
      </c>
      <c r="J316" s="61">
        <f t="shared" si="18"/>
        <v>35</v>
      </c>
      <c r="K316" s="33">
        <f t="shared" si="19"/>
        <v>66</v>
      </c>
      <c r="L316" s="66">
        <f t="shared" si="20"/>
        <v>1.4762623720852207E-4</v>
      </c>
      <c r="M316" s="23">
        <v>309</v>
      </c>
    </row>
    <row r="317" spans="2:13" s="15" customFormat="1" ht="13.5" thickBot="1" x14ac:dyDescent="0.25">
      <c r="B317" s="22" t="s">
        <v>548</v>
      </c>
      <c r="C317" s="25" t="s">
        <v>549</v>
      </c>
      <c r="D317" s="34">
        <v>4</v>
      </c>
      <c r="E317" s="35">
        <v>31</v>
      </c>
      <c r="F317" s="34">
        <v>0</v>
      </c>
      <c r="G317" s="58">
        <v>0</v>
      </c>
      <c r="H317" s="61">
        <f t="shared" si="17"/>
        <v>4</v>
      </c>
      <c r="I317" s="64">
        <f t="shared" si="17"/>
        <v>31</v>
      </c>
      <c r="J317" s="61">
        <f t="shared" si="18"/>
        <v>35</v>
      </c>
      <c r="K317" s="33">
        <f t="shared" si="19"/>
        <v>66</v>
      </c>
      <c r="L317" s="66">
        <f t="shared" si="20"/>
        <v>1.4762623720852207E-4</v>
      </c>
      <c r="M317" s="24">
        <v>310</v>
      </c>
    </row>
    <row r="318" spans="2:13" s="15" customFormat="1" ht="13.5" thickBot="1" x14ac:dyDescent="0.25">
      <c r="B318" s="22" t="s">
        <v>574</v>
      </c>
      <c r="C318" s="25" t="s">
        <v>575</v>
      </c>
      <c r="D318" s="34">
        <v>0</v>
      </c>
      <c r="E318" s="35">
        <v>0</v>
      </c>
      <c r="F318" s="34">
        <v>5</v>
      </c>
      <c r="G318" s="58">
        <v>30</v>
      </c>
      <c r="H318" s="61">
        <f t="shared" si="17"/>
        <v>5</v>
      </c>
      <c r="I318" s="64">
        <f t="shared" si="17"/>
        <v>30</v>
      </c>
      <c r="J318" s="61">
        <f t="shared" si="18"/>
        <v>35</v>
      </c>
      <c r="K318" s="33">
        <f t="shared" si="19"/>
        <v>65</v>
      </c>
      <c r="L318" s="66">
        <f t="shared" si="20"/>
        <v>1.4538947603869596E-4</v>
      </c>
      <c r="M318" s="23">
        <v>311</v>
      </c>
    </row>
    <row r="319" spans="2:13" s="15" customFormat="1" ht="13.5" thickBot="1" x14ac:dyDescent="0.25">
      <c r="B319" s="22" t="s">
        <v>634</v>
      </c>
      <c r="C319" s="25" t="s">
        <v>635</v>
      </c>
      <c r="D319" s="34">
        <v>9</v>
      </c>
      <c r="E319" s="35">
        <v>16</v>
      </c>
      <c r="F319" s="34">
        <v>14</v>
      </c>
      <c r="G319" s="58">
        <v>4</v>
      </c>
      <c r="H319" s="61">
        <f t="shared" si="17"/>
        <v>23</v>
      </c>
      <c r="I319" s="64">
        <f t="shared" si="17"/>
        <v>20</v>
      </c>
      <c r="J319" s="61">
        <f t="shared" si="18"/>
        <v>43</v>
      </c>
      <c r="K319" s="33">
        <f t="shared" si="19"/>
        <v>63</v>
      </c>
      <c r="L319" s="66">
        <f t="shared" si="20"/>
        <v>1.4091595369904378E-4</v>
      </c>
      <c r="M319" s="24">
        <v>312</v>
      </c>
    </row>
    <row r="320" spans="2:13" s="15" customFormat="1" ht="13.5" thickBot="1" x14ac:dyDescent="0.25">
      <c r="B320" s="22" t="s">
        <v>334</v>
      </c>
      <c r="C320" s="25" t="s">
        <v>335</v>
      </c>
      <c r="D320" s="34">
        <v>0</v>
      </c>
      <c r="E320" s="35">
        <v>7</v>
      </c>
      <c r="F320" s="34">
        <v>2</v>
      </c>
      <c r="G320" s="58">
        <v>23</v>
      </c>
      <c r="H320" s="61">
        <f t="shared" si="17"/>
        <v>2</v>
      </c>
      <c r="I320" s="64">
        <f t="shared" si="17"/>
        <v>30</v>
      </c>
      <c r="J320" s="61">
        <f t="shared" si="18"/>
        <v>32</v>
      </c>
      <c r="K320" s="33">
        <f t="shared" si="19"/>
        <v>62</v>
      </c>
      <c r="L320" s="66">
        <f t="shared" si="20"/>
        <v>1.386791925292177E-4</v>
      </c>
      <c r="M320" s="23">
        <v>313</v>
      </c>
    </row>
    <row r="321" spans="2:13" s="15" customFormat="1" ht="13.5" thickBot="1" x14ac:dyDescent="0.25">
      <c r="B321" s="22" t="s">
        <v>550</v>
      </c>
      <c r="C321" s="25" t="s">
        <v>551</v>
      </c>
      <c r="D321" s="34">
        <v>22</v>
      </c>
      <c r="E321" s="35">
        <v>0</v>
      </c>
      <c r="F321" s="34">
        <v>19</v>
      </c>
      <c r="G321" s="58">
        <v>10</v>
      </c>
      <c r="H321" s="61">
        <f t="shared" si="17"/>
        <v>41</v>
      </c>
      <c r="I321" s="64">
        <f t="shared" si="17"/>
        <v>10</v>
      </c>
      <c r="J321" s="61">
        <f t="shared" si="18"/>
        <v>51</v>
      </c>
      <c r="K321" s="33">
        <f t="shared" si="19"/>
        <v>61</v>
      </c>
      <c r="L321" s="66">
        <f t="shared" si="20"/>
        <v>1.3644243135939161E-4</v>
      </c>
      <c r="M321" s="24">
        <v>314</v>
      </c>
    </row>
    <row r="322" spans="2:13" s="15" customFormat="1" ht="13.5" thickBot="1" x14ac:dyDescent="0.25">
      <c r="B322" s="22" t="s">
        <v>605</v>
      </c>
      <c r="C322" s="25" t="s">
        <v>606</v>
      </c>
      <c r="D322" s="34">
        <v>3</v>
      </c>
      <c r="E322" s="35">
        <v>8</v>
      </c>
      <c r="F322" s="34">
        <v>5</v>
      </c>
      <c r="G322" s="58">
        <v>18</v>
      </c>
      <c r="H322" s="61">
        <f t="shared" si="17"/>
        <v>8</v>
      </c>
      <c r="I322" s="64">
        <f t="shared" si="17"/>
        <v>26</v>
      </c>
      <c r="J322" s="61">
        <f t="shared" si="18"/>
        <v>34</v>
      </c>
      <c r="K322" s="33">
        <f t="shared" si="19"/>
        <v>60</v>
      </c>
      <c r="L322" s="66">
        <f t="shared" si="20"/>
        <v>1.342056701895655E-4</v>
      </c>
      <c r="M322" s="23">
        <v>315</v>
      </c>
    </row>
    <row r="323" spans="2:13" s="15" customFormat="1" ht="13.5" thickBot="1" x14ac:dyDescent="0.25">
      <c r="B323" s="22" t="s">
        <v>562</v>
      </c>
      <c r="C323" s="25" t="s">
        <v>563</v>
      </c>
      <c r="D323" s="34">
        <v>8</v>
      </c>
      <c r="E323" s="35">
        <v>2</v>
      </c>
      <c r="F323" s="34">
        <v>46</v>
      </c>
      <c r="G323" s="58">
        <v>1</v>
      </c>
      <c r="H323" s="61">
        <f t="shared" si="17"/>
        <v>54</v>
      </c>
      <c r="I323" s="64">
        <f t="shared" si="17"/>
        <v>3</v>
      </c>
      <c r="J323" s="61">
        <f t="shared" si="18"/>
        <v>57</v>
      </c>
      <c r="K323" s="33">
        <f t="shared" si="19"/>
        <v>60</v>
      </c>
      <c r="L323" s="66">
        <f t="shared" si="20"/>
        <v>1.342056701895655E-4</v>
      </c>
      <c r="M323" s="24">
        <v>316</v>
      </c>
    </row>
    <row r="324" spans="2:13" s="15" customFormat="1" ht="13.5" thickBot="1" x14ac:dyDescent="0.25">
      <c r="B324" s="22" t="s">
        <v>599</v>
      </c>
      <c r="C324" s="25" t="s">
        <v>600</v>
      </c>
      <c r="D324" s="34">
        <v>0</v>
      </c>
      <c r="E324" s="35">
        <v>6</v>
      </c>
      <c r="F324" s="34">
        <v>5</v>
      </c>
      <c r="G324" s="58">
        <v>21</v>
      </c>
      <c r="H324" s="61">
        <f t="shared" si="17"/>
        <v>5</v>
      </c>
      <c r="I324" s="64">
        <f t="shared" si="17"/>
        <v>27</v>
      </c>
      <c r="J324" s="61">
        <f t="shared" si="18"/>
        <v>32</v>
      </c>
      <c r="K324" s="33">
        <f t="shared" si="19"/>
        <v>59</v>
      </c>
      <c r="L324" s="66">
        <f t="shared" si="20"/>
        <v>1.3196890901973941E-4</v>
      </c>
      <c r="M324" s="23">
        <v>317</v>
      </c>
    </row>
    <row r="325" spans="2:13" s="15" customFormat="1" ht="13.5" thickBot="1" x14ac:dyDescent="0.25">
      <c r="B325" s="22" t="s">
        <v>825</v>
      </c>
      <c r="C325" s="25" t="s">
        <v>826</v>
      </c>
      <c r="D325" s="34">
        <v>6</v>
      </c>
      <c r="E325" s="35">
        <v>2</v>
      </c>
      <c r="F325" s="34">
        <v>2</v>
      </c>
      <c r="G325" s="58">
        <v>22</v>
      </c>
      <c r="H325" s="61">
        <f t="shared" si="17"/>
        <v>8</v>
      </c>
      <c r="I325" s="64">
        <f t="shared" si="17"/>
        <v>24</v>
      </c>
      <c r="J325" s="61">
        <f t="shared" si="18"/>
        <v>32</v>
      </c>
      <c r="K325" s="33">
        <f t="shared" si="19"/>
        <v>56</v>
      </c>
      <c r="L325" s="66">
        <f t="shared" si="20"/>
        <v>1.2525862551026115E-4</v>
      </c>
      <c r="M325" s="24">
        <v>318</v>
      </c>
    </row>
    <row r="326" spans="2:13" s="15" customFormat="1" ht="13.5" thickBot="1" x14ac:dyDescent="0.25">
      <c r="B326" s="22" t="s">
        <v>601</v>
      </c>
      <c r="C326" s="25" t="s">
        <v>602</v>
      </c>
      <c r="D326" s="34">
        <v>0</v>
      </c>
      <c r="E326" s="35">
        <v>17</v>
      </c>
      <c r="F326" s="34">
        <v>0</v>
      </c>
      <c r="G326" s="58">
        <v>11</v>
      </c>
      <c r="H326" s="61">
        <f t="shared" si="17"/>
        <v>0</v>
      </c>
      <c r="I326" s="64">
        <f t="shared" si="17"/>
        <v>28</v>
      </c>
      <c r="J326" s="61">
        <f t="shared" si="18"/>
        <v>28</v>
      </c>
      <c r="K326" s="33">
        <f t="shared" si="19"/>
        <v>56</v>
      </c>
      <c r="L326" s="66">
        <f t="shared" si="20"/>
        <v>1.2525862551026115E-4</v>
      </c>
      <c r="M326" s="23">
        <v>319</v>
      </c>
    </row>
    <row r="327" spans="2:13" s="15" customFormat="1" ht="13.5" thickBot="1" x14ac:dyDescent="0.25">
      <c r="B327" s="22" t="s">
        <v>613</v>
      </c>
      <c r="C327" s="25" t="s">
        <v>614</v>
      </c>
      <c r="D327" s="34">
        <v>3</v>
      </c>
      <c r="E327" s="35">
        <v>7</v>
      </c>
      <c r="F327" s="34">
        <v>2</v>
      </c>
      <c r="G327" s="58">
        <v>18</v>
      </c>
      <c r="H327" s="61">
        <f t="shared" si="17"/>
        <v>5</v>
      </c>
      <c r="I327" s="64">
        <f t="shared" si="17"/>
        <v>25</v>
      </c>
      <c r="J327" s="61">
        <f t="shared" si="18"/>
        <v>30</v>
      </c>
      <c r="K327" s="33">
        <f t="shared" si="19"/>
        <v>55</v>
      </c>
      <c r="L327" s="66">
        <f t="shared" si="20"/>
        <v>1.2302186434043504E-4</v>
      </c>
      <c r="M327" s="24">
        <v>320</v>
      </c>
    </row>
    <row r="328" spans="2:13" s="15" customFormat="1" ht="13.5" thickBot="1" x14ac:dyDescent="0.25">
      <c r="B328" s="22" t="s">
        <v>869</v>
      </c>
      <c r="C328" s="25" t="s">
        <v>870</v>
      </c>
      <c r="D328" s="34">
        <v>7</v>
      </c>
      <c r="E328" s="35">
        <v>10</v>
      </c>
      <c r="F328" s="34">
        <v>6</v>
      </c>
      <c r="G328" s="58">
        <v>10</v>
      </c>
      <c r="H328" s="61">
        <f t="shared" ref="H328:I409" si="21">D328+F328</f>
        <v>13</v>
      </c>
      <c r="I328" s="64">
        <f t="shared" si="21"/>
        <v>20</v>
      </c>
      <c r="J328" s="61">
        <f t="shared" ref="J328:J409" si="22">H328+I328</f>
        <v>33</v>
      </c>
      <c r="K328" s="33">
        <f t="shared" ref="K328:K409" si="23">H328+(I328*2)</f>
        <v>53</v>
      </c>
      <c r="L328" s="66">
        <f t="shared" ref="L328:L418" si="24">(K328/$K$4)</f>
        <v>1.1854834200078287E-4</v>
      </c>
      <c r="M328" s="23">
        <v>321</v>
      </c>
    </row>
    <row r="329" spans="2:13" s="15" customFormat="1" ht="13.5" thickBot="1" x14ac:dyDescent="0.25">
      <c r="B329" s="22" t="s">
        <v>556</v>
      </c>
      <c r="C329" s="25" t="s">
        <v>557</v>
      </c>
      <c r="D329" s="34">
        <v>15</v>
      </c>
      <c r="E329" s="35">
        <v>2</v>
      </c>
      <c r="F329" s="34">
        <v>7</v>
      </c>
      <c r="G329" s="58">
        <v>13</v>
      </c>
      <c r="H329" s="61">
        <f t="shared" si="21"/>
        <v>22</v>
      </c>
      <c r="I329" s="64">
        <f t="shared" si="21"/>
        <v>15</v>
      </c>
      <c r="J329" s="61">
        <f t="shared" si="22"/>
        <v>37</v>
      </c>
      <c r="K329" s="33">
        <f t="shared" si="23"/>
        <v>52</v>
      </c>
      <c r="L329" s="66">
        <f t="shared" si="24"/>
        <v>1.1631158083095677E-4</v>
      </c>
      <c r="M329" s="24">
        <v>322</v>
      </c>
    </row>
    <row r="330" spans="2:13" s="15" customFormat="1" ht="13.5" thickBot="1" x14ac:dyDescent="0.25">
      <c r="B330" s="22" t="s">
        <v>827</v>
      </c>
      <c r="C330" s="25" t="s">
        <v>828</v>
      </c>
      <c r="D330" s="34">
        <v>17</v>
      </c>
      <c r="E330" s="35">
        <v>9</v>
      </c>
      <c r="F330" s="34">
        <v>11</v>
      </c>
      <c r="G330" s="58">
        <v>3</v>
      </c>
      <c r="H330" s="61">
        <f t="shared" si="21"/>
        <v>28</v>
      </c>
      <c r="I330" s="64">
        <f t="shared" si="21"/>
        <v>12</v>
      </c>
      <c r="J330" s="61">
        <f t="shared" si="22"/>
        <v>40</v>
      </c>
      <c r="K330" s="33">
        <f t="shared" si="23"/>
        <v>52</v>
      </c>
      <c r="L330" s="66">
        <f t="shared" si="24"/>
        <v>1.1631158083095677E-4</v>
      </c>
      <c r="M330" s="23">
        <v>323</v>
      </c>
    </row>
    <row r="331" spans="2:13" s="15" customFormat="1" ht="13.5" thickBot="1" x14ac:dyDescent="0.25">
      <c r="B331" s="22" t="s">
        <v>607</v>
      </c>
      <c r="C331" s="25" t="s">
        <v>608</v>
      </c>
      <c r="D331" s="34">
        <v>0</v>
      </c>
      <c r="E331" s="35">
        <v>18</v>
      </c>
      <c r="F331" s="34">
        <v>0</v>
      </c>
      <c r="G331" s="58">
        <v>8</v>
      </c>
      <c r="H331" s="61">
        <f t="shared" si="21"/>
        <v>0</v>
      </c>
      <c r="I331" s="64">
        <f t="shared" si="21"/>
        <v>26</v>
      </c>
      <c r="J331" s="61">
        <f t="shared" si="22"/>
        <v>26</v>
      </c>
      <c r="K331" s="33">
        <f t="shared" si="23"/>
        <v>52</v>
      </c>
      <c r="L331" s="66">
        <f t="shared" si="24"/>
        <v>1.1631158083095677E-4</v>
      </c>
      <c r="M331" s="24">
        <v>324</v>
      </c>
    </row>
    <row r="332" spans="2:13" s="15" customFormat="1" ht="13.5" thickBot="1" x14ac:dyDescent="0.25">
      <c r="B332" s="22" t="s">
        <v>650</v>
      </c>
      <c r="C332" s="25" t="s">
        <v>651</v>
      </c>
      <c r="D332" s="34">
        <v>10</v>
      </c>
      <c r="E332" s="35">
        <v>5</v>
      </c>
      <c r="F332" s="34">
        <v>15</v>
      </c>
      <c r="G332" s="58">
        <v>7</v>
      </c>
      <c r="H332" s="61">
        <f t="shared" si="21"/>
        <v>25</v>
      </c>
      <c r="I332" s="64">
        <f t="shared" si="21"/>
        <v>12</v>
      </c>
      <c r="J332" s="61">
        <f t="shared" si="22"/>
        <v>37</v>
      </c>
      <c r="K332" s="33">
        <f t="shared" si="23"/>
        <v>49</v>
      </c>
      <c r="L332" s="66">
        <f t="shared" si="24"/>
        <v>1.096012973214785E-4</v>
      </c>
      <c r="M332" s="23">
        <v>325</v>
      </c>
    </row>
    <row r="333" spans="2:13" s="15" customFormat="1" ht="13.5" thickBot="1" x14ac:dyDescent="0.25">
      <c r="B333" s="22" t="s">
        <v>668</v>
      </c>
      <c r="C333" s="25" t="s">
        <v>669</v>
      </c>
      <c r="D333" s="34">
        <v>0</v>
      </c>
      <c r="E333" s="35">
        <v>4</v>
      </c>
      <c r="F333" s="34">
        <v>0</v>
      </c>
      <c r="G333" s="58">
        <v>19</v>
      </c>
      <c r="H333" s="61">
        <f t="shared" si="21"/>
        <v>0</v>
      </c>
      <c r="I333" s="64">
        <f t="shared" si="21"/>
        <v>23</v>
      </c>
      <c r="J333" s="61">
        <f t="shared" si="22"/>
        <v>23</v>
      </c>
      <c r="K333" s="33">
        <f t="shared" si="23"/>
        <v>46</v>
      </c>
      <c r="L333" s="66">
        <f t="shared" si="24"/>
        <v>1.0289101381200022E-4</v>
      </c>
      <c r="M333" s="24">
        <v>326</v>
      </c>
    </row>
    <row r="334" spans="2:13" s="15" customFormat="1" ht="12" customHeight="1" thickBot="1" x14ac:dyDescent="0.25">
      <c r="B334" s="22" t="s">
        <v>583</v>
      </c>
      <c r="C334" s="25" t="s">
        <v>584</v>
      </c>
      <c r="D334" s="34">
        <v>3</v>
      </c>
      <c r="E334" s="35">
        <v>10</v>
      </c>
      <c r="F334" s="34">
        <v>11</v>
      </c>
      <c r="G334" s="58">
        <v>6</v>
      </c>
      <c r="H334" s="61">
        <f t="shared" si="21"/>
        <v>14</v>
      </c>
      <c r="I334" s="64">
        <f t="shared" si="21"/>
        <v>16</v>
      </c>
      <c r="J334" s="61">
        <f t="shared" si="22"/>
        <v>30</v>
      </c>
      <c r="K334" s="33">
        <f t="shared" si="23"/>
        <v>46</v>
      </c>
      <c r="L334" s="66">
        <f t="shared" si="24"/>
        <v>1.0289101381200022E-4</v>
      </c>
      <c r="M334" s="23">
        <v>327</v>
      </c>
    </row>
    <row r="335" spans="2:13" s="15" customFormat="1" ht="13.5" thickBot="1" x14ac:dyDescent="0.25">
      <c r="B335" s="22" t="s">
        <v>832</v>
      </c>
      <c r="C335" s="25" t="s">
        <v>580</v>
      </c>
      <c r="D335" s="34">
        <v>3</v>
      </c>
      <c r="E335" s="35">
        <v>2</v>
      </c>
      <c r="F335" s="34">
        <v>38</v>
      </c>
      <c r="G335" s="58">
        <v>0</v>
      </c>
      <c r="H335" s="61">
        <f t="shared" si="21"/>
        <v>41</v>
      </c>
      <c r="I335" s="64">
        <f t="shared" si="21"/>
        <v>2</v>
      </c>
      <c r="J335" s="61">
        <f t="shared" si="22"/>
        <v>43</v>
      </c>
      <c r="K335" s="33">
        <f t="shared" si="23"/>
        <v>45</v>
      </c>
      <c r="L335" s="66">
        <f t="shared" si="24"/>
        <v>1.0065425264217414E-4</v>
      </c>
      <c r="M335" s="24">
        <v>328</v>
      </c>
    </row>
    <row r="336" spans="2:13" s="15" customFormat="1" ht="13.5" thickBot="1" x14ac:dyDescent="0.25">
      <c r="B336" s="22" t="s">
        <v>753</v>
      </c>
      <c r="C336" s="25" t="s">
        <v>754</v>
      </c>
      <c r="D336" s="34">
        <v>25</v>
      </c>
      <c r="E336" s="35">
        <v>4</v>
      </c>
      <c r="F336" s="34">
        <v>10</v>
      </c>
      <c r="G336" s="58">
        <v>0</v>
      </c>
      <c r="H336" s="61">
        <f t="shared" si="21"/>
        <v>35</v>
      </c>
      <c r="I336" s="64">
        <f t="shared" si="21"/>
        <v>4</v>
      </c>
      <c r="J336" s="61">
        <f t="shared" si="22"/>
        <v>39</v>
      </c>
      <c r="K336" s="33">
        <f t="shared" si="23"/>
        <v>43</v>
      </c>
      <c r="L336" s="66">
        <f t="shared" si="24"/>
        <v>9.6180730302521952E-5</v>
      </c>
      <c r="M336" s="23">
        <v>329</v>
      </c>
    </row>
    <row r="337" spans="2:13" s="15" customFormat="1" ht="13.5" thickBot="1" x14ac:dyDescent="0.25">
      <c r="B337" s="22" t="s">
        <v>617</v>
      </c>
      <c r="C337" s="25" t="s">
        <v>618</v>
      </c>
      <c r="D337" s="34">
        <v>1</v>
      </c>
      <c r="E337" s="35">
        <v>17</v>
      </c>
      <c r="F337" s="34">
        <v>0</v>
      </c>
      <c r="G337" s="58">
        <v>3</v>
      </c>
      <c r="H337" s="61">
        <f t="shared" si="21"/>
        <v>1</v>
      </c>
      <c r="I337" s="64">
        <f t="shared" si="21"/>
        <v>20</v>
      </c>
      <c r="J337" s="61">
        <f t="shared" si="22"/>
        <v>21</v>
      </c>
      <c r="K337" s="33">
        <f t="shared" si="23"/>
        <v>41</v>
      </c>
      <c r="L337" s="66">
        <f t="shared" si="24"/>
        <v>9.1707207962869766E-5</v>
      </c>
      <c r="M337" s="24">
        <v>330</v>
      </c>
    </row>
    <row r="338" spans="2:13" s="15" customFormat="1" ht="13.5" thickBot="1" x14ac:dyDescent="0.25">
      <c r="B338" s="22" t="s">
        <v>554</v>
      </c>
      <c r="C338" s="25" t="s">
        <v>555</v>
      </c>
      <c r="D338" s="34">
        <v>18</v>
      </c>
      <c r="E338" s="35">
        <v>11</v>
      </c>
      <c r="F338" s="34">
        <v>1</v>
      </c>
      <c r="G338" s="58">
        <v>0</v>
      </c>
      <c r="H338" s="61">
        <f t="shared" si="21"/>
        <v>19</v>
      </c>
      <c r="I338" s="64">
        <f t="shared" si="21"/>
        <v>11</v>
      </c>
      <c r="J338" s="61">
        <f t="shared" si="22"/>
        <v>30</v>
      </c>
      <c r="K338" s="33">
        <f t="shared" si="23"/>
        <v>41</v>
      </c>
      <c r="L338" s="66">
        <f t="shared" si="24"/>
        <v>9.1707207962869766E-5</v>
      </c>
      <c r="M338" s="23">
        <v>331</v>
      </c>
    </row>
    <row r="339" spans="2:13" s="15" customFormat="1" ht="13.5" thickBot="1" x14ac:dyDescent="0.25">
      <c r="B339" s="22" t="s">
        <v>570</v>
      </c>
      <c r="C339" s="25" t="s">
        <v>571</v>
      </c>
      <c r="D339" s="34">
        <v>0</v>
      </c>
      <c r="E339" s="35">
        <v>9</v>
      </c>
      <c r="F339" s="34">
        <v>0</v>
      </c>
      <c r="G339" s="58">
        <v>11</v>
      </c>
      <c r="H339" s="61">
        <f t="shared" si="21"/>
        <v>0</v>
      </c>
      <c r="I339" s="64">
        <f t="shared" si="21"/>
        <v>20</v>
      </c>
      <c r="J339" s="61">
        <f t="shared" si="22"/>
        <v>20</v>
      </c>
      <c r="K339" s="33">
        <f t="shared" si="23"/>
        <v>40</v>
      </c>
      <c r="L339" s="66">
        <f t="shared" si="24"/>
        <v>8.9470446793043679E-5</v>
      </c>
      <c r="M339" s="24">
        <v>332</v>
      </c>
    </row>
    <row r="340" spans="2:13" s="15" customFormat="1" ht="13.5" thickBot="1" x14ac:dyDescent="0.25">
      <c r="B340" s="22" t="s">
        <v>587</v>
      </c>
      <c r="C340" s="25" t="s">
        <v>588</v>
      </c>
      <c r="D340" s="34">
        <v>5</v>
      </c>
      <c r="E340" s="35">
        <v>14</v>
      </c>
      <c r="F340" s="34">
        <v>6</v>
      </c>
      <c r="G340" s="58">
        <v>0</v>
      </c>
      <c r="H340" s="61">
        <f t="shared" si="21"/>
        <v>11</v>
      </c>
      <c r="I340" s="64">
        <f t="shared" si="21"/>
        <v>14</v>
      </c>
      <c r="J340" s="61">
        <f t="shared" si="22"/>
        <v>25</v>
      </c>
      <c r="K340" s="33">
        <f t="shared" si="23"/>
        <v>39</v>
      </c>
      <c r="L340" s="66">
        <f t="shared" si="24"/>
        <v>8.723368562321758E-5</v>
      </c>
      <c r="M340" s="23">
        <v>333</v>
      </c>
    </row>
    <row r="341" spans="2:13" s="15" customFormat="1" ht="13.5" thickBot="1" x14ac:dyDescent="0.25">
      <c r="B341" s="22" t="s">
        <v>630</v>
      </c>
      <c r="C341" s="25" t="s">
        <v>631</v>
      </c>
      <c r="D341" s="34">
        <v>0</v>
      </c>
      <c r="E341" s="35">
        <v>6</v>
      </c>
      <c r="F341" s="34">
        <v>0</v>
      </c>
      <c r="G341" s="58">
        <v>13</v>
      </c>
      <c r="H341" s="61">
        <f t="shared" si="21"/>
        <v>0</v>
      </c>
      <c r="I341" s="64">
        <f t="shared" si="21"/>
        <v>19</v>
      </c>
      <c r="J341" s="61">
        <f t="shared" si="22"/>
        <v>19</v>
      </c>
      <c r="K341" s="33">
        <f t="shared" si="23"/>
        <v>38</v>
      </c>
      <c r="L341" s="66">
        <f t="shared" si="24"/>
        <v>8.4996924453391493E-5</v>
      </c>
      <c r="M341" s="24">
        <v>334</v>
      </c>
    </row>
    <row r="342" spans="2:13" s="15" customFormat="1" ht="13.5" thickBot="1" x14ac:dyDescent="0.25">
      <c r="B342" s="22" t="s">
        <v>628</v>
      </c>
      <c r="C342" s="25" t="s">
        <v>629</v>
      </c>
      <c r="D342" s="34">
        <v>1</v>
      </c>
      <c r="E342" s="35">
        <v>1</v>
      </c>
      <c r="F342" s="34">
        <v>13</v>
      </c>
      <c r="G342" s="58">
        <v>10</v>
      </c>
      <c r="H342" s="61">
        <f t="shared" si="21"/>
        <v>14</v>
      </c>
      <c r="I342" s="64">
        <f t="shared" si="21"/>
        <v>11</v>
      </c>
      <c r="J342" s="61">
        <f t="shared" si="22"/>
        <v>25</v>
      </c>
      <c r="K342" s="33">
        <f t="shared" si="23"/>
        <v>36</v>
      </c>
      <c r="L342" s="66">
        <f t="shared" si="24"/>
        <v>8.0523402113739307E-5</v>
      </c>
      <c r="M342" s="23">
        <v>335</v>
      </c>
    </row>
    <row r="343" spans="2:13" s="15" customFormat="1" ht="13.5" thickBot="1" x14ac:dyDescent="0.25">
      <c r="B343" s="22" t="s">
        <v>593</v>
      </c>
      <c r="C343" s="25" t="s">
        <v>594</v>
      </c>
      <c r="D343" s="34">
        <v>11</v>
      </c>
      <c r="E343" s="35">
        <v>0</v>
      </c>
      <c r="F343" s="34">
        <v>21</v>
      </c>
      <c r="G343" s="58">
        <v>0</v>
      </c>
      <c r="H343" s="61">
        <f t="shared" si="21"/>
        <v>32</v>
      </c>
      <c r="I343" s="64">
        <f t="shared" si="21"/>
        <v>0</v>
      </c>
      <c r="J343" s="61">
        <f t="shared" si="22"/>
        <v>32</v>
      </c>
      <c r="K343" s="33">
        <f t="shared" si="23"/>
        <v>32</v>
      </c>
      <c r="L343" s="66">
        <f t="shared" si="24"/>
        <v>7.1576357434434935E-5</v>
      </c>
      <c r="M343" s="24">
        <v>336</v>
      </c>
    </row>
    <row r="344" spans="2:13" s="15" customFormat="1" ht="13.5" thickBot="1" x14ac:dyDescent="0.25">
      <c r="B344" s="22" t="s">
        <v>863</v>
      </c>
      <c r="C344" s="25" t="s">
        <v>864</v>
      </c>
      <c r="D344" s="34">
        <v>8</v>
      </c>
      <c r="E344" s="35">
        <v>6</v>
      </c>
      <c r="F344" s="34">
        <v>2</v>
      </c>
      <c r="G344" s="58">
        <v>4</v>
      </c>
      <c r="H344" s="61">
        <f>D344+F345</f>
        <v>8</v>
      </c>
      <c r="I344" s="64">
        <f t="shared" si="21"/>
        <v>10</v>
      </c>
      <c r="J344" s="61">
        <f t="shared" si="22"/>
        <v>18</v>
      </c>
      <c r="K344" s="33">
        <f t="shared" si="23"/>
        <v>28</v>
      </c>
      <c r="L344" s="66">
        <f t="shared" si="24"/>
        <v>6.2629312755130577E-5</v>
      </c>
      <c r="M344" s="23">
        <v>337</v>
      </c>
    </row>
    <row r="345" spans="2:13" s="15" customFormat="1" ht="13.5" thickBot="1" x14ac:dyDescent="0.25">
      <c r="B345" s="22" t="s">
        <v>543</v>
      </c>
      <c r="C345" s="25" t="s">
        <v>544</v>
      </c>
      <c r="D345" s="34">
        <v>0</v>
      </c>
      <c r="E345" s="35">
        <v>14</v>
      </c>
      <c r="F345" s="34">
        <v>0</v>
      </c>
      <c r="G345" s="58">
        <v>0</v>
      </c>
      <c r="H345" s="61">
        <f t="shared" ref="H345:H370" si="25">D345+F345</f>
        <v>0</v>
      </c>
      <c r="I345" s="64">
        <f t="shared" si="21"/>
        <v>14</v>
      </c>
      <c r="J345" s="61">
        <f t="shared" si="22"/>
        <v>14</v>
      </c>
      <c r="K345" s="33">
        <f t="shared" si="23"/>
        <v>28</v>
      </c>
      <c r="L345" s="66">
        <f t="shared" si="24"/>
        <v>6.2629312755130577E-5</v>
      </c>
      <c r="M345" s="24">
        <v>338</v>
      </c>
    </row>
    <row r="346" spans="2:13" s="15" customFormat="1" ht="13.5" thickBot="1" x14ac:dyDescent="0.25">
      <c r="B346" s="22" t="s">
        <v>708</v>
      </c>
      <c r="C346" s="25" t="s">
        <v>709</v>
      </c>
      <c r="D346" s="34">
        <v>0</v>
      </c>
      <c r="E346" s="35">
        <v>8</v>
      </c>
      <c r="F346" s="34">
        <v>0</v>
      </c>
      <c r="G346" s="58">
        <v>6</v>
      </c>
      <c r="H346" s="61">
        <f t="shared" si="25"/>
        <v>0</v>
      </c>
      <c r="I346" s="64">
        <f t="shared" si="21"/>
        <v>14</v>
      </c>
      <c r="J346" s="61">
        <f t="shared" si="22"/>
        <v>14</v>
      </c>
      <c r="K346" s="33">
        <f t="shared" si="23"/>
        <v>28</v>
      </c>
      <c r="L346" s="66">
        <f t="shared" si="24"/>
        <v>6.2629312755130577E-5</v>
      </c>
      <c r="M346" s="23">
        <v>339</v>
      </c>
    </row>
    <row r="347" spans="2:13" s="15" customFormat="1" ht="13.5" thickBot="1" x14ac:dyDescent="0.25">
      <c r="B347" s="22" t="s">
        <v>636</v>
      </c>
      <c r="C347" s="25" t="s">
        <v>637</v>
      </c>
      <c r="D347" s="34">
        <v>0</v>
      </c>
      <c r="E347" s="35">
        <v>7</v>
      </c>
      <c r="F347" s="34">
        <v>1</v>
      </c>
      <c r="G347" s="58">
        <v>6</v>
      </c>
      <c r="H347" s="61">
        <f t="shared" si="25"/>
        <v>1</v>
      </c>
      <c r="I347" s="64">
        <f t="shared" si="21"/>
        <v>13</v>
      </c>
      <c r="J347" s="61">
        <f t="shared" si="22"/>
        <v>14</v>
      </c>
      <c r="K347" s="33">
        <f t="shared" si="23"/>
        <v>27</v>
      </c>
      <c r="L347" s="66">
        <f t="shared" si="24"/>
        <v>6.0392551585304477E-5</v>
      </c>
      <c r="M347" s="24">
        <v>340</v>
      </c>
    </row>
    <row r="348" spans="2:13" s="15" customFormat="1" ht="13.5" thickBot="1" x14ac:dyDescent="0.25">
      <c r="B348" s="22" t="s">
        <v>658</v>
      </c>
      <c r="C348" s="25" t="s">
        <v>659</v>
      </c>
      <c r="D348" s="34">
        <v>2</v>
      </c>
      <c r="E348" s="35">
        <v>6</v>
      </c>
      <c r="F348" s="34">
        <v>0</v>
      </c>
      <c r="G348" s="58">
        <v>5</v>
      </c>
      <c r="H348" s="61">
        <f t="shared" si="25"/>
        <v>2</v>
      </c>
      <c r="I348" s="64">
        <f t="shared" si="21"/>
        <v>11</v>
      </c>
      <c r="J348" s="61">
        <f t="shared" si="22"/>
        <v>13</v>
      </c>
      <c r="K348" s="33">
        <f t="shared" si="23"/>
        <v>24</v>
      </c>
      <c r="L348" s="66">
        <f t="shared" si="24"/>
        <v>5.3682268075826205E-5</v>
      </c>
      <c r="M348" s="23">
        <v>341</v>
      </c>
    </row>
    <row r="349" spans="2:13" s="15" customFormat="1" ht="13.5" thickBot="1" x14ac:dyDescent="0.25">
      <c r="B349" s="22" t="s">
        <v>539</v>
      </c>
      <c r="C349" s="25" t="s">
        <v>786</v>
      </c>
      <c r="D349" s="34">
        <v>10</v>
      </c>
      <c r="E349" s="35">
        <v>3</v>
      </c>
      <c r="F349" s="34">
        <v>1</v>
      </c>
      <c r="G349" s="58">
        <v>3</v>
      </c>
      <c r="H349" s="61">
        <f t="shared" si="25"/>
        <v>11</v>
      </c>
      <c r="I349" s="64">
        <f t="shared" si="21"/>
        <v>6</v>
      </c>
      <c r="J349" s="61">
        <f t="shared" si="22"/>
        <v>17</v>
      </c>
      <c r="K349" s="33">
        <f t="shared" si="23"/>
        <v>23</v>
      </c>
      <c r="L349" s="66">
        <f t="shared" si="24"/>
        <v>5.1445506906000112E-5</v>
      </c>
      <c r="M349" s="24">
        <v>342</v>
      </c>
    </row>
    <row r="350" spans="2:13" s="15" customFormat="1" ht="13.5" thickBot="1" x14ac:dyDescent="0.25">
      <c r="B350" s="22" t="s">
        <v>346</v>
      </c>
      <c r="C350" s="25" t="s">
        <v>347</v>
      </c>
      <c r="D350" s="34">
        <v>0</v>
      </c>
      <c r="E350" s="35">
        <v>9</v>
      </c>
      <c r="F350" s="34">
        <v>0</v>
      </c>
      <c r="G350" s="58">
        <v>2</v>
      </c>
      <c r="H350" s="61">
        <f t="shared" si="25"/>
        <v>0</v>
      </c>
      <c r="I350" s="64">
        <f t="shared" si="21"/>
        <v>11</v>
      </c>
      <c r="J350" s="61">
        <f t="shared" si="22"/>
        <v>11</v>
      </c>
      <c r="K350" s="33">
        <f t="shared" si="23"/>
        <v>22</v>
      </c>
      <c r="L350" s="66">
        <f t="shared" si="24"/>
        <v>4.9208745736174019E-5</v>
      </c>
      <c r="M350" s="23">
        <v>343</v>
      </c>
    </row>
    <row r="351" spans="2:13" s="15" customFormat="1" ht="13.5" thickBot="1" x14ac:dyDescent="0.25">
      <c r="B351" s="22" t="s">
        <v>670</v>
      </c>
      <c r="C351" s="25" t="s">
        <v>671</v>
      </c>
      <c r="D351" s="34">
        <v>2</v>
      </c>
      <c r="E351" s="35">
        <v>5</v>
      </c>
      <c r="F351" s="34">
        <v>0</v>
      </c>
      <c r="G351" s="58">
        <v>4</v>
      </c>
      <c r="H351" s="61">
        <f t="shared" si="25"/>
        <v>2</v>
      </c>
      <c r="I351" s="64">
        <f t="shared" si="21"/>
        <v>9</v>
      </c>
      <c r="J351" s="61">
        <f t="shared" si="22"/>
        <v>11</v>
      </c>
      <c r="K351" s="33">
        <f t="shared" si="23"/>
        <v>20</v>
      </c>
      <c r="L351" s="66">
        <f t="shared" si="24"/>
        <v>4.473522339652184E-5</v>
      </c>
      <c r="M351" s="24">
        <v>344</v>
      </c>
    </row>
    <row r="352" spans="2:13" s="15" customFormat="1" ht="13.5" thickBot="1" x14ac:dyDescent="0.25">
      <c r="B352" s="22" t="s">
        <v>646</v>
      </c>
      <c r="C352" s="25" t="s">
        <v>647</v>
      </c>
      <c r="D352" s="34">
        <v>0</v>
      </c>
      <c r="E352" s="35">
        <v>3</v>
      </c>
      <c r="F352" s="34">
        <v>2</v>
      </c>
      <c r="G352" s="58">
        <v>5</v>
      </c>
      <c r="H352" s="61">
        <f t="shared" si="25"/>
        <v>2</v>
      </c>
      <c r="I352" s="64">
        <f t="shared" si="21"/>
        <v>8</v>
      </c>
      <c r="J352" s="61">
        <f t="shared" si="22"/>
        <v>10</v>
      </c>
      <c r="K352" s="33">
        <f t="shared" si="23"/>
        <v>18</v>
      </c>
      <c r="L352" s="66">
        <f t="shared" si="24"/>
        <v>4.0261701056869654E-5</v>
      </c>
      <c r="M352" s="23">
        <v>345</v>
      </c>
    </row>
    <row r="353" spans="2:13" s="15" customFormat="1" ht="13.5" thickBot="1" x14ac:dyDescent="0.25">
      <c r="B353" s="22" t="s">
        <v>724</v>
      </c>
      <c r="C353" s="25" t="s">
        <v>725</v>
      </c>
      <c r="D353" s="34">
        <v>0</v>
      </c>
      <c r="E353" s="35">
        <v>2</v>
      </c>
      <c r="F353" s="34">
        <v>0</v>
      </c>
      <c r="G353" s="58">
        <v>7</v>
      </c>
      <c r="H353" s="61">
        <f t="shared" si="25"/>
        <v>0</v>
      </c>
      <c r="I353" s="64">
        <f t="shared" si="21"/>
        <v>9</v>
      </c>
      <c r="J353" s="61">
        <f t="shared" si="22"/>
        <v>9</v>
      </c>
      <c r="K353" s="33">
        <f t="shared" si="23"/>
        <v>18</v>
      </c>
      <c r="L353" s="66">
        <f t="shared" si="24"/>
        <v>4.0261701056869654E-5</v>
      </c>
      <c r="M353" s="24">
        <v>346</v>
      </c>
    </row>
    <row r="354" spans="2:13" s="15" customFormat="1" ht="13.5" thickBot="1" x14ac:dyDescent="0.25">
      <c r="B354" s="22" t="s">
        <v>654</v>
      </c>
      <c r="C354" s="25" t="s">
        <v>655</v>
      </c>
      <c r="D354" s="34">
        <v>0</v>
      </c>
      <c r="E354" s="35">
        <v>0</v>
      </c>
      <c r="F354" s="34">
        <v>7</v>
      </c>
      <c r="G354" s="58">
        <v>5</v>
      </c>
      <c r="H354" s="61">
        <f t="shared" si="25"/>
        <v>7</v>
      </c>
      <c r="I354" s="64">
        <f t="shared" si="21"/>
        <v>5</v>
      </c>
      <c r="J354" s="61">
        <f t="shared" si="22"/>
        <v>12</v>
      </c>
      <c r="K354" s="33">
        <f t="shared" si="23"/>
        <v>17</v>
      </c>
      <c r="L354" s="66">
        <f t="shared" si="24"/>
        <v>3.8024939887043561E-5</v>
      </c>
      <c r="M354" s="23">
        <v>347</v>
      </c>
    </row>
    <row r="355" spans="2:13" s="15" customFormat="1" ht="13.5" thickBot="1" x14ac:dyDescent="0.25">
      <c r="B355" s="22" t="s">
        <v>884</v>
      </c>
      <c r="C355" s="25" t="s">
        <v>885</v>
      </c>
      <c r="D355" s="34">
        <v>0</v>
      </c>
      <c r="E355" s="35">
        <v>2</v>
      </c>
      <c r="F355" s="34">
        <v>1</v>
      </c>
      <c r="G355" s="58">
        <v>5</v>
      </c>
      <c r="H355" s="61">
        <f t="shared" si="25"/>
        <v>1</v>
      </c>
      <c r="I355" s="64">
        <f t="shared" si="21"/>
        <v>7</v>
      </c>
      <c r="J355" s="61">
        <f t="shared" si="22"/>
        <v>8</v>
      </c>
      <c r="K355" s="33">
        <f t="shared" si="23"/>
        <v>15</v>
      </c>
      <c r="L355" s="66">
        <f t="shared" si="24"/>
        <v>3.3551417547391375E-5</v>
      </c>
      <c r="M355" s="24">
        <v>348</v>
      </c>
    </row>
    <row r="356" spans="2:13" s="15" customFormat="1" ht="13.5" thickBot="1" x14ac:dyDescent="0.25">
      <c r="B356" s="22" t="s">
        <v>644</v>
      </c>
      <c r="C356" s="25" t="s">
        <v>645</v>
      </c>
      <c r="D356" s="34">
        <v>2</v>
      </c>
      <c r="E356" s="35">
        <v>2</v>
      </c>
      <c r="F356" s="34">
        <v>2</v>
      </c>
      <c r="G356" s="58">
        <v>3</v>
      </c>
      <c r="H356" s="61">
        <f t="shared" si="25"/>
        <v>4</v>
      </c>
      <c r="I356" s="64">
        <f t="shared" si="21"/>
        <v>5</v>
      </c>
      <c r="J356" s="61">
        <f t="shared" si="22"/>
        <v>9</v>
      </c>
      <c r="K356" s="33">
        <f t="shared" si="23"/>
        <v>14</v>
      </c>
      <c r="L356" s="66">
        <f t="shared" si="24"/>
        <v>3.1314656377565288E-5</v>
      </c>
      <c r="M356" s="23">
        <v>349</v>
      </c>
    </row>
    <row r="357" spans="2:13" s="15" customFormat="1" ht="13.5" thickBot="1" x14ac:dyDescent="0.25">
      <c r="B357" s="22" t="s">
        <v>871</v>
      </c>
      <c r="C357" s="25" t="s">
        <v>872</v>
      </c>
      <c r="D357" s="34">
        <v>0</v>
      </c>
      <c r="E357" s="35">
        <v>4</v>
      </c>
      <c r="F357" s="34">
        <v>0</v>
      </c>
      <c r="G357" s="58">
        <v>1</v>
      </c>
      <c r="H357" s="61">
        <f t="shared" si="25"/>
        <v>0</v>
      </c>
      <c r="I357" s="64">
        <f t="shared" si="21"/>
        <v>5</v>
      </c>
      <c r="J357" s="61">
        <f t="shared" si="22"/>
        <v>5</v>
      </c>
      <c r="K357" s="33">
        <f t="shared" si="23"/>
        <v>10</v>
      </c>
      <c r="L357" s="66">
        <f t="shared" si="24"/>
        <v>2.236761169826092E-5</v>
      </c>
      <c r="M357" s="24">
        <v>350</v>
      </c>
    </row>
    <row r="358" spans="2:13" s="15" customFormat="1" ht="13.5" thickBot="1" x14ac:dyDescent="0.25">
      <c r="B358" s="22" t="s">
        <v>656</v>
      </c>
      <c r="C358" s="25" t="s">
        <v>657</v>
      </c>
      <c r="D358" s="34">
        <v>4</v>
      </c>
      <c r="E358" s="35">
        <v>0</v>
      </c>
      <c r="F358" s="34">
        <v>6</v>
      </c>
      <c r="G358" s="58">
        <v>0</v>
      </c>
      <c r="H358" s="61">
        <f t="shared" si="25"/>
        <v>10</v>
      </c>
      <c r="I358" s="64">
        <f t="shared" si="21"/>
        <v>0</v>
      </c>
      <c r="J358" s="61">
        <f t="shared" si="22"/>
        <v>10</v>
      </c>
      <c r="K358" s="33">
        <f t="shared" si="23"/>
        <v>10</v>
      </c>
      <c r="L358" s="66">
        <f t="shared" si="24"/>
        <v>2.236761169826092E-5</v>
      </c>
      <c r="M358" s="23">
        <v>351</v>
      </c>
    </row>
    <row r="359" spans="2:13" s="15" customFormat="1" ht="13.5" thickBot="1" x14ac:dyDescent="0.25">
      <c r="B359" s="22" t="s">
        <v>748</v>
      </c>
      <c r="C359" s="25" t="s">
        <v>627</v>
      </c>
      <c r="D359" s="34">
        <v>1</v>
      </c>
      <c r="E359" s="35">
        <v>0</v>
      </c>
      <c r="F359" s="34">
        <v>0</v>
      </c>
      <c r="G359" s="58">
        <v>4</v>
      </c>
      <c r="H359" s="61">
        <f t="shared" si="25"/>
        <v>1</v>
      </c>
      <c r="I359" s="64">
        <f t="shared" si="21"/>
        <v>4</v>
      </c>
      <c r="J359" s="61">
        <f t="shared" si="22"/>
        <v>5</v>
      </c>
      <c r="K359" s="33">
        <f t="shared" si="23"/>
        <v>9</v>
      </c>
      <c r="L359" s="66">
        <f t="shared" si="24"/>
        <v>2.0130850528434827E-5</v>
      </c>
      <c r="M359" s="24">
        <v>352</v>
      </c>
    </row>
    <row r="360" spans="2:13" s="15" customFormat="1" ht="13.5" thickBot="1" x14ac:dyDescent="0.25">
      <c r="B360" s="22" t="s">
        <v>674</v>
      </c>
      <c r="C360" s="25" t="s">
        <v>675</v>
      </c>
      <c r="D360" s="34">
        <v>1</v>
      </c>
      <c r="E360" s="35">
        <v>4</v>
      </c>
      <c r="F360" s="34">
        <v>0</v>
      </c>
      <c r="G360" s="58">
        <v>0</v>
      </c>
      <c r="H360" s="61">
        <f t="shared" si="25"/>
        <v>1</v>
      </c>
      <c r="I360" s="64">
        <f t="shared" si="21"/>
        <v>4</v>
      </c>
      <c r="J360" s="61">
        <f t="shared" si="22"/>
        <v>5</v>
      </c>
      <c r="K360" s="33">
        <f t="shared" si="23"/>
        <v>9</v>
      </c>
      <c r="L360" s="66">
        <f t="shared" si="24"/>
        <v>2.0130850528434827E-5</v>
      </c>
      <c r="M360" s="23">
        <v>353</v>
      </c>
    </row>
    <row r="361" spans="2:13" s="15" customFormat="1" ht="13.5" thickBot="1" x14ac:dyDescent="0.25">
      <c r="B361" s="22" t="s">
        <v>835</v>
      </c>
      <c r="C361" s="25" t="s">
        <v>836</v>
      </c>
      <c r="D361" s="34">
        <v>0</v>
      </c>
      <c r="E361" s="35">
        <v>0</v>
      </c>
      <c r="F361" s="34">
        <v>0</v>
      </c>
      <c r="G361" s="58">
        <v>4</v>
      </c>
      <c r="H361" s="61">
        <f t="shared" si="25"/>
        <v>0</v>
      </c>
      <c r="I361" s="64">
        <f t="shared" si="21"/>
        <v>4</v>
      </c>
      <c r="J361" s="61">
        <f t="shared" si="22"/>
        <v>4</v>
      </c>
      <c r="K361" s="33">
        <f t="shared" si="23"/>
        <v>8</v>
      </c>
      <c r="L361" s="66">
        <f t="shared" si="24"/>
        <v>1.7894089358608734E-5</v>
      </c>
      <c r="M361" s="24">
        <v>354</v>
      </c>
    </row>
    <row r="362" spans="2:13" s="15" customFormat="1" ht="13.5" thickBot="1" x14ac:dyDescent="0.25">
      <c r="B362" s="22" t="s">
        <v>847</v>
      </c>
      <c r="C362" s="25" t="s">
        <v>848</v>
      </c>
      <c r="D362" s="34">
        <v>0</v>
      </c>
      <c r="E362" s="35">
        <v>4</v>
      </c>
      <c r="F362" s="34">
        <v>0</v>
      </c>
      <c r="G362" s="58">
        <v>0</v>
      </c>
      <c r="H362" s="61">
        <f t="shared" si="25"/>
        <v>0</v>
      </c>
      <c r="I362" s="64">
        <f t="shared" si="21"/>
        <v>4</v>
      </c>
      <c r="J362" s="61">
        <f t="shared" si="22"/>
        <v>4</v>
      </c>
      <c r="K362" s="33">
        <f t="shared" si="23"/>
        <v>8</v>
      </c>
      <c r="L362" s="66">
        <f t="shared" si="24"/>
        <v>1.7894089358608734E-5</v>
      </c>
      <c r="M362" s="23">
        <v>355</v>
      </c>
    </row>
    <row r="363" spans="2:13" s="15" customFormat="1" ht="13.5" thickBot="1" x14ac:dyDescent="0.25">
      <c r="B363" s="22" t="s">
        <v>662</v>
      </c>
      <c r="C363" s="25" t="s">
        <v>663</v>
      </c>
      <c r="D363" s="34">
        <v>0</v>
      </c>
      <c r="E363" s="35">
        <v>3</v>
      </c>
      <c r="F363" s="34">
        <v>0</v>
      </c>
      <c r="G363" s="58">
        <v>0</v>
      </c>
      <c r="H363" s="61">
        <f t="shared" si="25"/>
        <v>0</v>
      </c>
      <c r="I363" s="64">
        <f t="shared" si="21"/>
        <v>3</v>
      </c>
      <c r="J363" s="61">
        <f t="shared" si="22"/>
        <v>3</v>
      </c>
      <c r="K363" s="33">
        <f t="shared" si="23"/>
        <v>6</v>
      </c>
      <c r="L363" s="66">
        <f t="shared" si="24"/>
        <v>1.3420567018956551E-5</v>
      </c>
      <c r="M363" s="24">
        <v>356</v>
      </c>
    </row>
    <row r="364" spans="2:13" s="15" customFormat="1" ht="13.5" thickBot="1" x14ac:dyDescent="0.25">
      <c r="B364" s="22" t="s">
        <v>849</v>
      </c>
      <c r="C364" s="25" t="s">
        <v>850</v>
      </c>
      <c r="D364" s="34">
        <v>6</v>
      </c>
      <c r="E364" s="35">
        <v>0</v>
      </c>
      <c r="F364" s="34">
        <v>0</v>
      </c>
      <c r="G364" s="58">
        <v>0</v>
      </c>
      <c r="H364" s="61">
        <f t="shared" si="25"/>
        <v>6</v>
      </c>
      <c r="I364" s="64">
        <f t="shared" si="21"/>
        <v>0</v>
      </c>
      <c r="J364" s="61">
        <f t="shared" si="22"/>
        <v>6</v>
      </c>
      <c r="K364" s="33">
        <f t="shared" si="23"/>
        <v>6</v>
      </c>
      <c r="L364" s="66">
        <f t="shared" si="24"/>
        <v>1.3420567018956551E-5</v>
      </c>
      <c r="M364" s="23">
        <v>357</v>
      </c>
    </row>
    <row r="365" spans="2:13" s="15" customFormat="1" ht="13.5" thickBot="1" x14ac:dyDescent="0.25">
      <c r="B365" s="22" t="s">
        <v>865</v>
      </c>
      <c r="C365" s="25" t="s">
        <v>866</v>
      </c>
      <c r="D365" s="34">
        <v>5</v>
      </c>
      <c r="E365" s="35">
        <v>0</v>
      </c>
      <c r="F365" s="34">
        <v>0</v>
      </c>
      <c r="G365" s="58">
        <v>0</v>
      </c>
      <c r="H365" s="61">
        <f t="shared" si="25"/>
        <v>5</v>
      </c>
      <c r="I365" s="64">
        <f t="shared" si="21"/>
        <v>0</v>
      </c>
      <c r="J365" s="61">
        <f t="shared" si="22"/>
        <v>5</v>
      </c>
      <c r="K365" s="33">
        <f t="shared" si="23"/>
        <v>5</v>
      </c>
      <c r="L365" s="66">
        <f t="shared" si="24"/>
        <v>1.118380584913046E-5</v>
      </c>
      <c r="M365" s="24">
        <v>358</v>
      </c>
    </row>
    <row r="366" spans="2:13" s="15" customFormat="1" ht="13.5" thickBot="1" x14ac:dyDescent="0.25">
      <c r="B366" s="22" t="s">
        <v>678</v>
      </c>
      <c r="C366" s="25" t="s">
        <v>679</v>
      </c>
      <c r="D366" s="34">
        <v>0</v>
      </c>
      <c r="E366" s="35">
        <v>0</v>
      </c>
      <c r="F366" s="34">
        <v>0</v>
      </c>
      <c r="G366" s="58">
        <v>2</v>
      </c>
      <c r="H366" s="61">
        <f t="shared" si="25"/>
        <v>0</v>
      </c>
      <c r="I366" s="64">
        <f t="shared" si="21"/>
        <v>2</v>
      </c>
      <c r="J366" s="61">
        <f t="shared" si="22"/>
        <v>2</v>
      </c>
      <c r="K366" s="33">
        <f t="shared" si="23"/>
        <v>4</v>
      </c>
      <c r="L366" s="66">
        <f t="shared" si="24"/>
        <v>8.9470446793043669E-6</v>
      </c>
      <c r="M366" s="23">
        <v>359</v>
      </c>
    </row>
    <row r="367" spans="2:13" s="15" customFormat="1" ht="13.5" thickBot="1" x14ac:dyDescent="0.25">
      <c r="B367" s="22" t="s">
        <v>672</v>
      </c>
      <c r="C367" s="25" t="s">
        <v>673</v>
      </c>
      <c r="D367" s="34">
        <v>0</v>
      </c>
      <c r="E367" s="35">
        <v>2</v>
      </c>
      <c r="F367" s="34">
        <v>0</v>
      </c>
      <c r="G367" s="58">
        <v>0</v>
      </c>
      <c r="H367" s="61">
        <f t="shared" si="25"/>
        <v>0</v>
      </c>
      <c r="I367" s="64">
        <f t="shared" si="21"/>
        <v>2</v>
      </c>
      <c r="J367" s="61">
        <f t="shared" si="22"/>
        <v>2</v>
      </c>
      <c r="K367" s="33">
        <f t="shared" si="23"/>
        <v>4</v>
      </c>
      <c r="L367" s="66">
        <f t="shared" si="24"/>
        <v>8.9470446793043669E-6</v>
      </c>
      <c r="M367" s="24">
        <v>360</v>
      </c>
    </row>
    <row r="368" spans="2:13" s="15" customFormat="1" ht="13.5" thickBot="1" x14ac:dyDescent="0.25">
      <c r="B368" s="22" t="s">
        <v>702</v>
      </c>
      <c r="C368" s="25" t="s">
        <v>703</v>
      </c>
      <c r="D368" s="34">
        <v>0</v>
      </c>
      <c r="E368" s="35">
        <v>0</v>
      </c>
      <c r="F368" s="34">
        <v>1</v>
      </c>
      <c r="G368" s="58">
        <v>1</v>
      </c>
      <c r="H368" s="61">
        <f t="shared" si="25"/>
        <v>1</v>
      </c>
      <c r="I368" s="64">
        <f t="shared" si="21"/>
        <v>1</v>
      </c>
      <c r="J368" s="61">
        <f t="shared" si="22"/>
        <v>2</v>
      </c>
      <c r="K368" s="33">
        <f t="shared" si="23"/>
        <v>3</v>
      </c>
      <c r="L368" s="66">
        <f t="shared" si="24"/>
        <v>6.7102835094782756E-6</v>
      </c>
      <c r="M368" s="23">
        <v>361</v>
      </c>
    </row>
    <row r="369" spans="2:13" s="15" customFormat="1" ht="13.5" thickBot="1" x14ac:dyDescent="0.25">
      <c r="B369" s="22" t="s">
        <v>104</v>
      </c>
      <c r="C369" s="25" t="s">
        <v>105</v>
      </c>
      <c r="D369" s="34">
        <v>0</v>
      </c>
      <c r="E369" s="35">
        <v>0</v>
      </c>
      <c r="F369" s="34">
        <v>0</v>
      </c>
      <c r="G369" s="58">
        <v>1</v>
      </c>
      <c r="H369" s="61">
        <f t="shared" si="25"/>
        <v>0</v>
      </c>
      <c r="I369" s="64">
        <f t="shared" si="21"/>
        <v>1</v>
      </c>
      <c r="J369" s="61">
        <f t="shared" si="22"/>
        <v>1</v>
      </c>
      <c r="K369" s="33">
        <f t="shared" si="23"/>
        <v>2</v>
      </c>
      <c r="L369" s="66">
        <f t="shared" si="24"/>
        <v>4.4735223396521835E-6</v>
      </c>
      <c r="M369" s="24">
        <v>362</v>
      </c>
    </row>
    <row r="370" spans="2:13" s="15" customFormat="1" ht="13.5" thickBot="1" x14ac:dyDescent="0.25">
      <c r="B370" s="22" t="s">
        <v>688</v>
      </c>
      <c r="C370" s="25" t="s">
        <v>689</v>
      </c>
      <c r="D370" s="34">
        <v>2</v>
      </c>
      <c r="E370" s="35">
        <v>0</v>
      </c>
      <c r="F370" s="34">
        <v>0</v>
      </c>
      <c r="G370" s="58">
        <v>0</v>
      </c>
      <c r="H370" s="61">
        <f t="shared" si="25"/>
        <v>2</v>
      </c>
      <c r="I370" s="64">
        <f t="shared" si="21"/>
        <v>0</v>
      </c>
      <c r="J370" s="61">
        <f t="shared" si="22"/>
        <v>2</v>
      </c>
      <c r="K370" s="33">
        <f t="shared" si="23"/>
        <v>2</v>
      </c>
      <c r="L370" s="66">
        <f t="shared" si="24"/>
        <v>4.4735223396521835E-6</v>
      </c>
      <c r="M370" s="23">
        <v>363</v>
      </c>
    </row>
    <row r="371" spans="2:13" s="15" customFormat="1" ht="13.5" thickBot="1" x14ac:dyDescent="0.25">
      <c r="B371" s="22" t="s">
        <v>886</v>
      </c>
      <c r="C371" s="25" t="s">
        <v>887</v>
      </c>
      <c r="D371" s="34">
        <v>0</v>
      </c>
      <c r="E371" s="35">
        <v>1</v>
      </c>
      <c r="F371" s="34">
        <v>0</v>
      </c>
      <c r="G371" s="58">
        <v>0</v>
      </c>
      <c r="H371" s="61">
        <f t="shared" si="21"/>
        <v>0</v>
      </c>
      <c r="I371" s="64">
        <f t="shared" si="21"/>
        <v>1</v>
      </c>
      <c r="J371" s="61">
        <f t="shared" si="22"/>
        <v>1</v>
      </c>
      <c r="K371" s="33">
        <f t="shared" si="23"/>
        <v>2</v>
      </c>
      <c r="L371" s="66">
        <f t="shared" si="24"/>
        <v>4.4735223396521835E-6</v>
      </c>
      <c r="M371" s="24">
        <v>364</v>
      </c>
    </row>
    <row r="372" spans="2:13" s="15" customFormat="1" ht="13.5" thickBot="1" x14ac:dyDescent="0.25">
      <c r="B372" s="41" t="s">
        <v>778</v>
      </c>
      <c r="C372" s="25" t="s">
        <v>779</v>
      </c>
      <c r="D372" s="34">
        <v>0</v>
      </c>
      <c r="E372" s="35">
        <v>1</v>
      </c>
      <c r="F372" s="34">
        <v>0</v>
      </c>
      <c r="G372" s="58">
        <v>0</v>
      </c>
      <c r="H372" s="61">
        <f t="shared" si="21"/>
        <v>0</v>
      </c>
      <c r="I372" s="64">
        <f t="shared" si="21"/>
        <v>1</v>
      </c>
      <c r="J372" s="61">
        <f t="shared" si="22"/>
        <v>1</v>
      </c>
      <c r="K372" s="33">
        <f t="shared" si="23"/>
        <v>2</v>
      </c>
      <c r="L372" s="66">
        <f t="shared" si="24"/>
        <v>4.4735223396521835E-6</v>
      </c>
      <c r="M372" s="23">
        <v>365</v>
      </c>
    </row>
    <row r="373" spans="2:13" s="15" customFormat="1" ht="13.5" thickBot="1" x14ac:dyDescent="0.25">
      <c r="B373" s="42" t="s">
        <v>845</v>
      </c>
      <c r="C373" s="25" t="s">
        <v>846</v>
      </c>
      <c r="D373" s="34">
        <v>0</v>
      </c>
      <c r="E373" s="35">
        <v>0</v>
      </c>
      <c r="F373" s="34">
        <v>0</v>
      </c>
      <c r="G373" s="58">
        <v>1</v>
      </c>
      <c r="H373" s="61">
        <f t="shared" si="21"/>
        <v>0</v>
      </c>
      <c r="I373" s="64">
        <f t="shared" si="21"/>
        <v>1</v>
      </c>
      <c r="J373" s="61">
        <f t="shared" si="22"/>
        <v>1</v>
      </c>
      <c r="K373" s="33">
        <f t="shared" si="23"/>
        <v>2</v>
      </c>
      <c r="L373" s="66">
        <f t="shared" si="24"/>
        <v>4.4735223396521835E-6</v>
      </c>
      <c r="M373" s="24">
        <v>366</v>
      </c>
    </row>
    <row r="374" spans="2:13" s="15" customFormat="1" ht="13.5" thickBot="1" x14ac:dyDescent="0.25">
      <c r="B374" s="22" t="s">
        <v>718</v>
      </c>
      <c r="C374" s="25" t="s">
        <v>719</v>
      </c>
      <c r="D374" s="34">
        <v>1</v>
      </c>
      <c r="E374" s="35">
        <v>0</v>
      </c>
      <c r="F374" s="34">
        <v>0</v>
      </c>
      <c r="G374" s="58">
        <v>0</v>
      </c>
      <c r="H374" s="61">
        <f t="shared" si="21"/>
        <v>1</v>
      </c>
      <c r="I374" s="64">
        <f t="shared" si="21"/>
        <v>0</v>
      </c>
      <c r="J374" s="61">
        <f t="shared" si="22"/>
        <v>1</v>
      </c>
      <c r="K374" s="33">
        <f t="shared" si="23"/>
        <v>1</v>
      </c>
      <c r="L374" s="66">
        <f t="shared" si="24"/>
        <v>2.2367611698260917E-6</v>
      </c>
      <c r="M374" s="23">
        <v>367</v>
      </c>
    </row>
    <row r="375" spans="2:13" s="15" customFormat="1" ht="13.5" thickBot="1" x14ac:dyDescent="0.25">
      <c r="B375" s="22" t="s">
        <v>684</v>
      </c>
      <c r="C375" s="25" t="s">
        <v>685</v>
      </c>
      <c r="D375" s="34">
        <v>1</v>
      </c>
      <c r="E375" s="35">
        <v>0</v>
      </c>
      <c r="F375" s="34">
        <v>0</v>
      </c>
      <c r="G375" s="58">
        <v>0</v>
      </c>
      <c r="H375" s="61">
        <f t="shared" si="21"/>
        <v>1</v>
      </c>
      <c r="I375" s="64">
        <f t="shared" si="21"/>
        <v>0</v>
      </c>
      <c r="J375" s="61">
        <f t="shared" si="22"/>
        <v>1</v>
      </c>
      <c r="K375" s="33">
        <f t="shared" si="23"/>
        <v>1</v>
      </c>
      <c r="L375" s="66">
        <f t="shared" si="24"/>
        <v>2.2367611698260917E-6</v>
      </c>
      <c r="M375" s="24">
        <v>368</v>
      </c>
    </row>
    <row r="376" spans="2:13" s="15" customFormat="1" ht="13.5" thickBot="1" x14ac:dyDescent="0.25">
      <c r="B376" s="22" t="s">
        <v>888</v>
      </c>
      <c r="C376" s="25" t="s">
        <v>889</v>
      </c>
      <c r="D376" s="34">
        <v>1</v>
      </c>
      <c r="E376" s="35">
        <v>0</v>
      </c>
      <c r="F376" s="34">
        <v>0</v>
      </c>
      <c r="G376" s="58">
        <v>0</v>
      </c>
      <c r="H376" s="61">
        <f t="shared" si="21"/>
        <v>1</v>
      </c>
      <c r="I376" s="64">
        <f t="shared" si="21"/>
        <v>0</v>
      </c>
      <c r="J376" s="61">
        <f t="shared" si="22"/>
        <v>1</v>
      </c>
      <c r="K376" s="33">
        <f t="shared" si="23"/>
        <v>1</v>
      </c>
      <c r="L376" s="66">
        <f t="shared" si="24"/>
        <v>2.2367611698260917E-6</v>
      </c>
      <c r="M376" s="23">
        <v>369</v>
      </c>
    </row>
    <row r="377" spans="2:13" s="15" customFormat="1" ht="13.5" thickBot="1" x14ac:dyDescent="0.25">
      <c r="B377" s="22" t="s">
        <v>660</v>
      </c>
      <c r="C377" s="25" t="s">
        <v>661</v>
      </c>
      <c r="D377" s="34">
        <v>0</v>
      </c>
      <c r="E377" s="35">
        <v>0</v>
      </c>
      <c r="F377" s="34">
        <v>0</v>
      </c>
      <c r="G377" s="58">
        <v>0</v>
      </c>
      <c r="H377" s="61">
        <f t="shared" si="21"/>
        <v>0</v>
      </c>
      <c r="I377" s="64">
        <f t="shared" si="21"/>
        <v>0</v>
      </c>
      <c r="J377" s="61">
        <f t="shared" si="22"/>
        <v>0</v>
      </c>
      <c r="K377" s="33">
        <f t="shared" si="23"/>
        <v>0</v>
      </c>
      <c r="L377" s="66">
        <f t="shared" si="24"/>
        <v>0</v>
      </c>
      <c r="M377" s="24">
        <v>370</v>
      </c>
    </row>
    <row r="378" spans="2:13" s="15" customFormat="1" ht="13.5" thickBot="1" x14ac:dyDescent="0.25">
      <c r="B378" s="22" t="s">
        <v>640</v>
      </c>
      <c r="C378" s="25" t="s">
        <v>641</v>
      </c>
      <c r="D378" s="34">
        <v>0</v>
      </c>
      <c r="E378" s="35">
        <v>0</v>
      </c>
      <c r="F378" s="34">
        <v>0</v>
      </c>
      <c r="G378" s="58">
        <v>0</v>
      </c>
      <c r="H378" s="61">
        <f t="shared" si="21"/>
        <v>0</v>
      </c>
      <c r="I378" s="64">
        <f t="shared" si="21"/>
        <v>0</v>
      </c>
      <c r="J378" s="61">
        <f t="shared" si="22"/>
        <v>0</v>
      </c>
      <c r="K378" s="33">
        <f t="shared" si="23"/>
        <v>0</v>
      </c>
      <c r="L378" s="66">
        <f t="shared" si="24"/>
        <v>0</v>
      </c>
      <c r="M378" s="23">
        <v>371</v>
      </c>
    </row>
    <row r="379" spans="2:13" s="15" customFormat="1" ht="13.5" thickBot="1" x14ac:dyDescent="0.25">
      <c r="B379" s="22" t="s">
        <v>873</v>
      </c>
      <c r="C379" s="25" t="s">
        <v>874</v>
      </c>
      <c r="D379" s="34">
        <v>0</v>
      </c>
      <c r="E379" s="35">
        <v>0</v>
      </c>
      <c r="F379" s="34">
        <v>0</v>
      </c>
      <c r="G379" s="58">
        <v>0</v>
      </c>
      <c r="H379" s="61">
        <f t="shared" si="21"/>
        <v>0</v>
      </c>
      <c r="I379" s="64">
        <f t="shared" si="21"/>
        <v>0</v>
      </c>
      <c r="J379" s="61">
        <f t="shared" si="22"/>
        <v>0</v>
      </c>
      <c r="K379" s="33">
        <f t="shared" si="23"/>
        <v>0</v>
      </c>
      <c r="L379" s="66">
        <f t="shared" si="24"/>
        <v>0</v>
      </c>
      <c r="M379" s="24">
        <v>372</v>
      </c>
    </row>
    <row r="380" spans="2:13" s="15" customFormat="1" ht="13.5" thickBot="1" x14ac:dyDescent="0.25">
      <c r="B380" s="22" t="s">
        <v>692</v>
      </c>
      <c r="C380" s="25" t="s">
        <v>693</v>
      </c>
      <c r="D380" s="34">
        <v>0</v>
      </c>
      <c r="E380" s="35">
        <v>0</v>
      </c>
      <c r="F380" s="34">
        <v>0</v>
      </c>
      <c r="G380" s="58">
        <v>0</v>
      </c>
      <c r="H380" s="61">
        <f t="shared" si="21"/>
        <v>0</v>
      </c>
      <c r="I380" s="64">
        <f t="shared" si="21"/>
        <v>0</v>
      </c>
      <c r="J380" s="61">
        <f t="shared" si="22"/>
        <v>0</v>
      </c>
      <c r="K380" s="33">
        <f t="shared" si="23"/>
        <v>0</v>
      </c>
      <c r="L380" s="66">
        <f t="shared" si="24"/>
        <v>0</v>
      </c>
      <c r="M380" s="23">
        <v>373</v>
      </c>
    </row>
    <row r="381" spans="2:13" s="15" customFormat="1" ht="13.5" thickBot="1" x14ac:dyDescent="0.25">
      <c r="B381" s="22" t="s">
        <v>666</v>
      </c>
      <c r="C381" s="25" t="s">
        <v>667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694</v>
      </c>
      <c r="C382" s="25" t="s">
        <v>695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757</v>
      </c>
      <c r="C383" s="25" t="s">
        <v>758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696</v>
      </c>
      <c r="C384" s="25" t="s">
        <v>697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698</v>
      </c>
      <c r="C385" s="25" t="s">
        <v>699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851</v>
      </c>
      <c r="C386" s="25" t="s">
        <v>73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700</v>
      </c>
      <c r="C387" s="25" t="s">
        <v>701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704</v>
      </c>
      <c r="C388" s="25" t="s">
        <v>705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680</v>
      </c>
      <c r="C389" s="25" t="s">
        <v>681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576</v>
      </c>
      <c r="C390" s="25" t="s">
        <v>577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852</v>
      </c>
      <c r="C391" s="25" t="s">
        <v>75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706</v>
      </c>
      <c r="C392" s="25" t="s">
        <v>707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632</v>
      </c>
      <c r="C393" s="25" t="s">
        <v>633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710</v>
      </c>
      <c r="C394" s="25" t="s">
        <v>711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712</v>
      </c>
      <c r="C395" s="25" t="s">
        <v>713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791</v>
      </c>
      <c r="C396" s="25" t="s">
        <v>792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759</v>
      </c>
      <c r="C397" s="25" t="s">
        <v>760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476</v>
      </c>
      <c r="C398" s="25" t="s">
        <v>477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843</v>
      </c>
      <c r="C399" s="25" t="s">
        <v>844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714</v>
      </c>
      <c r="C400" s="25" t="s">
        <v>715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716</v>
      </c>
      <c r="C401" s="25" t="s">
        <v>717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755</v>
      </c>
      <c r="C402" s="25" t="s">
        <v>756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13" s="15" customFormat="1" ht="13.5" thickBot="1" x14ac:dyDescent="0.25">
      <c r="B403" s="22" t="s">
        <v>690</v>
      </c>
      <c r="C403" s="25" t="s">
        <v>691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13" s="15" customFormat="1" ht="13.5" thickBot="1" x14ac:dyDescent="0.25">
      <c r="B404" s="22" t="s">
        <v>682</v>
      </c>
      <c r="C404" s="25" t="s">
        <v>683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13" s="15" customFormat="1" ht="13.5" thickBot="1" x14ac:dyDescent="0.25">
      <c r="B405" s="22" t="s">
        <v>566</v>
      </c>
      <c r="C405" s="25" t="s">
        <v>567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13" s="15" customFormat="1" ht="13.5" thickBot="1" x14ac:dyDescent="0.25">
      <c r="B406" s="22" t="s">
        <v>720</v>
      </c>
      <c r="C406" s="25" t="s">
        <v>721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s="15" customFormat="1" ht="13.5" thickBot="1" x14ac:dyDescent="0.25">
      <c r="B407" s="22" t="s">
        <v>722</v>
      </c>
      <c r="C407" s="25" t="s">
        <v>723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s="15" customFormat="1" ht="13.5" thickBot="1" x14ac:dyDescent="0.25">
      <c r="B408" s="22" t="s">
        <v>764</v>
      </c>
      <c r="C408" s="25" t="s">
        <v>765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s="15" customFormat="1" ht="13.5" thickBot="1" x14ac:dyDescent="0.25">
      <c r="B409" s="22" t="s">
        <v>652</v>
      </c>
      <c r="C409" s="25" t="s">
        <v>653</v>
      </c>
      <c r="D409" s="34">
        <v>0</v>
      </c>
      <c r="E409" s="35">
        <v>0</v>
      </c>
      <c r="F409" s="34">
        <v>0</v>
      </c>
      <c r="G409" s="58">
        <v>0</v>
      </c>
      <c r="H409" s="61">
        <f t="shared" si="21"/>
        <v>0</v>
      </c>
      <c r="I409" s="64">
        <f t="shared" si="21"/>
        <v>0</v>
      </c>
      <c r="J409" s="61">
        <f t="shared" si="22"/>
        <v>0</v>
      </c>
      <c r="K409" s="33">
        <f t="shared" si="23"/>
        <v>0</v>
      </c>
      <c r="L409" s="66">
        <f t="shared" si="24"/>
        <v>0</v>
      </c>
      <c r="M409" s="24">
        <v>402</v>
      </c>
    </row>
    <row r="410" spans="2:13" s="15" customFormat="1" ht="13.5" thickBot="1" x14ac:dyDescent="0.25">
      <c r="B410" s="22" t="s">
        <v>397</v>
      </c>
      <c r="C410" s="25" t="s">
        <v>398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23">
        <v>403</v>
      </c>
    </row>
    <row r="411" spans="2:13" s="15" customFormat="1" ht="13.5" thickBot="1" x14ac:dyDescent="0.25">
      <c r="B411" s="22" t="s">
        <v>370</v>
      </c>
      <c r="C411" s="25" t="s">
        <v>371</v>
      </c>
      <c r="D411" s="34">
        <v>0</v>
      </c>
      <c r="E411" s="35">
        <v>0</v>
      </c>
      <c r="F411" s="34">
        <v>0</v>
      </c>
      <c r="G411" s="58">
        <v>0</v>
      </c>
      <c r="H411" s="61">
        <v>0</v>
      </c>
      <c r="I411" s="64">
        <v>0</v>
      </c>
      <c r="J411" s="61">
        <v>0</v>
      </c>
      <c r="K411" s="33">
        <v>0</v>
      </c>
      <c r="L411" s="66">
        <v>0</v>
      </c>
      <c r="M411" s="78">
        <v>404</v>
      </c>
    </row>
    <row r="412" spans="2:13" s="15" customFormat="1" ht="13.5" thickBot="1" x14ac:dyDescent="0.25">
      <c r="B412" s="22" t="s">
        <v>841</v>
      </c>
      <c r="C412" s="25" t="s">
        <v>842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s="15" customFormat="1" ht="13.5" thickBot="1" x14ac:dyDescent="0.25">
      <c r="B413" s="22" t="s">
        <v>642</v>
      </c>
      <c r="C413" s="25" t="s">
        <v>643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s="15" customFormat="1" ht="13.5" thickBot="1" x14ac:dyDescent="0.25">
      <c r="B414" s="22" t="s">
        <v>585</v>
      </c>
      <c r="C414" s="25" t="s">
        <v>586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s="15" customFormat="1" ht="13.5" thickBot="1" x14ac:dyDescent="0.25">
      <c r="B415" s="22" t="s">
        <v>833</v>
      </c>
      <c r="C415" s="25" t="s">
        <v>834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s="15" customFormat="1" ht="13.5" thickBot="1" x14ac:dyDescent="0.25">
      <c r="B416" s="22" t="s">
        <v>789</v>
      </c>
      <c r="C416" s="25" t="s">
        <v>790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s="15" customFormat="1" ht="13.5" thickBot="1" x14ac:dyDescent="0.25">
      <c r="B417" s="22" t="s">
        <v>524</v>
      </c>
      <c r="C417" s="25" t="s">
        <v>525</v>
      </c>
      <c r="D417" s="34">
        <v>0</v>
      </c>
      <c r="E417" s="35">
        <v>0</v>
      </c>
      <c r="F417" s="34">
        <v>0</v>
      </c>
      <c r="G417" s="58">
        <v>0</v>
      </c>
      <c r="H417" s="61">
        <f>SUM(D417+F417)</f>
        <v>0</v>
      </c>
      <c r="I417" s="64">
        <f>E417+G417</f>
        <v>0</v>
      </c>
      <c r="J417" s="61">
        <f>H417+I417</f>
        <v>0</v>
      </c>
      <c r="K417" s="33">
        <f>H417+(I417*2)</f>
        <v>0</v>
      </c>
      <c r="L417" s="66">
        <f t="shared" si="24"/>
        <v>0</v>
      </c>
      <c r="M417" s="78">
        <v>410</v>
      </c>
    </row>
    <row r="418" spans="2:13" s="15" customFormat="1" ht="13.5" thickBot="1" x14ac:dyDescent="0.25">
      <c r="B418" s="22" t="s">
        <v>535</v>
      </c>
      <c r="C418" s="25" t="s">
        <v>536</v>
      </c>
      <c r="D418" s="34">
        <v>0</v>
      </c>
      <c r="E418" s="35">
        <v>0</v>
      </c>
      <c r="F418" s="34">
        <v>0</v>
      </c>
      <c r="G418" s="58">
        <v>0</v>
      </c>
      <c r="H418" s="61">
        <f>D418+F418</f>
        <v>0</v>
      </c>
      <c r="I418" s="64">
        <f>E418+G417</f>
        <v>0</v>
      </c>
      <c r="J418" s="61">
        <f>H418+I418</f>
        <v>0</v>
      </c>
      <c r="K418" s="33">
        <f>H418+(I418*2)</f>
        <v>0</v>
      </c>
      <c r="L418" s="66">
        <f t="shared" si="24"/>
        <v>0</v>
      </c>
      <c r="M418" s="78">
        <v>411</v>
      </c>
    </row>
    <row r="419" spans="2:13" s="15" customFormat="1" ht="13.5" thickBot="1" x14ac:dyDescent="0.25">
      <c r="B419" s="22" t="s">
        <v>648</v>
      </c>
      <c r="C419" s="25" t="s">
        <v>649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</row>
    <row r="420" spans="2:13" s="15" customFormat="1" ht="13.5" thickBot="1" x14ac:dyDescent="0.25">
      <c r="B420" s="22" t="s">
        <v>611</v>
      </c>
      <c r="C420" s="25" t="s">
        <v>612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v>0</v>
      </c>
      <c r="M420" s="78">
        <v>413</v>
      </c>
    </row>
    <row r="421" spans="2:13" s="15" customFormat="1" ht="13.5" thickBot="1" x14ac:dyDescent="0.25">
      <c r="B421" s="22" t="s">
        <v>839</v>
      </c>
      <c r="C421" s="25" t="s">
        <v>840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414</v>
      </c>
    </row>
    <row r="422" spans="2:13" s="15" customFormat="1" ht="13.5" thickBot="1" x14ac:dyDescent="0.25">
      <c r="B422" s="22" t="s">
        <v>761</v>
      </c>
      <c r="C422" s="25" t="s">
        <v>762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v>0</v>
      </c>
      <c r="M422" s="78">
        <v>415</v>
      </c>
    </row>
    <row r="423" spans="2:13" s="15" customFormat="1" ht="13.5" thickBot="1" x14ac:dyDescent="0.25">
      <c r="B423" s="22" t="s">
        <v>250</v>
      </c>
      <c r="C423" s="25" t="s">
        <v>251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v>0</v>
      </c>
      <c r="M423" s="78">
        <v>416</v>
      </c>
    </row>
    <row r="424" spans="2:13" s="15" customFormat="1" ht="13.5" thickBot="1" x14ac:dyDescent="0.25">
      <c r="B424" s="22" t="s">
        <v>728</v>
      </c>
      <c r="C424" s="25" t="s">
        <v>729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417</v>
      </c>
    </row>
    <row r="425" spans="2:13" s="15" customFormat="1" ht="13.5" thickBot="1" x14ac:dyDescent="0.25">
      <c r="B425" s="22" t="s">
        <v>730</v>
      </c>
      <c r="C425" s="25" t="s">
        <v>731</v>
      </c>
      <c r="D425" s="34">
        <v>0</v>
      </c>
      <c r="E425" s="35">
        <v>0</v>
      </c>
      <c r="F425" s="34">
        <v>0</v>
      </c>
      <c r="G425" s="58">
        <v>0</v>
      </c>
      <c r="H425" s="61">
        <v>0</v>
      </c>
      <c r="I425" s="64">
        <v>0</v>
      </c>
      <c r="J425" s="61">
        <v>0</v>
      </c>
      <c r="K425" s="33">
        <v>0</v>
      </c>
      <c r="L425" s="66">
        <v>0</v>
      </c>
      <c r="M425" s="24">
        <v>418</v>
      </c>
    </row>
    <row r="426" spans="2:13" s="15" customFormat="1" ht="13.5" thickBot="1" x14ac:dyDescent="0.25">
      <c r="B426" s="43" t="s">
        <v>572</v>
      </c>
      <c r="C426" s="44" t="s">
        <v>573</v>
      </c>
      <c r="D426" s="45">
        <v>0</v>
      </c>
      <c r="E426" s="46">
        <v>0</v>
      </c>
      <c r="F426" s="45">
        <v>0</v>
      </c>
      <c r="G426" s="59">
        <v>0</v>
      </c>
      <c r="H426" s="62">
        <v>0</v>
      </c>
      <c r="I426" s="65">
        <v>0</v>
      </c>
      <c r="J426" s="62">
        <v>0</v>
      </c>
      <c r="K426" s="47">
        <v>0</v>
      </c>
      <c r="L426" s="67">
        <v>0</v>
      </c>
      <c r="M426" s="23">
        <v>419</v>
      </c>
    </row>
    <row r="427" spans="2:13" x14ac:dyDescent="0.25">
      <c r="H427" s="118"/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93AC-4D1C-43C6-A330-492AA890561A}">
  <dimension ref="B2:N430"/>
  <sheetViews>
    <sheetView zoomScaleNormal="100" workbookViewId="0">
      <pane xSplit="3" ySplit="7" topLeftCell="D8" activePane="bottomRight" state="frozen"/>
      <selection pane="topRight" activeCell="D1" sqref="D1"/>
      <selection pane="bottomLeft" activeCell="A4" sqref="A4"/>
      <selection pane="bottomRight" activeCell="J4" sqref="J4:K4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4" width="8.42578125" style="1" customWidth="1"/>
    <col min="5" max="5" width="9.5703125" style="1" customWidth="1"/>
    <col min="6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45663</v>
      </c>
      <c r="E2" s="122"/>
      <c r="F2" s="21" t="s">
        <v>13</v>
      </c>
      <c r="G2" s="121">
        <v>45838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SUM(D8:D430)</f>
        <v>52912</v>
      </c>
      <c r="E4" s="7">
        <f t="shared" si="0"/>
        <v>79723</v>
      </c>
      <c r="F4" s="8">
        <f t="shared" si="0"/>
        <v>58254</v>
      </c>
      <c r="G4" s="9">
        <f t="shared" si="0"/>
        <v>61838</v>
      </c>
      <c r="H4" s="8">
        <f t="shared" si="0"/>
        <v>111166</v>
      </c>
      <c r="I4" s="10">
        <f t="shared" si="0"/>
        <v>141561</v>
      </c>
      <c r="J4" s="8">
        <f t="shared" si="0"/>
        <v>252727</v>
      </c>
      <c r="K4" s="10">
        <f t="shared" si="0"/>
        <v>394288</v>
      </c>
      <c r="L4" s="11">
        <f t="shared" si="0"/>
        <v>0.99999999999999933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2861</v>
      </c>
      <c r="E8" s="56">
        <v>3566</v>
      </c>
      <c r="F8" s="55">
        <v>4817</v>
      </c>
      <c r="G8" s="57">
        <v>3353</v>
      </c>
      <c r="H8" s="60">
        <f t="shared" ref="H8:I71" si="1">D8+F8</f>
        <v>7678</v>
      </c>
      <c r="I8" s="63">
        <f t="shared" si="1"/>
        <v>6919</v>
      </c>
      <c r="J8" s="60">
        <f t="shared" ref="J8:J71" si="2">H8+I8</f>
        <v>14597</v>
      </c>
      <c r="K8" s="32">
        <f t="shared" ref="K8:K71" si="3">H8+(I8*2)</f>
        <v>21516</v>
      </c>
      <c r="L8" s="66">
        <f t="shared" ref="L8:L71" si="4">(K8/$K$4)</f>
        <v>5.4569248873919569E-2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2493</v>
      </c>
      <c r="E9" s="35">
        <v>2350</v>
      </c>
      <c r="F9" s="34">
        <v>2721</v>
      </c>
      <c r="G9" s="58">
        <v>1527</v>
      </c>
      <c r="H9" s="61">
        <f t="shared" si="1"/>
        <v>5214</v>
      </c>
      <c r="I9" s="64">
        <f t="shared" si="1"/>
        <v>3877</v>
      </c>
      <c r="J9" s="61">
        <f t="shared" si="2"/>
        <v>9091</v>
      </c>
      <c r="K9" s="33">
        <f t="shared" si="3"/>
        <v>12968</v>
      </c>
      <c r="L9" s="66">
        <f t="shared" si="4"/>
        <v>3.2889664407742561E-2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419</v>
      </c>
      <c r="E10" s="35">
        <v>3635</v>
      </c>
      <c r="F10" s="34">
        <v>27</v>
      </c>
      <c r="G10" s="58">
        <v>1725</v>
      </c>
      <c r="H10" s="61">
        <f t="shared" si="1"/>
        <v>446</v>
      </c>
      <c r="I10" s="64">
        <f t="shared" si="1"/>
        <v>5360</v>
      </c>
      <c r="J10" s="61">
        <f t="shared" si="2"/>
        <v>5806</v>
      </c>
      <c r="K10" s="33">
        <f t="shared" si="3"/>
        <v>11166</v>
      </c>
      <c r="L10" s="66">
        <f t="shared" si="4"/>
        <v>2.8319401046950451E-2</v>
      </c>
      <c r="M10" s="23">
        <v>3</v>
      </c>
    </row>
    <row r="11" spans="2:13" s="15" customFormat="1" ht="13.5" thickBot="1" x14ac:dyDescent="0.25">
      <c r="B11" s="22" t="s">
        <v>894</v>
      </c>
      <c r="C11" s="25" t="s">
        <v>45</v>
      </c>
      <c r="D11" s="34">
        <v>636</v>
      </c>
      <c r="E11" s="35">
        <v>2255</v>
      </c>
      <c r="F11" s="34">
        <v>1038</v>
      </c>
      <c r="G11" s="58">
        <v>1504</v>
      </c>
      <c r="H11" s="61">
        <f t="shared" si="1"/>
        <v>1674</v>
      </c>
      <c r="I11" s="64">
        <f t="shared" si="1"/>
        <v>3759</v>
      </c>
      <c r="J11" s="61">
        <f t="shared" si="2"/>
        <v>5433</v>
      </c>
      <c r="K11" s="33">
        <f t="shared" si="3"/>
        <v>9192</v>
      </c>
      <c r="L11" s="66">
        <f t="shared" si="4"/>
        <v>2.3312908330966196E-2</v>
      </c>
      <c r="M11" s="24">
        <v>4</v>
      </c>
    </row>
    <row r="12" spans="2:13" s="15" customFormat="1" ht="13.5" thickBot="1" x14ac:dyDescent="0.25">
      <c r="B12" s="22" t="s">
        <v>41</v>
      </c>
      <c r="C12" s="25" t="s">
        <v>42</v>
      </c>
      <c r="D12" s="34">
        <v>462</v>
      </c>
      <c r="E12" s="35">
        <v>2165</v>
      </c>
      <c r="F12" s="34">
        <v>504</v>
      </c>
      <c r="G12" s="58">
        <v>1500</v>
      </c>
      <c r="H12" s="61">
        <f t="shared" si="1"/>
        <v>966</v>
      </c>
      <c r="I12" s="64">
        <f t="shared" si="1"/>
        <v>3665</v>
      </c>
      <c r="J12" s="61">
        <f t="shared" si="2"/>
        <v>4631</v>
      </c>
      <c r="K12" s="33">
        <f t="shared" si="3"/>
        <v>8296</v>
      </c>
      <c r="L12" s="66">
        <f t="shared" si="4"/>
        <v>2.1040457736476888E-2</v>
      </c>
      <c r="M12" s="23">
        <v>5</v>
      </c>
    </row>
    <row r="13" spans="2:13" s="15" customFormat="1" ht="13.5" thickBot="1" x14ac:dyDescent="0.25">
      <c r="B13" s="22" t="s">
        <v>734</v>
      </c>
      <c r="C13" s="25" t="s">
        <v>46</v>
      </c>
      <c r="D13" s="34">
        <v>607</v>
      </c>
      <c r="E13" s="35">
        <v>1713</v>
      </c>
      <c r="F13" s="34">
        <v>1008</v>
      </c>
      <c r="G13" s="58">
        <v>1177</v>
      </c>
      <c r="H13" s="61">
        <f t="shared" si="1"/>
        <v>1615</v>
      </c>
      <c r="I13" s="64">
        <f t="shared" si="1"/>
        <v>2890</v>
      </c>
      <c r="J13" s="61">
        <f t="shared" si="2"/>
        <v>4505</v>
      </c>
      <c r="K13" s="33">
        <f t="shared" si="3"/>
        <v>7395</v>
      </c>
      <c r="L13" s="66">
        <f t="shared" si="4"/>
        <v>1.8755326056080834E-2</v>
      </c>
      <c r="M13" s="24">
        <v>6</v>
      </c>
    </row>
    <row r="14" spans="2:13" s="15" customFormat="1" ht="13.5" thickBot="1" x14ac:dyDescent="0.25">
      <c r="B14" s="22" t="s">
        <v>735</v>
      </c>
      <c r="C14" s="25" t="s">
        <v>47</v>
      </c>
      <c r="D14" s="34">
        <v>237</v>
      </c>
      <c r="E14" s="35">
        <v>1305</v>
      </c>
      <c r="F14" s="34">
        <v>240</v>
      </c>
      <c r="G14" s="58">
        <v>1942</v>
      </c>
      <c r="H14" s="61">
        <f t="shared" si="1"/>
        <v>477</v>
      </c>
      <c r="I14" s="64">
        <f t="shared" si="1"/>
        <v>3247</v>
      </c>
      <c r="J14" s="61">
        <f t="shared" si="2"/>
        <v>3724</v>
      </c>
      <c r="K14" s="33">
        <f t="shared" si="3"/>
        <v>6971</v>
      </c>
      <c r="L14" s="66">
        <f t="shared" si="4"/>
        <v>1.7679969971188574E-2</v>
      </c>
      <c r="M14" s="23">
        <v>7</v>
      </c>
    </row>
    <row r="15" spans="2:13" s="15" customFormat="1" ht="13.5" thickBot="1" x14ac:dyDescent="0.25">
      <c r="B15" s="22" t="s">
        <v>48</v>
      </c>
      <c r="C15" s="25" t="s">
        <v>49</v>
      </c>
      <c r="D15" s="34">
        <v>1520</v>
      </c>
      <c r="E15" s="35">
        <v>1263</v>
      </c>
      <c r="F15" s="34">
        <v>1277</v>
      </c>
      <c r="G15" s="58">
        <v>792</v>
      </c>
      <c r="H15" s="61">
        <f t="shared" si="1"/>
        <v>2797</v>
      </c>
      <c r="I15" s="64">
        <f t="shared" si="1"/>
        <v>2055</v>
      </c>
      <c r="J15" s="61">
        <f t="shared" si="2"/>
        <v>4852</v>
      </c>
      <c r="K15" s="33">
        <f t="shared" si="3"/>
        <v>6907</v>
      </c>
      <c r="L15" s="66">
        <f t="shared" si="4"/>
        <v>1.7517652071582193E-2</v>
      </c>
      <c r="M15" s="24">
        <v>8</v>
      </c>
    </row>
    <row r="16" spans="2:13" s="15" customFormat="1" ht="13.5" thickBot="1" x14ac:dyDescent="0.25">
      <c r="B16" s="22" t="s">
        <v>50</v>
      </c>
      <c r="C16" s="25" t="s">
        <v>51</v>
      </c>
      <c r="D16" s="34">
        <v>974</v>
      </c>
      <c r="E16" s="35">
        <v>1186</v>
      </c>
      <c r="F16" s="34">
        <v>1091</v>
      </c>
      <c r="G16" s="58">
        <v>1045</v>
      </c>
      <c r="H16" s="61">
        <f t="shared" si="1"/>
        <v>2065</v>
      </c>
      <c r="I16" s="64">
        <f t="shared" si="1"/>
        <v>2231</v>
      </c>
      <c r="J16" s="61">
        <f t="shared" si="2"/>
        <v>4296</v>
      </c>
      <c r="K16" s="33">
        <f t="shared" si="3"/>
        <v>6527</v>
      </c>
      <c r="L16" s="66">
        <f t="shared" si="4"/>
        <v>1.6553889542669318E-2</v>
      </c>
      <c r="M16" s="23">
        <v>9</v>
      </c>
    </row>
    <row r="17" spans="2:13" s="15" customFormat="1" ht="13.5" thickBot="1" x14ac:dyDescent="0.25">
      <c r="B17" s="22" t="s">
        <v>58</v>
      </c>
      <c r="C17" s="25" t="s">
        <v>59</v>
      </c>
      <c r="D17" s="34">
        <v>845</v>
      </c>
      <c r="E17" s="35">
        <v>1179</v>
      </c>
      <c r="F17" s="34">
        <v>827</v>
      </c>
      <c r="G17" s="58">
        <v>1156</v>
      </c>
      <c r="H17" s="61">
        <f t="shared" si="1"/>
        <v>1672</v>
      </c>
      <c r="I17" s="64">
        <f t="shared" si="1"/>
        <v>2335</v>
      </c>
      <c r="J17" s="61">
        <f t="shared" si="2"/>
        <v>4007</v>
      </c>
      <c r="K17" s="33">
        <f t="shared" si="3"/>
        <v>6342</v>
      </c>
      <c r="L17" s="66">
        <f t="shared" si="4"/>
        <v>1.608468936411963E-2</v>
      </c>
      <c r="M17" s="24">
        <v>10</v>
      </c>
    </row>
    <row r="18" spans="2:13" s="15" customFormat="1" ht="13.5" thickBot="1" x14ac:dyDescent="0.25">
      <c r="B18" s="22" t="s">
        <v>52</v>
      </c>
      <c r="C18" s="25" t="s">
        <v>53</v>
      </c>
      <c r="D18" s="34">
        <v>19</v>
      </c>
      <c r="E18" s="35">
        <v>2071</v>
      </c>
      <c r="F18" s="34">
        <v>30</v>
      </c>
      <c r="G18" s="58">
        <v>866</v>
      </c>
      <c r="H18" s="61">
        <f t="shared" si="1"/>
        <v>49</v>
      </c>
      <c r="I18" s="64">
        <f t="shared" si="1"/>
        <v>2937</v>
      </c>
      <c r="J18" s="61">
        <f t="shared" si="2"/>
        <v>2986</v>
      </c>
      <c r="K18" s="33">
        <f t="shared" si="3"/>
        <v>5923</v>
      </c>
      <c r="L18" s="66">
        <f t="shared" si="4"/>
        <v>1.5022014365134116E-2</v>
      </c>
      <c r="M18" s="23">
        <v>11</v>
      </c>
    </row>
    <row r="19" spans="2:13" ht="13.5" thickBot="1" x14ac:dyDescent="0.25">
      <c r="B19" s="22" t="s">
        <v>65</v>
      </c>
      <c r="C19" s="25" t="s">
        <v>66</v>
      </c>
      <c r="D19" s="34">
        <v>988</v>
      </c>
      <c r="E19" s="35">
        <v>1181</v>
      </c>
      <c r="F19" s="34">
        <v>908</v>
      </c>
      <c r="G19" s="58">
        <v>772</v>
      </c>
      <c r="H19" s="61">
        <f t="shared" si="1"/>
        <v>1896</v>
      </c>
      <c r="I19" s="64">
        <f t="shared" si="1"/>
        <v>1953</v>
      </c>
      <c r="J19" s="61">
        <f t="shared" si="2"/>
        <v>3849</v>
      </c>
      <c r="K19" s="33">
        <f t="shared" si="3"/>
        <v>5802</v>
      </c>
      <c r="L19" s="66">
        <f t="shared" si="4"/>
        <v>1.4715132086190805E-2</v>
      </c>
      <c r="M19" s="24">
        <v>12</v>
      </c>
    </row>
    <row r="20" spans="2:13" s="15" customFormat="1" ht="13.5" thickBot="1" x14ac:dyDescent="0.25">
      <c r="B20" s="22" t="s">
        <v>71</v>
      </c>
      <c r="C20" s="25" t="s">
        <v>72</v>
      </c>
      <c r="D20" s="34">
        <v>396</v>
      </c>
      <c r="E20" s="35">
        <v>501</v>
      </c>
      <c r="F20" s="34">
        <v>468</v>
      </c>
      <c r="G20" s="58">
        <v>1885</v>
      </c>
      <c r="H20" s="61">
        <f t="shared" si="1"/>
        <v>864</v>
      </c>
      <c r="I20" s="64">
        <f t="shared" si="1"/>
        <v>2386</v>
      </c>
      <c r="J20" s="61">
        <f t="shared" si="2"/>
        <v>3250</v>
      </c>
      <c r="K20" s="33">
        <f t="shared" si="3"/>
        <v>5636</v>
      </c>
      <c r="L20" s="66">
        <f t="shared" si="4"/>
        <v>1.4294120034086758E-2</v>
      </c>
      <c r="M20" s="23">
        <v>13</v>
      </c>
    </row>
    <row r="21" spans="2:13" ht="13.5" thickBot="1" x14ac:dyDescent="0.25">
      <c r="B21" s="22" t="s">
        <v>736</v>
      </c>
      <c r="C21" s="25" t="s">
        <v>60</v>
      </c>
      <c r="D21" s="34">
        <v>1021</v>
      </c>
      <c r="E21" s="35">
        <v>787</v>
      </c>
      <c r="F21" s="34">
        <v>1102</v>
      </c>
      <c r="G21" s="58">
        <v>841</v>
      </c>
      <c r="H21" s="61">
        <f t="shared" si="1"/>
        <v>2123</v>
      </c>
      <c r="I21" s="64">
        <f t="shared" si="1"/>
        <v>1628</v>
      </c>
      <c r="J21" s="61">
        <f t="shared" si="2"/>
        <v>3751</v>
      </c>
      <c r="K21" s="33">
        <f t="shared" si="3"/>
        <v>5379</v>
      </c>
      <c r="L21" s="66">
        <f t="shared" si="4"/>
        <v>1.3642312218479892E-2</v>
      </c>
      <c r="M21" s="24">
        <v>14</v>
      </c>
    </row>
    <row r="22" spans="2:13" s="15" customFormat="1" ht="13.5" thickBot="1" x14ac:dyDescent="0.25">
      <c r="B22" s="22" t="s">
        <v>63</v>
      </c>
      <c r="C22" s="25" t="s">
        <v>64</v>
      </c>
      <c r="D22" s="34">
        <v>1083</v>
      </c>
      <c r="E22" s="35">
        <v>1158</v>
      </c>
      <c r="F22" s="34">
        <v>1071</v>
      </c>
      <c r="G22" s="58">
        <v>348</v>
      </c>
      <c r="H22" s="61">
        <f t="shared" si="1"/>
        <v>2154</v>
      </c>
      <c r="I22" s="64">
        <f t="shared" si="1"/>
        <v>1506</v>
      </c>
      <c r="J22" s="61">
        <f t="shared" si="2"/>
        <v>3660</v>
      </c>
      <c r="K22" s="33">
        <f t="shared" si="3"/>
        <v>5166</v>
      </c>
      <c r="L22" s="66">
        <f t="shared" si="4"/>
        <v>1.3102097958852412E-2</v>
      </c>
      <c r="M22" s="23">
        <v>15</v>
      </c>
    </row>
    <row r="23" spans="2:13" ht="13.5" thickBot="1" x14ac:dyDescent="0.25">
      <c r="B23" s="22" t="s">
        <v>56</v>
      </c>
      <c r="C23" s="25" t="s">
        <v>57</v>
      </c>
      <c r="D23" s="34">
        <v>143</v>
      </c>
      <c r="E23" s="35">
        <v>1563</v>
      </c>
      <c r="F23" s="34">
        <v>47</v>
      </c>
      <c r="G23" s="58">
        <v>917</v>
      </c>
      <c r="H23" s="61">
        <f t="shared" si="1"/>
        <v>190</v>
      </c>
      <c r="I23" s="64">
        <f t="shared" si="1"/>
        <v>2480</v>
      </c>
      <c r="J23" s="61">
        <f t="shared" si="2"/>
        <v>2670</v>
      </c>
      <c r="K23" s="33">
        <f t="shared" si="3"/>
        <v>5150</v>
      </c>
      <c r="L23" s="66">
        <f t="shared" si="4"/>
        <v>1.3061518483950818E-2</v>
      </c>
      <c r="M23" s="24">
        <v>16</v>
      </c>
    </row>
    <row r="24" spans="2:13" s="15" customFormat="1" ht="13.5" thickBot="1" x14ac:dyDescent="0.25">
      <c r="B24" s="22" t="s">
        <v>61</v>
      </c>
      <c r="C24" s="25" t="s">
        <v>62</v>
      </c>
      <c r="D24" s="34">
        <v>381</v>
      </c>
      <c r="E24" s="35">
        <v>1038</v>
      </c>
      <c r="F24" s="34">
        <v>662</v>
      </c>
      <c r="G24" s="58">
        <v>715</v>
      </c>
      <c r="H24" s="61">
        <f t="shared" si="1"/>
        <v>1043</v>
      </c>
      <c r="I24" s="64">
        <f t="shared" si="1"/>
        <v>1753</v>
      </c>
      <c r="J24" s="61">
        <f t="shared" si="2"/>
        <v>2796</v>
      </c>
      <c r="K24" s="33">
        <f t="shared" si="3"/>
        <v>4549</v>
      </c>
      <c r="L24" s="66">
        <f t="shared" si="4"/>
        <v>1.1537251957959665E-2</v>
      </c>
      <c r="M24" s="23">
        <v>17</v>
      </c>
    </row>
    <row r="25" spans="2:13" ht="13.5" thickBot="1" x14ac:dyDescent="0.25">
      <c r="B25" s="22" t="s">
        <v>737</v>
      </c>
      <c r="C25" s="25" t="s">
        <v>74</v>
      </c>
      <c r="D25" s="34">
        <v>502</v>
      </c>
      <c r="E25" s="35">
        <v>1056</v>
      </c>
      <c r="F25" s="34">
        <v>117</v>
      </c>
      <c r="G25" s="58">
        <v>879</v>
      </c>
      <c r="H25" s="61">
        <f t="shared" si="1"/>
        <v>619</v>
      </c>
      <c r="I25" s="64">
        <f t="shared" si="1"/>
        <v>1935</v>
      </c>
      <c r="J25" s="61">
        <f t="shared" si="2"/>
        <v>2554</v>
      </c>
      <c r="K25" s="33">
        <f t="shared" si="3"/>
        <v>4489</v>
      </c>
      <c r="L25" s="66">
        <f t="shared" si="4"/>
        <v>1.1385078927078683E-2</v>
      </c>
      <c r="M25" s="24">
        <v>18</v>
      </c>
    </row>
    <row r="26" spans="2:13" s="15" customFormat="1" ht="13.5" thickBot="1" x14ac:dyDescent="0.25">
      <c r="B26" s="22" t="s">
        <v>97</v>
      </c>
      <c r="C26" s="25" t="s">
        <v>98</v>
      </c>
      <c r="D26" s="34">
        <v>588</v>
      </c>
      <c r="E26" s="35">
        <v>901</v>
      </c>
      <c r="F26" s="34">
        <v>736</v>
      </c>
      <c r="G26" s="58">
        <v>642</v>
      </c>
      <c r="H26" s="61">
        <f t="shared" si="1"/>
        <v>1324</v>
      </c>
      <c r="I26" s="64">
        <f t="shared" si="1"/>
        <v>1543</v>
      </c>
      <c r="J26" s="61">
        <f t="shared" si="2"/>
        <v>2867</v>
      </c>
      <c r="K26" s="33">
        <f t="shared" si="3"/>
        <v>4410</v>
      </c>
      <c r="L26" s="66">
        <f t="shared" si="4"/>
        <v>1.1184717769752059E-2</v>
      </c>
      <c r="M26" s="23">
        <v>19</v>
      </c>
    </row>
    <row r="27" spans="2:13" s="15" customFormat="1" ht="13.5" thickBot="1" x14ac:dyDescent="0.25">
      <c r="B27" s="22" t="s">
        <v>119</v>
      </c>
      <c r="C27" s="25" t="s">
        <v>120</v>
      </c>
      <c r="D27" s="34">
        <v>640</v>
      </c>
      <c r="E27" s="35">
        <v>483</v>
      </c>
      <c r="F27" s="34">
        <v>517</v>
      </c>
      <c r="G27" s="58">
        <v>947</v>
      </c>
      <c r="H27" s="61">
        <f t="shared" si="1"/>
        <v>1157</v>
      </c>
      <c r="I27" s="64">
        <f t="shared" si="1"/>
        <v>1430</v>
      </c>
      <c r="J27" s="61">
        <f t="shared" si="2"/>
        <v>2587</v>
      </c>
      <c r="K27" s="33">
        <f t="shared" si="3"/>
        <v>4017</v>
      </c>
      <c r="L27" s="66">
        <f t="shared" si="4"/>
        <v>1.0187984417481638E-2</v>
      </c>
      <c r="M27" s="24">
        <v>20</v>
      </c>
    </row>
    <row r="28" spans="2:13" s="15" customFormat="1" ht="13.5" thickBot="1" x14ac:dyDescent="0.25">
      <c r="B28" s="22" t="s">
        <v>771</v>
      </c>
      <c r="C28" s="25" t="s">
        <v>772</v>
      </c>
      <c r="D28" s="34">
        <v>262</v>
      </c>
      <c r="E28" s="35">
        <v>1052</v>
      </c>
      <c r="F28" s="34">
        <v>182</v>
      </c>
      <c r="G28" s="58">
        <v>583</v>
      </c>
      <c r="H28" s="61">
        <f t="shared" si="1"/>
        <v>444</v>
      </c>
      <c r="I28" s="64">
        <f t="shared" si="1"/>
        <v>1635</v>
      </c>
      <c r="J28" s="61">
        <f t="shared" si="2"/>
        <v>2079</v>
      </c>
      <c r="K28" s="33">
        <f t="shared" si="3"/>
        <v>3714</v>
      </c>
      <c r="L28" s="66">
        <f t="shared" si="4"/>
        <v>9.4195106115326863E-3</v>
      </c>
      <c r="M28" s="23">
        <v>21</v>
      </c>
    </row>
    <row r="29" spans="2:13" s="15" customFormat="1" ht="13.5" thickBot="1" x14ac:dyDescent="0.25">
      <c r="B29" s="22" t="s">
        <v>67</v>
      </c>
      <c r="C29" s="25" t="s">
        <v>68</v>
      </c>
      <c r="D29" s="34">
        <v>552</v>
      </c>
      <c r="E29" s="35">
        <v>516</v>
      </c>
      <c r="F29" s="34">
        <v>421</v>
      </c>
      <c r="G29" s="58">
        <v>837</v>
      </c>
      <c r="H29" s="61">
        <f t="shared" si="1"/>
        <v>973</v>
      </c>
      <c r="I29" s="64">
        <f t="shared" si="1"/>
        <v>1353</v>
      </c>
      <c r="J29" s="61">
        <f t="shared" si="2"/>
        <v>2326</v>
      </c>
      <c r="K29" s="33">
        <f t="shared" si="3"/>
        <v>3679</v>
      </c>
      <c r="L29" s="66">
        <f t="shared" si="4"/>
        <v>9.3307430101854487E-3</v>
      </c>
      <c r="M29" s="24">
        <v>22</v>
      </c>
    </row>
    <row r="30" spans="2:13" s="15" customFormat="1" ht="13.5" thickBot="1" x14ac:dyDescent="0.25">
      <c r="B30" s="22" t="s">
        <v>69</v>
      </c>
      <c r="C30" s="25" t="s">
        <v>70</v>
      </c>
      <c r="D30" s="34">
        <v>854</v>
      </c>
      <c r="E30" s="35">
        <v>651</v>
      </c>
      <c r="F30" s="34">
        <v>511</v>
      </c>
      <c r="G30" s="58">
        <v>428</v>
      </c>
      <c r="H30" s="61">
        <f t="shared" si="1"/>
        <v>1365</v>
      </c>
      <c r="I30" s="64">
        <f t="shared" si="1"/>
        <v>1079</v>
      </c>
      <c r="J30" s="61">
        <f t="shared" si="2"/>
        <v>2444</v>
      </c>
      <c r="K30" s="33">
        <f t="shared" si="3"/>
        <v>3523</v>
      </c>
      <c r="L30" s="66">
        <f t="shared" si="4"/>
        <v>8.9350931298948985E-3</v>
      </c>
      <c r="M30" s="23">
        <v>23</v>
      </c>
    </row>
    <row r="31" spans="2:13" s="15" customFormat="1" ht="13.5" thickBot="1" x14ac:dyDescent="0.25">
      <c r="B31" s="22" t="s">
        <v>739</v>
      </c>
      <c r="C31" s="25" t="s">
        <v>109</v>
      </c>
      <c r="D31" s="34">
        <v>415</v>
      </c>
      <c r="E31" s="35">
        <v>783</v>
      </c>
      <c r="F31" s="34">
        <v>755</v>
      </c>
      <c r="G31" s="58">
        <v>376</v>
      </c>
      <c r="H31" s="61">
        <f t="shared" si="1"/>
        <v>1170</v>
      </c>
      <c r="I31" s="64">
        <f t="shared" si="1"/>
        <v>1159</v>
      </c>
      <c r="J31" s="61">
        <f t="shared" si="2"/>
        <v>2329</v>
      </c>
      <c r="K31" s="33">
        <f t="shared" si="3"/>
        <v>3488</v>
      </c>
      <c r="L31" s="66">
        <f t="shared" si="4"/>
        <v>8.8463255285476609E-3</v>
      </c>
      <c r="M31" s="24">
        <v>24</v>
      </c>
    </row>
    <row r="32" spans="2:13" s="15" customFormat="1" ht="13.5" thickBot="1" x14ac:dyDescent="0.25">
      <c r="B32" s="22" t="s">
        <v>81</v>
      </c>
      <c r="C32" s="25" t="s">
        <v>82</v>
      </c>
      <c r="D32" s="34">
        <v>714</v>
      </c>
      <c r="E32" s="35">
        <v>529</v>
      </c>
      <c r="F32" s="34">
        <v>865</v>
      </c>
      <c r="G32" s="58">
        <v>419</v>
      </c>
      <c r="H32" s="61">
        <f t="shared" si="1"/>
        <v>1579</v>
      </c>
      <c r="I32" s="64">
        <f t="shared" si="1"/>
        <v>948</v>
      </c>
      <c r="J32" s="61">
        <f t="shared" si="2"/>
        <v>2527</v>
      </c>
      <c r="K32" s="33">
        <f t="shared" si="3"/>
        <v>3475</v>
      </c>
      <c r="L32" s="66">
        <f t="shared" si="4"/>
        <v>8.8133547051901153E-3</v>
      </c>
      <c r="M32" s="23">
        <v>25</v>
      </c>
    </row>
    <row r="33" spans="2:13" ht="13.5" thickBot="1" x14ac:dyDescent="0.25">
      <c r="B33" s="22" t="s">
        <v>95</v>
      </c>
      <c r="C33" s="25" t="s">
        <v>96</v>
      </c>
      <c r="D33" s="34">
        <v>947</v>
      </c>
      <c r="E33" s="35">
        <v>89</v>
      </c>
      <c r="F33" s="34">
        <v>2091</v>
      </c>
      <c r="G33" s="58">
        <v>90</v>
      </c>
      <c r="H33" s="61">
        <f t="shared" si="1"/>
        <v>3038</v>
      </c>
      <c r="I33" s="64">
        <f t="shared" si="1"/>
        <v>179</v>
      </c>
      <c r="J33" s="61">
        <f t="shared" si="2"/>
        <v>3217</v>
      </c>
      <c r="K33" s="33">
        <f t="shared" si="3"/>
        <v>3396</v>
      </c>
      <c r="L33" s="66">
        <f t="shared" si="4"/>
        <v>8.61299354786349E-3</v>
      </c>
      <c r="M33" s="24">
        <v>26</v>
      </c>
    </row>
    <row r="34" spans="2:13" s="15" customFormat="1" ht="13.5" thickBot="1" x14ac:dyDescent="0.25">
      <c r="B34" s="22" t="s">
        <v>102</v>
      </c>
      <c r="C34" s="25" t="s">
        <v>103</v>
      </c>
      <c r="D34" s="34">
        <v>1099</v>
      </c>
      <c r="E34" s="35">
        <v>471</v>
      </c>
      <c r="F34" s="34">
        <v>725</v>
      </c>
      <c r="G34" s="58">
        <v>227</v>
      </c>
      <c r="H34" s="61">
        <f t="shared" si="1"/>
        <v>1824</v>
      </c>
      <c r="I34" s="64">
        <f t="shared" si="1"/>
        <v>698</v>
      </c>
      <c r="J34" s="61">
        <f t="shared" si="2"/>
        <v>2522</v>
      </c>
      <c r="K34" s="33">
        <f t="shared" si="3"/>
        <v>3220</v>
      </c>
      <c r="L34" s="66">
        <f t="shared" si="4"/>
        <v>8.1666193239459482E-3</v>
      </c>
      <c r="M34" s="23">
        <v>27</v>
      </c>
    </row>
    <row r="35" spans="2:13" s="15" customFormat="1" ht="13.5" thickBot="1" x14ac:dyDescent="0.25">
      <c r="B35" s="22" t="s">
        <v>89</v>
      </c>
      <c r="C35" s="25" t="s">
        <v>90</v>
      </c>
      <c r="D35" s="34">
        <v>436</v>
      </c>
      <c r="E35" s="35">
        <v>983</v>
      </c>
      <c r="F35" s="34">
        <v>83</v>
      </c>
      <c r="G35" s="58">
        <v>339</v>
      </c>
      <c r="H35" s="61">
        <f t="shared" si="1"/>
        <v>519</v>
      </c>
      <c r="I35" s="64">
        <f t="shared" si="1"/>
        <v>1322</v>
      </c>
      <c r="J35" s="61">
        <f t="shared" si="2"/>
        <v>1841</v>
      </c>
      <c r="K35" s="33">
        <f t="shared" si="3"/>
        <v>3163</v>
      </c>
      <c r="L35" s="66">
        <f t="shared" si="4"/>
        <v>8.0220549446090167E-3</v>
      </c>
      <c r="M35" s="24">
        <v>28</v>
      </c>
    </row>
    <row r="36" spans="2:13" ht="13.5" thickBot="1" x14ac:dyDescent="0.25">
      <c r="B36" s="22" t="s">
        <v>85</v>
      </c>
      <c r="C36" s="25" t="s">
        <v>86</v>
      </c>
      <c r="D36" s="34">
        <v>628</v>
      </c>
      <c r="E36" s="35">
        <v>627</v>
      </c>
      <c r="F36" s="34">
        <v>564</v>
      </c>
      <c r="G36" s="58">
        <v>336</v>
      </c>
      <c r="H36" s="61">
        <f t="shared" si="1"/>
        <v>1192</v>
      </c>
      <c r="I36" s="64">
        <f t="shared" si="1"/>
        <v>963</v>
      </c>
      <c r="J36" s="61">
        <f t="shared" si="2"/>
        <v>2155</v>
      </c>
      <c r="K36" s="33">
        <f t="shared" si="3"/>
        <v>3118</v>
      </c>
      <c r="L36" s="66">
        <f t="shared" si="4"/>
        <v>7.9079251714482806E-3</v>
      </c>
      <c r="M36" s="23">
        <v>29</v>
      </c>
    </row>
    <row r="37" spans="2:13" s="15" customFormat="1" ht="13.5" thickBot="1" x14ac:dyDescent="0.25">
      <c r="B37" s="22" t="s">
        <v>107</v>
      </c>
      <c r="C37" s="25" t="s">
        <v>108</v>
      </c>
      <c r="D37" s="34">
        <v>24</v>
      </c>
      <c r="E37" s="35">
        <v>1176</v>
      </c>
      <c r="F37" s="34">
        <v>30</v>
      </c>
      <c r="G37" s="58">
        <v>328</v>
      </c>
      <c r="H37" s="61">
        <f t="shared" si="1"/>
        <v>54</v>
      </c>
      <c r="I37" s="64">
        <f t="shared" si="1"/>
        <v>1504</v>
      </c>
      <c r="J37" s="61">
        <f t="shared" si="2"/>
        <v>1558</v>
      </c>
      <c r="K37" s="33">
        <f t="shared" si="3"/>
        <v>3062</v>
      </c>
      <c r="L37" s="66">
        <f t="shared" si="4"/>
        <v>7.7658970092926993E-3</v>
      </c>
      <c r="M37" s="24">
        <v>30</v>
      </c>
    </row>
    <row r="38" spans="2:13" s="15" customFormat="1" ht="13.5" thickBot="1" x14ac:dyDescent="0.25">
      <c r="B38" s="22" t="s">
        <v>87</v>
      </c>
      <c r="C38" s="25" t="s">
        <v>88</v>
      </c>
      <c r="D38" s="34">
        <v>437</v>
      </c>
      <c r="E38" s="35">
        <v>942</v>
      </c>
      <c r="F38" s="34">
        <v>197</v>
      </c>
      <c r="G38" s="58">
        <v>264</v>
      </c>
      <c r="H38" s="61">
        <f t="shared" si="1"/>
        <v>634</v>
      </c>
      <c r="I38" s="64">
        <f t="shared" si="1"/>
        <v>1206</v>
      </c>
      <c r="J38" s="61">
        <f t="shared" si="2"/>
        <v>1840</v>
      </c>
      <c r="K38" s="33">
        <f t="shared" si="3"/>
        <v>3046</v>
      </c>
      <c r="L38" s="66">
        <f t="shared" si="4"/>
        <v>7.7253175343911049E-3</v>
      </c>
      <c r="M38" s="23">
        <v>31</v>
      </c>
    </row>
    <row r="39" spans="2:13" s="15" customFormat="1" ht="13.5" thickBot="1" x14ac:dyDescent="0.25">
      <c r="B39" s="22" t="s">
        <v>738</v>
      </c>
      <c r="C39" s="25" t="s">
        <v>106</v>
      </c>
      <c r="D39" s="34">
        <v>559</v>
      </c>
      <c r="E39" s="35">
        <v>757</v>
      </c>
      <c r="F39" s="34">
        <v>229</v>
      </c>
      <c r="G39" s="58">
        <v>370</v>
      </c>
      <c r="H39" s="61">
        <f t="shared" si="1"/>
        <v>788</v>
      </c>
      <c r="I39" s="64">
        <f t="shared" si="1"/>
        <v>1127</v>
      </c>
      <c r="J39" s="61">
        <f t="shared" si="2"/>
        <v>1915</v>
      </c>
      <c r="K39" s="33">
        <f t="shared" si="3"/>
        <v>3042</v>
      </c>
      <c r="L39" s="66">
        <f t="shared" si="4"/>
        <v>7.7151726656657059E-3</v>
      </c>
      <c r="M39" s="24">
        <v>32</v>
      </c>
    </row>
    <row r="40" spans="2:13" s="15" customFormat="1" ht="13.5" thickBot="1" x14ac:dyDescent="0.25">
      <c r="B40" s="22" t="s">
        <v>766</v>
      </c>
      <c r="C40" s="25" t="s">
        <v>78</v>
      </c>
      <c r="D40" s="34">
        <v>335</v>
      </c>
      <c r="E40" s="35">
        <v>789</v>
      </c>
      <c r="F40" s="34">
        <v>559</v>
      </c>
      <c r="G40" s="58">
        <v>265</v>
      </c>
      <c r="H40" s="61">
        <f t="shared" si="1"/>
        <v>894</v>
      </c>
      <c r="I40" s="64">
        <f t="shared" si="1"/>
        <v>1054</v>
      </c>
      <c r="J40" s="61">
        <f t="shared" si="2"/>
        <v>1948</v>
      </c>
      <c r="K40" s="33">
        <f t="shared" si="3"/>
        <v>3002</v>
      </c>
      <c r="L40" s="66">
        <f t="shared" si="4"/>
        <v>7.613723978411719E-3</v>
      </c>
      <c r="M40" s="23">
        <v>33</v>
      </c>
    </row>
    <row r="41" spans="2:13" s="15" customFormat="1" ht="13.5" thickBot="1" x14ac:dyDescent="0.25">
      <c r="B41" s="22" t="s">
        <v>131</v>
      </c>
      <c r="C41" s="25" t="s">
        <v>132</v>
      </c>
      <c r="D41" s="34">
        <v>278</v>
      </c>
      <c r="E41" s="35">
        <v>716</v>
      </c>
      <c r="F41" s="34">
        <v>140</v>
      </c>
      <c r="G41" s="58">
        <v>528</v>
      </c>
      <c r="H41" s="61">
        <f t="shared" si="1"/>
        <v>418</v>
      </c>
      <c r="I41" s="64">
        <f t="shared" si="1"/>
        <v>1244</v>
      </c>
      <c r="J41" s="61">
        <f t="shared" si="2"/>
        <v>1662</v>
      </c>
      <c r="K41" s="33">
        <f t="shared" si="3"/>
        <v>2906</v>
      </c>
      <c r="L41" s="66">
        <f t="shared" si="4"/>
        <v>7.3702471290021509E-3</v>
      </c>
      <c r="M41" s="24">
        <v>34</v>
      </c>
    </row>
    <row r="42" spans="2:13" s="15" customFormat="1" ht="13.5" thickBot="1" x14ac:dyDescent="0.25">
      <c r="B42" s="22" t="s">
        <v>112</v>
      </c>
      <c r="C42" s="25" t="s">
        <v>113</v>
      </c>
      <c r="D42" s="34">
        <v>457</v>
      </c>
      <c r="E42" s="35">
        <v>424</v>
      </c>
      <c r="F42" s="34">
        <v>479</v>
      </c>
      <c r="G42" s="58">
        <v>557</v>
      </c>
      <c r="H42" s="61">
        <f t="shared" si="1"/>
        <v>936</v>
      </c>
      <c r="I42" s="64">
        <f t="shared" si="1"/>
        <v>981</v>
      </c>
      <c r="J42" s="61">
        <f t="shared" si="2"/>
        <v>1917</v>
      </c>
      <c r="K42" s="33">
        <f t="shared" si="3"/>
        <v>2898</v>
      </c>
      <c r="L42" s="66">
        <f t="shared" si="4"/>
        <v>7.3499573915513537E-3</v>
      </c>
      <c r="M42" s="23">
        <v>35</v>
      </c>
    </row>
    <row r="43" spans="2:13" s="15" customFormat="1" ht="13.5" thickBot="1" x14ac:dyDescent="0.25">
      <c r="B43" s="22" t="s">
        <v>125</v>
      </c>
      <c r="C43" s="25" t="s">
        <v>126</v>
      </c>
      <c r="D43" s="34">
        <v>618</v>
      </c>
      <c r="E43" s="35">
        <v>433</v>
      </c>
      <c r="F43" s="34">
        <v>441</v>
      </c>
      <c r="G43" s="58">
        <v>478</v>
      </c>
      <c r="H43" s="61">
        <f t="shared" si="1"/>
        <v>1059</v>
      </c>
      <c r="I43" s="64">
        <f t="shared" si="1"/>
        <v>911</v>
      </c>
      <c r="J43" s="61">
        <f t="shared" si="2"/>
        <v>1970</v>
      </c>
      <c r="K43" s="33">
        <f t="shared" si="3"/>
        <v>2881</v>
      </c>
      <c r="L43" s="66">
        <f t="shared" si="4"/>
        <v>7.3068416994684091E-3</v>
      </c>
      <c r="M43" s="24">
        <v>36</v>
      </c>
    </row>
    <row r="44" spans="2:13" s="15" customFormat="1" ht="13.5" thickBot="1" x14ac:dyDescent="0.25">
      <c r="B44" s="22" t="s">
        <v>83</v>
      </c>
      <c r="C44" s="25" t="s">
        <v>84</v>
      </c>
      <c r="D44" s="34">
        <v>528</v>
      </c>
      <c r="E44" s="35">
        <v>182</v>
      </c>
      <c r="F44" s="34">
        <v>885</v>
      </c>
      <c r="G44" s="58">
        <v>546</v>
      </c>
      <c r="H44" s="61">
        <f t="shared" si="1"/>
        <v>1413</v>
      </c>
      <c r="I44" s="64">
        <f t="shared" si="1"/>
        <v>728</v>
      </c>
      <c r="J44" s="61">
        <f t="shared" si="2"/>
        <v>2141</v>
      </c>
      <c r="K44" s="33">
        <f t="shared" si="3"/>
        <v>2869</v>
      </c>
      <c r="L44" s="66">
        <f t="shared" si="4"/>
        <v>7.2764070932922129E-3</v>
      </c>
      <c r="M44" s="23">
        <v>37</v>
      </c>
    </row>
    <row r="45" spans="2:13" ht="13.5" thickBot="1" x14ac:dyDescent="0.25">
      <c r="B45" s="22" t="s">
        <v>54</v>
      </c>
      <c r="C45" s="25" t="s">
        <v>55</v>
      </c>
      <c r="D45" s="34">
        <v>418</v>
      </c>
      <c r="E45" s="35">
        <v>324</v>
      </c>
      <c r="F45" s="34">
        <v>1137</v>
      </c>
      <c r="G45" s="58">
        <v>320</v>
      </c>
      <c r="H45" s="61">
        <f t="shared" si="1"/>
        <v>1555</v>
      </c>
      <c r="I45" s="64">
        <f t="shared" si="1"/>
        <v>644</v>
      </c>
      <c r="J45" s="61">
        <f t="shared" si="2"/>
        <v>2199</v>
      </c>
      <c r="K45" s="33">
        <f t="shared" si="3"/>
        <v>2843</v>
      </c>
      <c r="L45" s="66">
        <f t="shared" si="4"/>
        <v>7.2104654465771209E-3</v>
      </c>
      <c r="M45" s="24">
        <v>38</v>
      </c>
    </row>
    <row r="46" spans="2:13" s="15" customFormat="1" ht="13.5" thickBot="1" x14ac:dyDescent="0.25">
      <c r="B46" s="22" t="s">
        <v>129</v>
      </c>
      <c r="C46" s="25" t="s">
        <v>130</v>
      </c>
      <c r="D46" s="34">
        <v>250</v>
      </c>
      <c r="E46" s="35">
        <v>474</v>
      </c>
      <c r="F46" s="34">
        <v>743</v>
      </c>
      <c r="G46" s="58">
        <v>417</v>
      </c>
      <c r="H46" s="61">
        <f t="shared" si="1"/>
        <v>993</v>
      </c>
      <c r="I46" s="64">
        <f t="shared" si="1"/>
        <v>891</v>
      </c>
      <c r="J46" s="61">
        <f t="shared" si="2"/>
        <v>1884</v>
      </c>
      <c r="K46" s="33">
        <f t="shared" si="3"/>
        <v>2775</v>
      </c>
      <c r="L46" s="66">
        <f t="shared" si="4"/>
        <v>7.0380026782453434E-3</v>
      </c>
      <c r="M46" s="23">
        <v>39</v>
      </c>
    </row>
    <row r="47" spans="2:13" s="15" customFormat="1" ht="13.5" thickBot="1" x14ac:dyDescent="0.25">
      <c r="B47" s="22" t="s">
        <v>79</v>
      </c>
      <c r="C47" s="37" t="s">
        <v>80</v>
      </c>
      <c r="D47" s="34">
        <v>169</v>
      </c>
      <c r="E47" s="35">
        <v>768</v>
      </c>
      <c r="F47" s="34">
        <v>258</v>
      </c>
      <c r="G47" s="58">
        <v>391</v>
      </c>
      <c r="H47" s="61">
        <f t="shared" si="1"/>
        <v>427</v>
      </c>
      <c r="I47" s="64">
        <f t="shared" si="1"/>
        <v>1159</v>
      </c>
      <c r="J47" s="61">
        <f t="shared" si="2"/>
        <v>1586</v>
      </c>
      <c r="K47" s="33">
        <f t="shared" si="3"/>
        <v>2745</v>
      </c>
      <c r="L47" s="66">
        <f t="shared" si="4"/>
        <v>6.9619161628048532E-3</v>
      </c>
      <c r="M47" s="24">
        <v>40</v>
      </c>
    </row>
    <row r="48" spans="2:13" s="15" customFormat="1" ht="13.5" thickBot="1" x14ac:dyDescent="0.25">
      <c r="B48" s="22" t="s">
        <v>859</v>
      </c>
      <c r="C48" s="25" t="s">
        <v>860</v>
      </c>
      <c r="D48" s="34">
        <v>703</v>
      </c>
      <c r="E48" s="35">
        <v>532</v>
      </c>
      <c r="F48" s="34">
        <v>333</v>
      </c>
      <c r="G48" s="58">
        <v>304</v>
      </c>
      <c r="H48" s="61">
        <f t="shared" si="1"/>
        <v>1036</v>
      </c>
      <c r="I48" s="64">
        <f t="shared" si="1"/>
        <v>836</v>
      </c>
      <c r="J48" s="61">
        <f t="shared" si="2"/>
        <v>1872</v>
      </c>
      <c r="K48" s="33">
        <f t="shared" si="3"/>
        <v>2708</v>
      </c>
      <c r="L48" s="66">
        <f t="shared" si="4"/>
        <v>6.8680761270949152E-3</v>
      </c>
      <c r="M48" s="23">
        <v>41</v>
      </c>
    </row>
    <row r="49" spans="2:13" s="15" customFormat="1" ht="13.5" thickBot="1" x14ac:dyDescent="0.25">
      <c r="B49" s="22" t="s">
        <v>76</v>
      </c>
      <c r="C49" s="25" t="s">
        <v>77</v>
      </c>
      <c r="D49" s="34">
        <v>180</v>
      </c>
      <c r="E49" s="35">
        <v>444</v>
      </c>
      <c r="F49" s="34">
        <v>163</v>
      </c>
      <c r="G49" s="58">
        <v>664</v>
      </c>
      <c r="H49" s="61">
        <f t="shared" si="1"/>
        <v>343</v>
      </c>
      <c r="I49" s="64">
        <f t="shared" si="1"/>
        <v>1108</v>
      </c>
      <c r="J49" s="61">
        <f t="shared" si="2"/>
        <v>1451</v>
      </c>
      <c r="K49" s="33">
        <f t="shared" si="3"/>
        <v>2559</v>
      </c>
      <c r="L49" s="66">
        <f t="shared" si="4"/>
        <v>6.4901797670738138E-3</v>
      </c>
      <c r="M49" s="24">
        <v>42</v>
      </c>
    </row>
    <row r="50" spans="2:13" s="15" customFormat="1" ht="13.5" thickBot="1" x14ac:dyDescent="0.25">
      <c r="B50" s="22" t="s">
        <v>799</v>
      </c>
      <c r="C50" s="25" t="s">
        <v>800</v>
      </c>
      <c r="D50" s="34">
        <v>0</v>
      </c>
      <c r="E50" s="35">
        <v>1076</v>
      </c>
      <c r="F50" s="34">
        <v>0</v>
      </c>
      <c r="G50" s="58">
        <v>199</v>
      </c>
      <c r="H50" s="61">
        <f t="shared" si="1"/>
        <v>0</v>
      </c>
      <c r="I50" s="64">
        <f t="shared" si="1"/>
        <v>1275</v>
      </c>
      <c r="J50" s="61">
        <f t="shared" si="2"/>
        <v>1275</v>
      </c>
      <c r="K50" s="33">
        <f t="shared" si="3"/>
        <v>2550</v>
      </c>
      <c r="L50" s="66">
        <f t="shared" si="4"/>
        <v>6.4673538124416672E-3</v>
      </c>
      <c r="M50" s="23">
        <v>43</v>
      </c>
    </row>
    <row r="51" spans="2:13" s="15" customFormat="1" ht="13.5" thickBot="1" x14ac:dyDescent="0.25">
      <c r="B51" s="22" t="s">
        <v>100</v>
      </c>
      <c r="C51" s="25" t="s">
        <v>101</v>
      </c>
      <c r="D51" s="34">
        <v>326</v>
      </c>
      <c r="E51" s="35">
        <v>274</v>
      </c>
      <c r="F51" s="34">
        <v>507</v>
      </c>
      <c r="G51" s="58">
        <v>546</v>
      </c>
      <c r="H51" s="61">
        <f t="shared" si="1"/>
        <v>833</v>
      </c>
      <c r="I51" s="64">
        <f t="shared" si="1"/>
        <v>820</v>
      </c>
      <c r="J51" s="61">
        <f t="shared" si="2"/>
        <v>1653</v>
      </c>
      <c r="K51" s="33">
        <f t="shared" si="3"/>
        <v>2473</v>
      </c>
      <c r="L51" s="66">
        <f t="shared" si="4"/>
        <v>6.2720650894777423E-3</v>
      </c>
      <c r="M51" s="24">
        <v>44</v>
      </c>
    </row>
    <row r="52" spans="2:13" s="15" customFormat="1" ht="13.5" thickBot="1" x14ac:dyDescent="0.25">
      <c r="B52" s="22" t="s">
        <v>121</v>
      </c>
      <c r="C52" s="25" t="s">
        <v>122</v>
      </c>
      <c r="D52" s="34">
        <v>358</v>
      </c>
      <c r="E52" s="35">
        <v>792</v>
      </c>
      <c r="F52" s="34">
        <v>139</v>
      </c>
      <c r="G52" s="58">
        <v>194</v>
      </c>
      <c r="H52" s="61">
        <f t="shared" si="1"/>
        <v>497</v>
      </c>
      <c r="I52" s="64">
        <f t="shared" si="1"/>
        <v>986</v>
      </c>
      <c r="J52" s="61">
        <f t="shared" si="2"/>
        <v>1483</v>
      </c>
      <c r="K52" s="33">
        <f t="shared" si="3"/>
        <v>2469</v>
      </c>
      <c r="L52" s="66">
        <f t="shared" si="4"/>
        <v>6.2619202207523433E-3</v>
      </c>
      <c r="M52" s="23">
        <v>45</v>
      </c>
    </row>
    <row r="53" spans="2:13" s="15" customFormat="1" ht="13.5" thickBot="1" x14ac:dyDescent="0.25">
      <c r="B53" s="22" t="s">
        <v>110</v>
      </c>
      <c r="C53" s="25" t="s">
        <v>111</v>
      </c>
      <c r="D53" s="34">
        <v>312</v>
      </c>
      <c r="E53" s="35">
        <v>393</v>
      </c>
      <c r="F53" s="34">
        <v>250</v>
      </c>
      <c r="G53" s="58">
        <v>542</v>
      </c>
      <c r="H53" s="61">
        <f t="shared" si="1"/>
        <v>562</v>
      </c>
      <c r="I53" s="64">
        <f t="shared" si="1"/>
        <v>935</v>
      </c>
      <c r="J53" s="61">
        <f t="shared" si="2"/>
        <v>1497</v>
      </c>
      <c r="K53" s="33">
        <f t="shared" si="3"/>
        <v>2432</v>
      </c>
      <c r="L53" s="66">
        <f t="shared" si="4"/>
        <v>6.1680801850424053E-3</v>
      </c>
      <c r="M53" s="24">
        <v>46</v>
      </c>
    </row>
    <row r="54" spans="2:13" s="15" customFormat="1" ht="13.5" thickBot="1" x14ac:dyDescent="0.25">
      <c r="B54" s="22" t="s">
        <v>114</v>
      </c>
      <c r="C54" s="25" t="s">
        <v>115</v>
      </c>
      <c r="D54" s="34">
        <v>499</v>
      </c>
      <c r="E54" s="35">
        <v>377</v>
      </c>
      <c r="F54" s="34">
        <v>242</v>
      </c>
      <c r="G54" s="58">
        <v>420</v>
      </c>
      <c r="H54" s="61">
        <f t="shared" si="1"/>
        <v>741</v>
      </c>
      <c r="I54" s="64">
        <f t="shared" si="1"/>
        <v>797</v>
      </c>
      <c r="J54" s="61">
        <f t="shared" si="2"/>
        <v>1538</v>
      </c>
      <c r="K54" s="33">
        <f t="shared" si="3"/>
        <v>2335</v>
      </c>
      <c r="L54" s="66">
        <f t="shared" si="4"/>
        <v>5.9220671184514869E-3</v>
      </c>
      <c r="M54" s="23">
        <v>47</v>
      </c>
    </row>
    <row r="55" spans="2:13" s="15" customFormat="1" ht="13.5" thickBot="1" x14ac:dyDescent="0.25">
      <c r="B55" s="22" t="s">
        <v>117</v>
      </c>
      <c r="C55" s="25" t="s">
        <v>118</v>
      </c>
      <c r="D55" s="34">
        <v>804</v>
      </c>
      <c r="E55" s="35">
        <v>379</v>
      </c>
      <c r="F55" s="34">
        <v>321</v>
      </c>
      <c r="G55" s="58">
        <v>223</v>
      </c>
      <c r="H55" s="61">
        <f t="shared" si="1"/>
        <v>1125</v>
      </c>
      <c r="I55" s="64">
        <f t="shared" si="1"/>
        <v>602</v>
      </c>
      <c r="J55" s="61">
        <f t="shared" si="2"/>
        <v>1727</v>
      </c>
      <c r="K55" s="33">
        <f t="shared" si="3"/>
        <v>2329</v>
      </c>
      <c r="L55" s="66">
        <f t="shared" si="4"/>
        <v>5.9068498153633893E-3</v>
      </c>
      <c r="M55" s="24">
        <v>48</v>
      </c>
    </row>
    <row r="56" spans="2:13" s="15" customFormat="1" ht="13.5" thickBot="1" x14ac:dyDescent="0.25">
      <c r="B56" s="22" t="s">
        <v>93</v>
      </c>
      <c r="C56" s="25" t="s">
        <v>94</v>
      </c>
      <c r="D56" s="34">
        <v>593</v>
      </c>
      <c r="E56" s="35">
        <v>347</v>
      </c>
      <c r="F56" s="34">
        <v>436</v>
      </c>
      <c r="G56" s="58">
        <v>278</v>
      </c>
      <c r="H56" s="61">
        <f t="shared" si="1"/>
        <v>1029</v>
      </c>
      <c r="I56" s="64">
        <f t="shared" si="1"/>
        <v>625</v>
      </c>
      <c r="J56" s="61">
        <f t="shared" si="2"/>
        <v>1654</v>
      </c>
      <c r="K56" s="33">
        <f t="shared" si="3"/>
        <v>2279</v>
      </c>
      <c r="L56" s="66">
        <f t="shared" si="4"/>
        <v>5.7800389562959057E-3</v>
      </c>
      <c r="M56" s="23">
        <v>49</v>
      </c>
    </row>
    <row r="57" spans="2:13" s="15" customFormat="1" ht="13.5" thickBot="1" x14ac:dyDescent="0.25">
      <c r="B57" s="22" t="s">
        <v>127</v>
      </c>
      <c r="C57" s="25" t="s">
        <v>128</v>
      </c>
      <c r="D57" s="34">
        <v>616</v>
      </c>
      <c r="E57" s="35">
        <v>438</v>
      </c>
      <c r="F57" s="34">
        <v>311</v>
      </c>
      <c r="G57" s="58">
        <v>199</v>
      </c>
      <c r="H57" s="61">
        <f t="shared" si="1"/>
        <v>927</v>
      </c>
      <c r="I57" s="64">
        <f t="shared" si="1"/>
        <v>637</v>
      </c>
      <c r="J57" s="61">
        <f t="shared" si="2"/>
        <v>1564</v>
      </c>
      <c r="K57" s="33">
        <f t="shared" si="3"/>
        <v>2201</v>
      </c>
      <c r="L57" s="66">
        <f t="shared" si="4"/>
        <v>5.5822140161506306E-3</v>
      </c>
      <c r="M57" s="24">
        <v>50</v>
      </c>
    </row>
    <row r="58" spans="2:13" s="15" customFormat="1" ht="13.5" thickBot="1" x14ac:dyDescent="0.25">
      <c r="B58" s="22" t="s">
        <v>91</v>
      </c>
      <c r="C58" s="25" t="s">
        <v>92</v>
      </c>
      <c r="D58" s="34">
        <v>183</v>
      </c>
      <c r="E58" s="35">
        <v>482</v>
      </c>
      <c r="F58" s="34">
        <v>202</v>
      </c>
      <c r="G58" s="58">
        <v>414</v>
      </c>
      <c r="H58" s="61">
        <f t="shared" si="1"/>
        <v>385</v>
      </c>
      <c r="I58" s="64">
        <f t="shared" si="1"/>
        <v>896</v>
      </c>
      <c r="J58" s="61">
        <f t="shared" si="2"/>
        <v>1281</v>
      </c>
      <c r="K58" s="33">
        <f t="shared" si="3"/>
        <v>2177</v>
      </c>
      <c r="L58" s="66">
        <f t="shared" si="4"/>
        <v>5.521344803798239E-3</v>
      </c>
      <c r="M58" s="23">
        <v>51</v>
      </c>
    </row>
    <row r="59" spans="2:13" s="15" customFormat="1" ht="13.5" thickBot="1" x14ac:dyDescent="0.25">
      <c r="B59" s="22" t="s">
        <v>150</v>
      </c>
      <c r="C59" s="25" t="s">
        <v>151</v>
      </c>
      <c r="D59" s="34">
        <v>305</v>
      </c>
      <c r="E59" s="35">
        <v>431</v>
      </c>
      <c r="F59" s="34">
        <v>185</v>
      </c>
      <c r="G59" s="58">
        <v>396</v>
      </c>
      <c r="H59" s="61">
        <f t="shared" si="1"/>
        <v>490</v>
      </c>
      <c r="I59" s="64">
        <f t="shared" si="1"/>
        <v>827</v>
      </c>
      <c r="J59" s="61">
        <f t="shared" si="2"/>
        <v>1317</v>
      </c>
      <c r="K59" s="33">
        <f t="shared" si="3"/>
        <v>2144</v>
      </c>
      <c r="L59" s="66">
        <f t="shared" si="4"/>
        <v>5.4376496368137E-3</v>
      </c>
      <c r="M59" s="24">
        <v>52</v>
      </c>
    </row>
    <row r="60" spans="2:13" ht="13.5" thickBot="1" x14ac:dyDescent="0.25">
      <c r="B60" s="22" t="s">
        <v>198</v>
      </c>
      <c r="C60" s="25" t="s">
        <v>199</v>
      </c>
      <c r="D60" s="34">
        <v>79</v>
      </c>
      <c r="E60" s="35">
        <v>116</v>
      </c>
      <c r="F60" s="34">
        <v>54</v>
      </c>
      <c r="G60" s="58">
        <v>887</v>
      </c>
      <c r="H60" s="61">
        <f t="shared" si="1"/>
        <v>133</v>
      </c>
      <c r="I60" s="64">
        <f t="shared" si="1"/>
        <v>1003</v>
      </c>
      <c r="J60" s="61">
        <f t="shared" si="2"/>
        <v>1136</v>
      </c>
      <c r="K60" s="33">
        <f t="shared" si="3"/>
        <v>2139</v>
      </c>
      <c r="L60" s="66">
        <f t="shared" si="4"/>
        <v>5.4249685509069516E-3</v>
      </c>
      <c r="M60" s="23">
        <v>53</v>
      </c>
    </row>
    <row r="61" spans="2:13" ht="13.5" thickBot="1" x14ac:dyDescent="0.25">
      <c r="B61" s="22" t="s">
        <v>740</v>
      </c>
      <c r="C61" s="25" t="s">
        <v>116</v>
      </c>
      <c r="D61" s="34">
        <v>466</v>
      </c>
      <c r="E61" s="35">
        <v>437</v>
      </c>
      <c r="F61" s="34">
        <v>231</v>
      </c>
      <c r="G61" s="58">
        <v>277</v>
      </c>
      <c r="H61" s="61">
        <f t="shared" si="1"/>
        <v>697</v>
      </c>
      <c r="I61" s="64">
        <f t="shared" si="1"/>
        <v>714</v>
      </c>
      <c r="J61" s="61">
        <f t="shared" si="2"/>
        <v>1411</v>
      </c>
      <c r="K61" s="33">
        <f t="shared" si="3"/>
        <v>2125</v>
      </c>
      <c r="L61" s="66">
        <f t="shared" si="4"/>
        <v>5.3894615103680559E-3</v>
      </c>
      <c r="M61" s="24">
        <v>54</v>
      </c>
    </row>
    <row r="62" spans="2:13" s="15" customFormat="1" ht="13.5" thickBot="1" x14ac:dyDescent="0.25">
      <c r="B62" s="22" t="s">
        <v>142</v>
      </c>
      <c r="C62" s="25" t="s">
        <v>143</v>
      </c>
      <c r="D62" s="34">
        <v>120</v>
      </c>
      <c r="E62" s="35">
        <v>565</v>
      </c>
      <c r="F62" s="34">
        <v>201</v>
      </c>
      <c r="G62" s="58">
        <v>324</v>
      </c>
      <c r="H62" s="61">
        <f t="shared" si="1"/>
        <v>321</v>
      </c>
      <c r="I62" s="64">
        <f t="shared" si="1"/>
        <v>889</v>
      </c>
      <c r="J62" s="61">
        <f t="shared" si="2"/>
        <v>1210</v>
      </c>
      <c r="K62" s="33">
        <f t="shared" si="3"/>
        <v>2099</v>
      </c>
      <c r="L62" s="66">
        <f t="shared" si="4"/>
        <v>5.3235198636529648E-3</v>
      </c>
      <c r="M62" s="23">
        <v>55</v>
      </c>
    </row>
    <row r="63" spans="2:13" s="15" customFormat="1" ht="13.5" thickBot="1" x14ac:dyDescent="0.25">
      <c r="B63" s="22" t="s">
        <v>134</v>
      </c>
      <c r="C63" s="25" t="s">
        <v>135</v>
      </c>
      <c r="D63" s="34">
        <v>253</v>
      </c>
      <c r="E63" s="35">
        <v>353</v>
      </c>
      <c r="F63" s="34">
        <v>365</v>
      </c>
      <c r="G63" s="58">
        <v>375</v>
      </c>
      <c r="H63" s="61">
        <f t="shared" si="1"/>
        <v>618</v>
      </c>
      <c r="I63" s="64">
        <f t="shared" si="1"/>
        <v>728</v>
      </c>
      <c r="J63" s="61">
        <f t="shared" si="2"/>
        <v>1346</v>
      </c>
      <c r="K63" s="33">
        <f t="shared" si="3"/>
        <v>2074</v>
      </c>
      <c r="L63" s="66">
        <f t="shared" si="4"/>
        <v>5.2601144341192221E-3</v>
      </c>
      <c r="M63" s="24">
        <v>56</v>
      </c>
    </row>
    <row r="64" spans="2:13" s="15" customFormat="1" ht="13.5" thickBot="1" x14ac:dyDescent="0.25">
      <c r="B64" s="22" t="s">
        <v>795</v>
      </c>
      <c r="C64" s="25" t="s">
        <v>99</v>
      </c>
      <c r="D64" s="34">
        <v>157</v>
      </c>
      <c r="E64" s="35">
        <v>480</v>
      </c>
      <c r="F64" s="34">
        <v>151</v>
      </c>
      <c r="G64" s="58">
        <v>385</v>
      </c>
      <c r="H64" s="61">
        <f t="shared" si="1"/>
        <v>308</v>
      </c>
      <c r="I64" s="64">
        <f t="shared" si="1"/>
        <v>865</v>
      </c>
      <c r="J64" s="61">
        <f t="shared" si="2"/>
        <v>1173</v>
      </c>
      <c r="K64" s="33">
        <f t="shared" si="3"/>
        <v>2038</v>
      </c>
      <c r="L64" s="66">
        <f t="shared" si="4"/>
        <v>5.1688106155906343E-3</v>
      </c>
      <c r="M64" s="23">
        <v>57</v>
      </c>
    </row>
    <row r="65" spans="2:13" s="15" customFormat="1" ht="13.5" thickBot="1" x14ac:dyDescent="0.25">
      <c r="B65" s="22" t="s">
        <v>230</v>
      </c>
      <c r="C65" s="25" t="s">
        <v>231</v>
      </c>
      <c r="D65" s="34">
        <v>622</v>
      </c>
      <c r="E65" s="35">
        <v>249</v>
      </c>
      <c r="F65" s="34">
        <v>670</v>
      </c>
      <c r="G65" s="58">
        <v>114</v>
      </c>
      <c r="H65" s="61">
        <f t="shared" si="1"/>
        <v>1292</v>
      </c>
      <c r="I65" s="64">
        <f t="shared" si="1"/>
        <v>363</v>
      </c>
      <c r="J65" s="61">
        <f t="shared" si="2"/>
        <v>1655</v>
      </c>
      <c r="K65" s="33">
        <f t="shared" si="3"/>
        <v>2018</v>
      </c>
      <c r="L65" s="66">
        <f t="shared" si="4"/>
        <v>5.1180862719636408E-3</v>
      </c>
      <c r="M65" s="24">
        <v>58</v>
      </c>
    </row>
    <row r="66" spans="2:13" s="15" customFormat="1" ht="13.5" thickBot="1" x14ac:dyDescent="0.25">
      <c r="B66" s="22" t="s">
        <v>138</v>
      </c>
      <c r="C66" s="25" t="s">
        <v>139</v>
      </c>
      <c r="D66" s="34">
        <v>122</v>
      </c>
      <c r="E66" s="35">
        <v>478</v>
      </c>
      <c r="F66" s="34">
        <v>106</v>
      </c>
      <c r="G66" s="58">
        <v>403</v>
      </c>
      <c r="H66" s="61">
        <f t="shared" si="1"/>
        <v>228</v>
      </c>
      <c r="I66" s="64">
        <f t="shared" si="1"/>
        <v>881</v>
      </c>
      <c r="J66" s="61">
        <f t="shared" si="2"/>
        <v>1109</v>
      </c>
      <c r="K66" s="33">
        <f t="shared" si="3"/>
        <v>1990</v>
      </c>
      <c r="L66" s="66">
        <f t="shared" si="4"/>
        <v>5.0470721908858502E-3</v>
      </c>
      <c r="M66" s="23">
        <v>59</v>
      </c>
    </row>
    <row r="67" spans="2:13" s="15" customFormat="1" ht="13.5" thickBot="1" x14ac:dyDescent="0.25">
      <c r="B67" s="22" t="s">
        <v>181</v>
      </c>
      <c r="C67" s="25" t="s">
        <v>182</v>
      </c>
      <c r="D67" s="34">
        <v>287</v>
      </c>
      <c r="E67" s="35">
        <v>537</v>
      </c>
      <c r="F67" s="34">
        <v>155</v>
      </c>
      <c r="G67" s="58">
        <v>224</v>
      </c>
      <c r="H67" s="61">
        <f t="shared" si="1"/>
        <v>442</v>
      </c>
      <c r="I67" s="64">
        <f t="shared" si="1"/>
        <v>761</v>
      </c>
      <c r="J67" s="61">
        <f t="shared" si="2"/>
        <v>1203</v>
      </c>
      <c r="K67" s="33">
        <f t="shared" si="3"/>
        <v>1964</v>
      </c>
      <c r="L67" s="66">
        <f t="shared" si="4"/>
        <v>4.9811305441707582E-3</v>
      </c>
      <c r="M67" s="24">
        <v>60</v>
      </c>
    </row>
    <row r="68" spans="2:13" s="15" customFormat="1" ht="13.5" thickBot="1" x14ac:dyDescent="0.25">
      <c r="B68" s="22" t="s">
        <v>144</v>
      </c>
      <c r="C68" s="25" t="s">
        <v>145</v>
      </c>
      <c r="D68" s="34">
        <v>177</v>
      </c>
      <c r="E68" s="35">
        <v>380</v>
      </c>
      <c r="F68" s="34">
        <v>102</v>
      </c>
      <c r="G68" s="58">
        <v>460</v>
      </c>
      <c r="H68" s="61">
        <f t="shared" si="1"/>
        <v>279</v>
      </c>
      <c r="I68" s="64">
        <f t="shared" si="1"/>
        <v>840</v>
      </c>
      <c r="J68" s="61">
        <f t="shared" si="2"/>
        <v>1119</v>
      </c>
      <c r="K68" s="33">
        <f t="shared" si="3"/>
        <v>1959</v>
      </c>
      <c r="L68" s="66">
        <f t="shared" si="4"/>
        <v>4.9684494582640099E-3</v>
      </c>
      <c r="M68" s="23">
        <v>61</v>
      </c>
    </row>
    <row r="69" spans="2:13" s="15" customFormat="1" ht="13.5" thickBot="1" x14ac:dyDescent="0.25">
      <c r="B69" s="22" t="s">
        <v>741</v>
      </c>
      <c r="C69" s="25" t="s">
        <v>133</v>
      </c>
      <c r="D69" s="34">
        <v>417</v>
      </c>
      <c r="E69" s="35">
        <v>172</v>
      </c>
      <c r="F69" s="34">
        <v>832</v>
      </c>
      <c r="G69" s="58">
        <v>179</v>
      </c>
      <c r="H69" s="61">
        <f t="shared" si="1"/>
        <v>1249</v>
      </c>
      <c r="I69" s="64">
        <f t="shared" si="1"/>
        <v>351</v>
      </c>
      <c r="J69" s="61">
        <f t="shared" si="2"/>
        <v>1600</v>
      </c>
      <c r="K69" s="33">
        <f t="shared" si="3"/>
        <v>1951</v>
      </c>
      <c r="L69" s="66">
        <f t="shared" si="4"/>
        <v>4.9481597208132127E-3</v>
      </c>
      <c r="M69" s="24">
        <v>62</v>
      </c>
    </row>
    <row r="70" spans="2:13" s="15" customFormat="1" ht="13.5" thickBot="1" x14ac:dyDescent="0.25">
      <c r="B70" s="22" t="s">
        <v>156</v>
      </c>
      <c r="C70" s="25" t="s">
        <v>157</v>
      </c>
      <c r="D70" s="34">
        <v>185</v>
      </c>
      <c r="E70" s="35">
        <v>259</v>
      </c>
      <c r="F70" s="34">
        <v>208</v>
      </c>
      <c r="G70" s="58">
        <v>468</v>
      </c>
      <c r="H70" s="61">
        <f t="shared" si="1"/>
        <v>393</v>
      </c>
      <c r="I70" s="64">
        <f t="shared" si="1"/>
        <v>727</v>
      </c>
      <c r="J70" s="61">
        <f t="shared" si="2"/>
        <v>1120</v>
      </c>
      <c r="K70" s="33">
        <f t="shared" si="3"/>
        <v>1847</v>
      </c>
      <c r="L70" s="66">
        <f t="shared" si="4"/>
        <v>4.6843931339528464E-3</v>
      </c>
      <c r="M70" s="23">
        <v>63</v>
      </c>
    </row>
    <row r="71" spans="2:13" s="15" customFormat="1" ht="13.5" thickBot="1" x14ac:dyDescent="0.25">
      <c r="B71" s="22" t="s">
        <v>136</v>
      </c>
      <c r="C71" s="25" t="s">
        <v>137</v>
      </c>
      <c r="D71" s="34">
        <v>393</v>
      </c>
      <c r="E71" s="35">
        <v>108</v>
      </c>
      <c r="F71" s="34">
        <v>944</v>
      </c>
      <c r="G71" s="58">
        <v>145</v>
      </c>
      <c r="H71" s="61">
        <f t="shared" si="1"/>
        <v>1337</v>
      </c>
      <c r="I71" s="64">
        <f t="shared" si="1"/>
        <v>253</v>
      </c>
      <c r="J71" s="61">
        <f t="shared" si="2"/>
        <v>1590</v>
      </c>
      <c r="K71" s="33">
        <f t="shared" si="3"/>
        <v>1843</v>
      </c>
      <c r="L71" s="66">
        <f t="shared" si="4"/>
        <v>4.6742482652274483E-3</v>
      </c>
      <c r="M71" s="24">
        <v>64</v>
      </c>
    </row>
    <row r="72" spans="2:13" s="15" customFormat="1" ht="13.5" thickBot="1" x14ac:dyDescent="0.25">
      <c r="B72" s="22" t="s">
        <v>176</v>
      </c>
      <c r="C72" s="25" t="s">
        <v>177</v>
      </c>
      <c r="D72" s="34">
        <v>175</v>
      </c>
      <c r="E72" s="35">
        <v>539</v>
      </c>
      <c r="F72" s="34">
        <v>160</v>
      </c>
      <c r="G72" s="58">
        <v>211</v>
      </c>
      <c r="H72" s="61">
        <f t="shared" ref="H72:I135" si="5">D72+F72</f>
        <v>335</v>
      </c>
      <c r="I72" s="64">
        <f t="shared" si="5"/>
        <v>750</v>
      </c>
      <c r="J72" s="61">
        <f t="shared" ref="J72:J135" si="6">H72+I72</f>
        <v>1085</v>
      </c>
      <c r="K72" s="33">
        <f t="shared" ref="K72:K135" si="7">H72+(I72*2)</f>
        <v>1835</v>
      </c>
      <c r="L72" s="66">
        <f t="shared" ref="L72:L135" si="8">(K72/$K$4)</f>
        <v>4.6539585277766502E-3</v>
      </c>
      <c r="M72" s="23">
        <v>65</v>
      </c>
    </row>
    <row r="73" spans="2:13" s="15" customFormat="1" ht="13.5" thickBot="1" x14ac:dyDescent="0.25">
      <c r="B73" s="22" t="s">
        <v>154</v>
      </c>
      <c r="C73" s="25" t="s">
        <v>155</v>
      </c>
      <c r="D73" s="34">
        <v>600</v>
      </c>
      <c r="E73" s="35">
        <v>302</v>
      </c>
      <c r="F73" s="34">
        <v>353</v>
      </c>
      <c r="G73" s="58">
        <v>127</v>
      </c>
      <c r="H73" s="61">
        <f t="shared" si="5"/>
        <v>953</v>
      </c>
      <c r="I73" s="64">
        <f t="shared" si="5"/>
        <v>429</v>
      </c>
      <c r="J73" s="61">
        <f t="shared" si="6"/>
        <v>1382</v>
      </c>
      <c r="K73" s="33">
        <f t="shared" si="7"/>
        <v>1811</v>
      </c>
      <c r="L73" s="66">
        <f t="shared" si="8"/>
        <v>4.5930893154242586E-3</v>
      </c>
      <c r="M73" s="24">
        <v>66</v>
      </c>
    </row>
    <row r="74" spans="2:13" s="15" customFormat="1" ht="13.5" thickBot="1" x14ac:dyDescent="0.25">
      <c r="B74" s="22" t="s">
        <v>204</v>
      </c>
      <c r="C74" s="25" t="s">
        <v>205</v>
      </c>
      <c r="D74" s="34">
        <v>135</v>
      </c>
      <c r="E74" s="35">
        <v>495</v>
      </c>
      <c r="F74" s="34">
        <v>208</v>
      </c>
      <c r="G74" s="58">
        <v>238</v>
      </c>
      <c r="H74" s="61">
        <f t="shared" si="5"/>
        <v>343</v>
      </c>
      <c r="I74" s="64">
        <f t="shared" si="5"/>
        <v>733</v>
      </c>
      <c r="J74" s="61">
        <f t="shared" si="6"/>
        <v>1076</v>
      </c>
      <c r="K74" s="33">
        <f t="shared" si="7"/>
        <v>1809</v>
      </c>
      <c r="L74" s="66">
        <f t="shared" si="8"/>
        <v>4.5880168810615591E-3</v>
      </c>
      <c r="M74" s="23">
        <v>67</v>
      </c>
    </row>
    <row r="75" spans="2:13" s="15" customFormat="1" ht="13.5" thickBot="1" x14ac:dyDescent="0.25">
      <c r="B75" s="22" t="s">
        <v>123</v>
      </c>
      <c r="C75" s="25" t="s">
        <v>124</v>
      </c>
      <c r="D75" s="34">
        <v>290</v>
      </c>
      <c r="E75" s="35">
        <v>282</v>
      </c>
      <c r="F75" s="34">
        <v>342</v>
      </c>
      <c r="G75" s="58">
        <v>299</v>
      </c>
      <c r="H75" s="61">
        <f t="shared" si="5"/>
        <v>632</v>
      </c>
      <c r="I75" s="64">
        <f t="shared" si="5"/>
        <v>581</v>
      </c>
      <c r="J75" s="61">
        <f t="shared" si="6"/>
        <v>1213</v>
      </c>
      <c r="K75" s="33">
        <f t="shared" si="7"/>
        <v>1794</v>
      </c>
      <c r="L75" s="66">
        <f t="shared" si="8"/>
        <v>4.549973623341314E-3</v>
      </c>
      <c r="M75" s="24">
        <v>68</v>
      </c>
    </row>
    <row r="76" spans="2:13" s="15" customFormat="1" ht="13.5" thickBot="1" x14ac:dyDescent="0.25">
      <c r="B76" s="22" t="s">
        <v>222</v>
      </c>
      <c r="C76" s="25" t="s">
        <v>223</v>
      </c>
      <c r="D76" s="34">
        <v>92</v>
      </c>
      <c r="E76" s="35">
        <v>464</v>
      </c>
      <c r="F76" s="34">
        <v>58</v>
      </c>
      <c r="G76" s="58">
        <v>351</v>
      </c>
      <c r="H76" s="61">
        <f t="shared" si="5"/>
        <v>150</v>
      </c>
      <c r="I76" s="64">
        <f t="shared" si="5"/>
        <v>815</v>
      </c>
      <c r="J76" s="61">
        <f t="shared" si="6"/>
        <v>965</v>
      </c>
      <c r="K76" s="33">
        <f t="shared" si="7"/>
        <v>1780</v>
      </c>
      <c r="L76" s="66">
        <f t="shared" si="8"/>
        <v>4.5144665828024183E-3</v>
      </c>
      <c r="M76" s="23">
        <v>69</v>
      </c>
    </row>
    <row r="77" spans="2:13" s="15" customFormat="1" ht="13.5" thickBot="1" x14ac:dyDescent="0.25">
      <c r="B77" s="22" t="s">
        <v>170</v>
      </c>
      <c r="C77" s="25" t="s">
        <v>171</v>
      </c>
      <c r="D77" s="34">
        <v>85</v>
      </c>
      <c r="E77" s="35">
        <v>327</v>
      </c>
      <c r="F77" s="34">
        <v>103</v>
      </c>
      <c r="G77" s="58">
        <v>463</v>
      </c>
      <c r="H77" s="61">
        <f t="shared" si="5"/>
        <v>188</v>
      </c>
      <c r="I77" s="64">
        <f t="shared" si="5"/>
        <v>790</v>
      </c>
      <c r="J77" s="61">
        <f t="shared" si="6"/>
        <v>978</v>
      </c>
      <c r="K77" s="33">
        <f t="shared" si="7"/>
        <v>1768</v>
      </c>
      <c r="L77" s="66">
        <f t="shared" si="8"/>
        <v>4.484031976626222E-3</v>
      </c>
      <c r="M77" s="24">
        <v>70</v>
      </c>
    </row>
    <row r="78" spans="2:13" s="15" customFormat="1" ht="13.5" thickBot="1" x14ac:dyDescent="0.25">
      <c r="B78" s="22" t="s">
        <v>140</v>
      </c>
      <c r="C78" s="25" t="s">
        <v>141</v>
      </c>
      <c r="D78" s="34">
        <v>378</v>
      </c>
      <c r="E78" s="35">
        <v>55</v>
      </c>
      <c r="F78" s="34">
        <v>1140</v>
      </c>
      <c r="G78" s="58">
        <v>63</v>
      </c>
      <c r="H78" s="61">
        <f t="shared" si="5"/>
        <v>1518</v>
      </c>
      <c r="I78" s="64">
        <f t="shared" si="5"/>
        <v>118</v>
      </c>
      <c r="J78" s="61">
        <f t="shared" si="6"/>
        <v>1636</v>
      </c>
      <c r="K78" s="33">
        <f t="shared" si="7"/>
        <v>1754</v>
      </c>
      <c r="L78" s="66">
        <f t="shared" si="8"/>
        <v>4.4485249360873272E-3</v>
      </c>
      <c r="M78" s="23">
        <v>71</v>
      </c>
    </row>
    <row r="79" spans="2:13" s="15" customFormat="1" ht="13.5" thickBot="1" x14ac:dyDescent="0.25">
      <c r="B79" s="22" t="s">
        <v>368</v>
      </c>
      <c r="C79" s="25" t="s">
        <v>369</v>
      </c>
      <c r="D79" s="34">
        <v>165</v>
      </c>
      <c r="E79" s="35">
        <v>548</v>
      </c>
      <c r="F79" s="34">
        <v>10</v>
      </c>
      <c r="G79" s="58">
        <v>238</v>
      </c>
      <c r="H79" s="61">
        <f t="shared" si="5"/>
        <v>175</v>
      </c>
      <c r="I79" s="64">
        <f t="shared" si="5"/>
        <v>786</v>
      </c>
      <c r="J79" s="61">
        <f t="shared" si="6"/>
        <v>961</v>
      </c>
      <c r="K79" s="33">
        <f t="shared" si="7"/>
        <v>1747</v>
      </c>
      <c r="L79" s="66">
        <f t="shared" si="8"/>
        <v>4.4307714158178793E-3</v>
      </c>
      <c r="M79" s="24">
        <v>72</v>
      </c>
    </row>
    <row r="80" spans="2:13" s="15" customFormat="1" ht="13.5" thickBot="1" x14ac:dyDescent="0.25">
      <c r="B80" s="22" t="s">
        <v>146</v>
      </c>
      <c r="C80" s="25" t="s">
        <v>147</v>
      </c>
      <c r="D80" s="34">
        <v>148</v>
      </c>
      <c r="E80" s="35">
        <v>418</v>
      </c>
      <c r="F80" s="34">
        <v>222</v>
      </c>
      <c r="G80" s="58">
        <v>262</v>
      </c>
      <c r="H80" s="61">
        <f t="shared" si="5"/>
        <v>370</v>
      </c>
      <c r="I80" s="64">
        <f t="shared" si="5"/>
        <v>680</v>
      </c>
      <c r="J80" s="61">
        <f t="shared" si="6"/>
        <v>1050</v>
      </c>
      <c r="K80" s="33">
        <f t="shared" si="7"/>
        <v>1730</v>
      </c>
      <c r="L80" s="66">
        <f t="shared" si="8"/>
        <v>4.3876557237349347E-3</v>
      </c>
      <c r="M80" s="23">
        <v>73</v>
      </c>
    </row>
    <row r="81" spans="2:13" s="15" customFormat="1" ht="13.5" thickBot="1" x14ac:dyDescent="0.25">
      <c r="B81" s="22" t="s">
        <v>152</v>
      </c>
      <c r="C81" s="25" t="s">
        <v>153</v>
      </c>
      <c r="D81" s="34">
        <v>139</v>
      </c>
      <c r="E81" s="35">
        <v>227</v>
      </c>
      <c r="F81" s="34">
        <v>620</v>
      </c>
      <c r="G81" s="58">
        <v>227</v>
      </c>
      <c r="H81" s="61">
        <f t="shared" si="5"/>
        <v>759</v>
      </c>
      <c r="I81" s="64">
        <f t="shared" si="5"/>
        <v>454</v>
      </c>
      <c r="J81" s="61">
        <f t="shared" si="6"/>
        <v>1213</v>
      </c>
      <c r="K81" s="33">
        <f t="shared" si="7"/>
        <v>1667</v>
      </c>
      <c r="L81" s="66">
        <f t="shared" si="8"/>
        <v>4.2278740413099055E-3</v>
      </c>
      <c r="M81" s="24">
        <v>74</v>
      </c>
    </row>
    <row r="82" spans="2:13" s="15" customFormat="1" ht="13.5" thickBot="1" x14ac:dyDescent="0.25">
      <c r="B82" s="22" t="s">
        <v>196</v>
      </c>
      <c r="C82" s="25" t="s">
        <v>197</v>
      </c>
      <c r="D82" s="34">
        <v>290</v>
      </c>
      <c r="E82" s="35">
        <v>372</v>
      </c>
      <c r="F82" s="34">
        <v>125</v>
      </c>
      <c r="G82" s="58">
        <v>250</v>
      </c>
      <c r="H82" s="61">
        <f t="shared" si="5"/>
        <v>415</v>
      </c>
      <c r="I82" s="64">
        <f t="shared" si="5"/>
        <v>622</v>
      </c>
      <c r="J82" s="61">
        <f t="shared" si="6"/>
        <v>1037</v>
      </c>
      <c r="K82" s="33">
        <f t="shared" si="7"/>
        <v>1659</v>
      </c>
      <c r="L82" s="66">
        <f t="shared" si="8"/>
        <v>4.2075843038591083E-3</v>
      </c>
      <c r="M82" s="23">
        <v>75</v>
      </c>
    </row>
    <row r="83" spans="2:13" s="15" customFormat="1" ht="13.5" thickBot="1" x14ac:dyDescent="0.25">
      <c r="B83" s="22" t="s">
        <v>881</v>
      </c>
      <c r="C83" s="25" t="s">
        <v>818</v>
      </c>
      <c r="D83" s="34">
        <v>171</v>
      </c>
      <c r="E83" s="35">
        <v>250</v>
      </c>
      <c r="F83" s="34">
        <v>292</v>
      </c>
      <c r="G83" s="58">
        <v>313</v>
      </c>
      <c r="H83" s="61">
        <f t="shared" si="5"/>
        <v>463</v>
      </c>
      <c r="I83" s="64">
        <f t="shared" si="5"/>
        <v>563</v>
      </c>
      <c r="J83" s="61">
        <f t="shared" si="6"/>
        <v>1026</v>
      </c>
      <c r="K83" s="33">
        <f t="shared" si="7"/>
        <v>1589</v>
      </c>
      <c r="L83" s="66">
        <f t="shared" si="8"/>
        <v>4.0300491011646313E-3</v>
      </c>
      <c r="M83" s="24">
        <v>76</v>
      </c>
    </row>
    <row r="84" spans="2:13" s="15" customFormat="1" ht="13.5" thickBot="1" x14ac:dyDescent="0.25">
      <c r="B84" s="22" t="s">
        <v>162</v>
      </c>
      <c r="C84" s="25" t="s">
        <v>163</v>
      </c>
      <c r="D84" s="34">
        <v>140</v>
      </c>
      <c r="E84" s="35">
        <v>444</v>
      </c>
      <c r="F84" s="34">
        <v>148</v>
      </c>
      <c r="G84" s="58">
        <v>176</v>
      </c>
      <c r="H84" s="61">
        <f t="shared" si="5"/>
        <v>288</v>
      </c>
      <c r="I84" s="64">
        <f t="shared" si="5"/>
        <v>620</v>
      </c>
      <c r="J84" s="61">
        <f t="shared" si="6"/>
        <v>908</v>
      </c>
      <c r="K84" s="33">
        <f t="shared" si="7"/>
        <v>1528</v>
      </c>
      <c r="L84" s="66">
        <f t="shared" si="8"/>
        <v>3.8753398531023008E-3</v>
      </c>
      <c r="M84" s="23">
        <v>77</v>
      </c>
    </row>
    <row r="85" spans="2:13" s="15" customFormat="1" ht="13.5" thickBot="1" x14ac:dyDescent="0.25">
      <c r="B85" s="22" t="s">
        <v>310</v>
      </c>
      <c r="C85" s="25" t="s">
        <v>311</v>
      </c>
      <c r="D85" s="34">
        <v>127</v>
      </c>
      <c r="E85" s="35">
        <v>403</v>
      </c>
      <c r="F85" s="34">
        <v>87</v>
      </c>
      <c r="G85" s="58">
        <v>236</v>
      </c>
      <c r="H85" s="61">
        <f t="shared" si="5"/>
        <v>214</v>
      </c>
      <c r="I85" s="64">
        <f t="shared" si="5"/>
        <v>639</v>
      </c>
      <c r="J85" s="61">
        <f t="shared" si="6"/>
        <v>853</v>
      </c>
      <c r="K85" s="33">
        <f t="shared" si="7"/>
        <v>1492</v>
      </c>
      <c r="L85" s="66">
        <f t="shared" si="8"/>
        <v>3.7840360345737126E-3</v>
      </c>
      <c r="M85" s="24">
        <v>78</v>
      </c>
    </row>
    <row r="86" spans="2:13" s="15" customFormat="1" ht="13.5" thickBot="1" x14ac:dyDescent="0.25">
      <c r="B86" s="22" t="s">
        <v>749</v>
      </c>
      <c r="C86" s="25" t="s">
        <v>269</v>
      </c>
      <c r="D86" s="34">
        <v>259</v>
      </c>
      <c r="E86" s="35">
        <v>299</v>
      </c>
      <c r="F86" s="34">
        <v>131</v>
      </c>
      <c r="G86" s="58">
        <v>247</v>
      </c>
      <c r="H86" s="61">
        <f t="shared" si="5"/>
        <v>390</v>
      </c>
      <c r="I86" s="64">
        <f t="shared" si="5"/>
        <v>546</v>
      </c>
      <c r="J86" s="61">
        <f t="shared" si="6"/>
        <v>936</v>
      </c>
      <c r="K86" s="33">
        <f t="shared" si="7"/>
        <v>1482</v>
      </c>
      <c r="L86" s="66">
        <f t="shared" si="8"/>
        <v>3.7586738627602158E-3</v>
      </c>
      <c r="M86" s="23">
        <v>79</v>
      </c>
    </row>
    <row r="87" spans="2:13" s="15" customFormat="1" ht="13.5" thickBot="1" x14ac:dyDescent="0.25">
      <c r="B87" s="22" t="s">
        <v>218</v>
      </c>
      <c r="C87" s="25" t="s">
        <v>219</v>
      </c>
      <c r="D87" s="34">
        <v>86</v>
      </c>
      <c r="E87" s="35">
        <v>47</v>
      </c>
      <c r="F87" s="34">
        <v>1086</v>
      </c>
      <c r="G87" s="58">
        <v>107</v>
      </c>
      <c r="H87" s="61">
        <f t="shared" si="5"/>
        <v>1172</v>
      </c>
      <c r="I87" s="64">
        <f t="shared" si="5"/>
        <v>154</v>
      </c>
      <c r="J87" s="61">
        <f t="shared" si="6"/>
        <v>1326</v>
      </c>
      <c r="K87" s="33">
        <f t="shared" si="7"/>
        <v>1480</v>
      </c>
      <c r="L87" s="66">
        <f t="shared" si="8"/>
        <v>3.7536014283975168E-3</v>
      </c>
      <c r="M87" s="24">
        <v>80</v>
      </c>
    </row>
    <row r="88" spans="2:13" ht="13.5" thickBot="1" x14ac:dyDescent="0.25">
      <c r="B88" s="22" t="s">
        <v>189</v>
      </c>
      <c r="C88" s="25" t="s">
        <v>190</v>
      </c>
      <c r="D88" s="34">
        <v>360</v>
      </c>
      <c r="E88" s="35">
        <v>255</v>
      </c>
      <c r="F88" s="34">
        <v>197</v>
      </c>
      <c r="G88" s="58">
        <v>204</v>
      </c>
      <c r="H88" s="61">
        <f t="shared" si="5"/>
        <v>557</v>
      </c>
      <c r="I88" s="64">
        <f t="shared" si="5"/>
        <v>459</v>
      </c>
      <c r="J88" s="61">
        <f t="shared" si="6"/>
        <v>1016</v>
      </c>
      <c r="K88" s="33">
        <f t="shared" si="7"/>
        <v>1475</v>
      </c>
      <c r="L88" s="66">
        <f t="shared" si="8"/>
        <v>3.740920342490768E-3</v>
      </c>
      <c r="M88" s="23">
        <v>81</v>
      </c>
    </row>
    <row r="89" spans="2:13" s="15" customFormat="1" ht="13.5" thickBot="1" x14ac:dyDescent="0.25">
      <c r="B89" s="22" t="s">
        <v>166</v>
      </c>
      <c r="C89" s="25" t="s">
        <v>167</v>
      </c>
      <c r="D89" s="34">
        <v>140</v>
      </c>
      <c r="E89" s="35">
        <v>261</v>
      </c>
      <c r="F89" s="34">
        <v>138</v>
      </c>
      <c r="G89" s="58">
        <v>330</v>
      </c>
      <c r="H89" s="61">
        <f t="shared" si="5"/>
        <v>278</v>
      </c>
      <c r="I89" s="64">
        <f t="shared" si="5"/>
        <v>591</v>
      </c>
      <c r="J89" s="61">
        <f t="shared" si="6"/>
        <v>869</v>
      </c>
      <c r="K89" s="33">
        <f t="shared" si="7"/>
        <v>1460</v>
      </c>
      <c r="L89" s="66">
        <f t="shared" si="8"/>
        <v>3.7028770847705229E-3</v>
      </c>
      <c r="M89" s="24">
        <v>82</v>
      </c>
    </row>
    <row r="90" spans="2:13" s="15" customFormat="1" ht="13.5" thickBot="1" x14ac:dyDescent="0.25">
      <c r="B90" s="22" t="s">
        <v>220</v>
      </c>
      <c r="C90" s="25" t="s">
        <v>221</v>
      </c>
      <c r="D90" s="34">
        <v>20</v>
      </c>
      <c r="E90" s="35">
        <v>591</v>
      </c>
      <c r="F90" s="34">
        <v>47</v>
      </c>
      <c r="G90" s="58">
        <v>104</v>
      </c>
      <c r="H90" s="61">
        <f t="shared" si="5"/>
        <v>67</v>
      </c>
      <c r="I90" s="64">
        <f t="shared" si="5"/>
        <v>695</v>
      </c>
      <c r="J90" s="61">
        <f t="shared" si="6"/>
        <v>762</v>
      </c>
      <c r="K90" s="33">
        <f t="shared" si="7"/>
        <v>1457</v>
      </c>
      <c r="L90" s="66">
        <f t="shared" si="8"/>
        <v>3.695268433226474E-3</v>
      </c>
      <c r="M90" s="23">
        <v>83</v>
      </c>
    </row>
    <row r="91" spans="2:13" s="15" customFormat="1" ht="13.5" thickBot="1" x14ac:dyDescent="0.25">
      <c r="B91" s="22" t="s">
        <v>200</v>
      </c>
      <c r="C91" s="25" t="s">
        <v>201</v>
      </c>
      <c r="D91" s="34">
        <v>381</v>
      </c>
      <c r="E91" s="35">
        <v>202</v>
      </c>
      <c r="F91" s="34">
        <v>215</v>
      </c>
      <c r="G91" s="58">
        <v>215</v>
      </c>
      <c r="H91" s="61">
        <f t="shared" si="5"/>
        <v>596</v>
      </c>
      <c r="I91" s="64">
        <f t="shared" si="5"/>
        <v>417</v>
      </c>
      <c r="J91" s="61">
        <f t="shared" si="6"/>
        <v>1013</v>
      </c>
      <c r="K91" s="33">
        <f t="shared" si="7"/>
        <v>1430</v>
      </c>
      <c r="L91" s="66">
        <f t="shared" si="8"/>
        <v>3.6267905693300327E-3</v>
      </c>
      <c r="M91" s="24">
        <v>84</v>
      </c>
    </row>
    <row r="92" spans="2:13" s="15" customFormat="1" ht="13.5" thickBot="1" x14ac:dyDescent="0.25">
      <c r="B92" s="22" t="s">
        <v>158</v>
      </c>
      <c r="C92" s="25" t="s">
        <v>159</v>
      </c>
      <c r="D92" s="34">
        <v>330</v>
      </c>
      <c r="E92" s="35">
        <v>209</v>
      </c>
      <c r="F92" s="34">
        <v>323</v>
      </c>
      <c r="G92" s="58">
        <v>137</v>
      </c>
      <c r="H92" s="61">
        <f t="shared" si="5"/>
        <v>653</v>
      </c>
      <c r="I92" s="64">
        <f t="shared" si="5"/>
        <v>346</v>
      </c>
      <c r="J92" s="61">
        <f t="shared" si="6"/>
        <v>999</v>
      </c>
      <c r="K92" s="33">
        <f t="shared" si="7"/>
        <v>1345</v>
      </c>
      <c r="L92" s="66">
        <f t="shared" si="8"/>
        <v>3.4112121089153106E-3</v>
      </c>
      <c r="M92" s="23">
        <v>85</v>
      </c>
    </row>
    <row r="93" spans="2:13" s="15" customFormat="1" ht="13.5" thickBot="1" x14ac:dyDescent="0.25">
      <c r="B93" s="22" t="s">
        <v>187</v>
      </c>
      <c r="C93" s="25" t="s">
        <v>188</v>
      </c>
      <c r="D93" s="34">
        <v>104</v>
      </c>
      <c r="E93" s="35">
        <v>216</v>
      </c>
      <c r="F93" s="34">
        <v>122</v>
      </c>
      <c r="G93" s="58">
        <v>339</v>
      </c>
      <c r="H93" s="61">
        <f t="shared" si="5"/>
        <v>226</v>
      </c>
      <c r="I93" s="64">
        <f t="shared" si="5"/>
        <v>555</v>
      </c>
      <c r="J93" s="61">
        <f t="shared" si="6"/>
        <v>781</v>
      </c>
      <c r="K93" s="33">
        <f t="shared" si="7"/>
        <v>1336</v>
      </c>
      <c r="L93" s="66">
        <f t="shared" si="8"/>
        <v>3.3883861542831637E-3</v>
      </c>
      <c r="M93" s="24">
        <v>86</v>
      </c>
    </row>
    <row r="94" spans="2:13" s="15" customFormat="1" ht="13.5" thickBot="1" x14ac:dyDescent="0.25">
      <c r="B94" s="22" t="s">
        <v>172</v>
      </c>
      <c r="C94" s="25" t="s">
        <v>173</v>
      </c>
      <c r="D94" s="34">
        <v>249</v>
      </c>
      <c r="E94" s="35">
        <v>277</v>
      </c>
      <c r="F94" s="34">
        <v>302</v>
      </c>
      <c r="G94" s="58">
        <v>107</v>
      </c>
      <c r="H94" s="61">
        <f t="shared" si="5"/>
        <v>551</v>
      </c>
      <c r="I94" s="64">
        <f t="shared" si="5"/>
        <v>384</v>
      </c>
      <c r="J94" s="61">
        <f t="shared" si="6"/>
        <v>935</v>
      </c>
      <c r="K94" s="33">
        <f t="shared" si="7"/>
        <v>1319</v>
      </c>
      <c r="L94" s="66">
        <f t="shared" si="8"/>
        <v>3.3452704622002191E-3</v>
      </c>
      <c r="M94" s="23">
        <v>87</v>
      </c>
    </row>
    <row r="95" spans="2:13" s="15" customFormat="1" ht="13.5" thickBot="1" x14ac:dyDescent="0.25">
      <c r="B95" s="22" t="s">
        <v>243</v>
      </c>
      <c r="C95" s="25" t="s">
        <v>244</v>
      </c>
      <c r="D95" s="34">
        <v>167</v>
      </c>
      <c r="E95" s="35">
        <v>303</v>
      </c>
      <c r="F95" s="34">
        <v>39</v>
      </c>
      <c r="G95" s="58">
        <v>208</v>
      </c>
      <c r="H95" s="61">
        <f t="shared" si="5"/>
        <v>206</v>
      </c>
      <c r="I95" s="64">
        <f t="shared" si="5"/>
        <v>511</v>
      </c>
      <c r="J95" s="61">
        <f t="shared" si="6"/>
        <v>717</v>
      </c>
      <c r="K95" s="33">
        <f t="shared" si="7"/>
        <v>1228</v>
      </c>
      <c r="L95" s="66">
        <f t="shared" si="8"/>
        <v>3.1144746986973989E-3</v>
      </c>
      <c r="M95" s="24">
        <v>88</v>
      </c>
    </row>
    <row r="96" spans="2:13" s="15" customFormat="1" ht="13.5" thickBot="1" x14ac:dyDescent="0.25">
      <c r="B96" s="22" t="s">
        <v>174</v>
      </c>
      <c r="C96" s="25" t="s">
        <v>175</v>
      </c>
      <c r="D96" s="34">
        <v>89</v>
      </c>
      <c r="E96" s="35">
        <v>302</v>
      </c>
      <c r="F96" s="34">
        <v>261</v>
      </c>
      <c r="G96" s="58">
        <v>131</v>
      </c>
      <c r="H96" s="61">
        <f t="shared" si="5"/>
        <v>350</v>
      </c>
      <c r="I96" s="64">
        <f t="shared" si="5"/>
        <v>433</v>
      </c>
      <c r="J96" s="61">
        <f t="shared" si="6"/>
        <v>783</v>
      </c>
      <c r="K96" s="33">
        <f t="shared" si="7"/>
        <v>1216</v>
      </c>
      <c r="L96" s="66">
        <f t="shared" si="8"/>
        <v>3.0840400925212026E-3</v>
      </c>
      <c r="M96" s="23">
        <v>89</v>
      </c>
    </row>
    <row r="97" spans="2:13" s="15" customFormat="1" ht="13.5" thickBot="1" x14ac:dyDescent="0.25">
      <c r="B97" s="22" t="s">
        <v>246</v>
      </c>
      <c r="C97" s="25" t="s">
        <v>247</v>
      </c>
      <c r="D97" s="34">
        <v>243</v>
      </c>
      <c r="E97" s="35">
        <v>269</v>
      </c>
      <c r="F97" s="34">
        <v>167</v>
      </c>
      <c r="G97" s="58">
        <v>116</v>
      </c>
      <c r="H97" s="61">
        <f t="shared" si="5"/>
        <v>410</v>
      </c>
      <c r="I97" s="64">
        <f t="shared" si="5"/>
        <v>385</v>
      </c>
      <c r="J97" s="61">
        <f t="shared" si="6"/>
        <v>795</v>
      </c>
      <c r="K97" s="33">
        <f t="shared" si="7"/>
        <v>1180</v>
      </c>
      <c r="L97" s="66">
        <f t="shared" si="8"/>
        <v>2.9927362739926144E-3</v>
      </c>
      <c r="M97" s="24">
        <v>90</v>
      </c>
    </row>
    <row r="98" spans="2:13" s="15" customFormat="1" ht="13.5" thickBot="1" x14ac:dyDescent="0.25">
      <c r="B98" s="22" t="s">
        <v>206</v>
      </c>
      <c r="C98" s="25" t="s">
        <v>207</v>
      </c>
      <c r="D98" s="34">
        <v>122</v>
      </c>
      <c r="E98" s="35">
        <v>163</v>
      </c>
      <c r="F98" s="34">
        <v>225</v>
      </c>
      <c r="G98" s="58">
        <v>252</v>
      </c>
      <c r="H98" s="61">
        <f t="shared" si="5"/>
        <v>347</v>
      </c>
      <c r="I98" s="64">
        <f t="shared" si="5"/>
        <v>415</v>
      </c>
      <c r="J98" s="61">
        <f t="shared" si="6"/>
        <v>762</v>
      </c>
      <c r="K98" s="33">
        <f t="shared" si="7"/>
        <v>1177</v>
      </c>
      <c r="L98" s="66">
        <f t="shared" si="8"/>
        <v>2.9851276224485655E-3</v>
      </c>
      <c r="M98" s="23">
        <v>91</v>
      </c>
    </row>
    <row r="99" spans="2:13" s="15" customFormat="1" ht="13.5" thickBot="1" x14ac:dyDescent="0.25">
      <c r="B99" s="22" t="s">
        <v>882</v>
      </c>
      <c r="C99" s="38" t="s">
        <v>232</v>
      </c>
      <c r="D99" s="34">
        <v>145</v>
      </c>
      <c r="E99" s="35">
        <v>103</v>
      </c>
      <c r="F99" s="34">
        <v>660</v>
      </c>
      <c r="G99" s="58">
        <v>78</v>
      </c>
      <c r="H99" s="61">
        <f t="shared" si="5"/>
        <v>805</v>
      </c>
      <c r="I99" s="64">
        <f t="shared" si="5"/>
        <v>181</v>
      </c>
      <c r="J99" s="61">
        <f t="shared" si="6"/>
        <v>986</v>
      </c>
      <c r="K99" s="33">
        <f t="shared" si="7"/>
        <v>1167</v>
      </c>
      <c r="L99" s="66">
        <f t="shared" si="8"/>
        <v>2.9597654506350688E-3</v>
      </c>
      <c r="M99" s="24">
        <v>92</v>
      </c>
    </row>
    <row r="100" spans="2:13" s="15" customFormat="1" ht="13.5" thickBot="1" x14ac:dyDescent="0.25">
      <c r="B100" s="22" t="s">
        <v>272</v>
      </c>
      <c r="C100" s="25" t="s">
        <v>273</v>
      </c>
      <c r="D100" s="34">
        <v>7</v>
      </c>
      <c r="E100" s="35">
        <v>402</v>
      </c>
      <c r="F100" s="34">
        <v>0</v>
      </c>
      <c r="G100" s="58">
        <v>174</v>
      </c>
      <c r="H100" s="61">
        <f t="shared" si="5"/>
        <v>7</v>
      </c>
      <c r="I100" s="64">
        <f t="shared" si="5"/>
        <v>576</v>
      </c>
      <c r="J100" s="61">
        <f t="shared" si="6"/>
        <v>583</v>
      </c>
      <c r="K100" s="33">
        <f t="shared" si="7"/>
        <v>1159</v>
      </c>
      <c r="L100" s="66">
        <f t="shared" si="8"/>
        <v>2.9394757131842716E-3</v>
      </c>
      <c r="M100" s="23">
        <v>93</v>
      </c>
    </row>
    <row r="101" spans="2:13" s="15" customFormat="1" ht="13.5" thickBot="1" x14ac:dyDescent="0.25">
      <c r="B101" s="22" t="s">
        <v>194</v>
      </c>
      <c r="C101" s="25" t="s">
        <v>195</v>
      </c>
      <c r="D101" s="34">
        <v>373</v>
      </c>
      <c r="E101" s="35">
        <v>89</v>
      </c>
      <c r="F101" s="34">
        <v>377</v>
      </c>
      <c r="G101" s="58">
        <v>112</v>
      </c>
      <c r="H101" s="61">
        <f t="shared" si="5"/>
        <v>750</v>
      </c>
      <c r="I101" s="64">
        <f t="shared" si="5"/>
        <v>201</v>
      </c>
      <c r="J101" s="61">
        <f t="shared" si="6"/>
        <v>951</v>
      </c>
      <c r="K101" s="33">
        <f t="shared" si="7"/>
        <v>1152</v>
      </c>
      <c r="L101" s="66">
        <f t="shared" si="8"/>
        <v>2.9217221929148237E-3</v>
      </c>
      <c r="M101" s="24">
        <v>94</v>
      </c>
    </row>
    <row r="102" spans="2:13" s="15" customFormat="1" ht="13.5" thickBot="1" x14ac:dyDescent="0.25">
      <c r="B102" s="22" t="s">
        <v>352</v>
      </c>
      <c r="C102" s="25" t="s">
        <v>353</v>
      </c>
      <c r="D102" s="34">
        <v>263</v>
      </c>
      <c r="E102" s="35">
        <v>301</v>
      </c>
      <c r="F102" s="34">
        <v>37</v>
      </c>
      <c r="G102" s="58">
        <v>119</v>
      </c>
      <c r="H102" s="61">
        <f t="shared" si="5"/>
        <v>300</v>
      </c>
      <c r="I102" s="64">
        <f t="shared" si="5"/>
        <v>420</v>
      </c>
      <c r="J102" s="61">
        <f t="shared" si="6"/>
        <v>720</v>
      </c>
      <c r="K102" s="33">
        <f t="shared" si="7"/>
        <v>1140</v>
      </c>
      <c r="L102" s="66">
        <f t="shared" si="8"/>
        <v>2.8912875867386275E-3</v>
      </c>
      <c r="M102" s="23">
        <v>95</v>
      </c>
    </row>
    <row r="103" spans="2:13" s="15" customFormat="1" ht="13.5" thickBot="1" x14ac:dyDescent="0.25">
      <c r="B103" s="22" t="s">
        <v>263</v>
      </c>
      <c r="C103" s="25" t="s">
        <v>264</v>
      </c>
      <c r="D103" s="34">
        <v>513</v>
      </c>
      <c r="E103" s="35">
        <v>66</v>
      </c>
      <c r="F103" s="34">
        <v>404</v>
      </c>
      <c r="G103" s="58">
        <v>42</v>
      </c>
      <c r="H103" s="61">
        <f t="shared" si="5"/>
        <v>917</v>
      </c>
      <c r="I103" s="64">
        <f t="shared" si="5"/>
        <v>108</v>
      </c>
      <c r="J103" s="61">
        <f t="shared" si="6"/>
        <v>1025</v>
      </c>
      <c r="K103" s="33">
        <f t="shared" si="7"/>
        <v>1133</v>
      </c>
      <c r="L103" s="66">
        <f t="shared" si="8"/>
        <v>2.8735340664691801E-3</v>
      </c>
      <c r="M103" s="24">
        <v>96</v>
      </c>
    </row>
    <row r="104" spans="2:13" s="15" customFormat="1" ht="13.5" thickBot="1" x14ac:dyDescent="0.25">
      <c r="B104" s="22" t="s">
        <v>228</v>
      </c>
      <c r="C104" s="25" t="s">
        <v>229</v>
      </c>
      <c r="D104" s="34">
        <v>275</v>
      </c>
      <c r="E104" s="35">
        <v>184</v>
      </c>
      <c r="F104" s="34">
        <v>186</v>
      </c>
      <c r="G104" s="58">
        <v>149</v>
      </c>
      <c r="H104" s="61">
        <f t="shared" si="5"/>
        <v>461</v>
      </c>
      <c r="I104" s="64">
        <f t="shared" si="5"/>
        <v>333</v>
      </c>
      <c r="J104" s="61">
        <f t="shared" si="6"/>
        <v>794</v>
      </c>
      <c r="K104" s="33">
        <f t="shared" si="7"/>
        <v>1127</v>
      </c>
      <c r="L104" s="66">
        <f t="shared" si="8"/>
        <v>2.8583167633810819E-3</v>
      </c>
      <c r="M104" s="23">
        <v>97</v>
      </c>
    </row>
    <row r="105" spans="2:13" s="15" customFormat="1" ht="13.5" thickBot="1" x14ac:dyDescent="0.25">
      <c r="B105" s="22" t="s">
        <v>164</v>
      </c>
      <c r="C105" s="25" t="s">
        <v>165</v>
      </c>
      <c r="D105" s="34">
        <v>42</v>
      </c>
      <c r="E105" s="35">
        <v>295</v>
      </c>
      <c r="F105" s="34">
        <v>31</v>
      </c>
      <c r="G105" s="58">
        <v>230</v>
      </c>
      <c r="H105" s="61">
        <f t="shared" si="5"/>
        <v>73</v>
      </c>
      <c r="I105" s="64">
        <f t="shared" si="5"/>
        <v>525</v>
      </c>
      <c r="J105" s="61">
        <f t="shared" si="6"/>
        <v>598</v>
      </c>
      <c r="K105" s="33">
        <f t="shared" si="7"/>
        <v>1123</v>
      </c>
      <c r="L105" s="66">
        <f t="shared" si="8"/>
        <v>2.8481718946556833E-3</v>
      </c>
      <c r="M105" s="24">
        <v>98</v>
      </c>
    </row>
    <row r="106" spans="2:13" s="15" customFormat="1" ht="13.5" thickBot="1" x14ac:dyDescent="0.25">
      <c r="B106" s="22" t="s">
        <v>210</v>
      </c>
      <c r="C106" s="25" t="s">
        <v>211</v>
      </c>
      <c r="D106" s="34">
        <v>113</v>
      </c>
      <c r="E106" s="35">
        <v>240</v>
      </c>
      <c r="F106" s="34">
        <v>139</v>
      </c>
      <c r="G106" s="58">
        <v>194</v>
      </c>
      <c r="H106" s="61">
        <f t="shared" si="5"/>
        <v>252</v>
      </c>
      <c r="I106" s="64">
        <f t="shared" si="5"/>
        <v>434</v>
      </c>
      <c r="J106" s="61">
        <f t="shared" si="6"/>
        <v>686</v>
      </c>
      <c r="K106" s="33">
        <f t="shared" si="7"/>
        <v>1120</v>
      </c>
      <c r="L106" s="66">
        <f t="shared" si="8"/>
        <v>2.8405632431116341E-3</v>
      </c>
      <c r="M106" s="23">
        <v>99</v>
      </c>
    </row>
    <row r="107" spans="2:13" s="15" customFormat="1" ht="13.5" thickBot="1" x14ac:dyDescent="0.25">
      <c r="B107" s="22" t="s">
        <v>257</v>
      </c>
      <c r="C107" s="25" t="s">
        <v>258</v>
      </c>
      <c r="D107" s="34">
        <v>84</v>
      </c>
      <c r="E107" s="35">
        <v>206</v>
      </c>
      <c r="F107" s="34">
        <v>74</v>
      </c>
      <c r="G107" s="58">
        <v>271</v>
      </c>
      <c r="H107" s="61">
        <f t="shared" si="5"/>
        <v>158</v>
      </c>
      <c r="I107" s="64">
        <f t="shared" si="5"/>
        <v>477</v>
      </c>
      <c r="J107" s="61">
        <f t="shared" si="6"/>
        <v>635</v>
      </c>
      <c r="K107" s="33">
        <f t="shared" si="7"/>
        <v>1112</v>
      </c>
      <c r="L107" s="66">
        <f t="shared" si="8"/>
        <v>2.8202735056608369E-3</v>
      </c>
      <c r="M107" s="24">
        <v>100</v>
      </c>
    </row>
    <row r="108" spans="2:13" s="15" customFormat="1" ht="13.5" thickBot="1" x14ac:dyDescent="0.25">
      <c r="B108" s="22" t="s">
        <v>241</v>
      </c>
      <c r="C108" s="25" t="s">
        <v>242</v>
      </c>
      <c r="D108" s="34">
        <v>63</v>
      </c>
      <c r="E108" s="35">
        <v>203</v>
      </c>
      <c r="F108" s="34">
        <v>47</v>
      </c>
      <c r="G108" s="58">
        <v>294</v>
      </c>
      <c r="H108" s="61">
        <f t="shared" si="5"/>
        <v>110</v>
      </c>
      <c r="I108" s="64">
        <f t="shared" si="5"/>
        <v>497</v>
      </c>
      <c r="J108" s="61">
        <f t="shared" si="6"/>
        <v>607</v>
      </c>
      <c r="K108" s="33">
        <f t="shared" si="7"/>
        <v>1104</v>
      </c>
      <c r="L108" s="66">
        <f t="shared" si="8"/>
        <v>2.7999837682100392E-3</v>
      </c>
      <c r="M108" s="23">
        <v>101</v>
      </c>
    </row>
    <row r="109" spans="2:13" s="15" customFormat="1" ht="13.5" thickBot="1" x14ac:dyDescent="0.25">
      <c r="B109" s="22" t="s">
        <v>796</v>
      </c>
      <c r="C109" s="25" t="s">
        <v>191</v>
      </c>
      <c r="D109" s="34">
        <v>338</v>
      </c>
      <c r="E109" s="35">
        <v>195</v>
      </c>
      <c r="F109" s="34">
        <v>161</v>
      </c>
      <c r="G109" s="58">
        <v>106</v>
      </c>
      <c r="H109" s="61">
        <f t="shared" si="5"/>
        <v>499</v>
      </c>
      <c r="I109" s="64">
        <f t="shared" si="5"/>
        <v>301</v>
      </c>
      <c r="J109" s="61">
        <f t="shared" si="6"/>
        <v>800</v>
      </c>
      <c r="K109" s="33">
        <f t="shared" si="7"/>
        <v>1101</v>
      </c>
      <c r="L109" s="66">
        <f t="shared" si="8"/>
        <v>2.7923751166659904E-3</v>
      </c>
      <c r="M109" s="24">
        <v>102</v>
      </c>
    </row>
    <row r="110" spans="2:13" s="15" customFormat="1" ht="13.5" thickBot="1" x14ac:dyDescent="0.25">
      <c r="B110" s="22" t="s">
        <v>148</v>
      </c>
      <c r="C110" s="25" t="s">
        <v>149</v>
      </c>
      <c r="D110" s="34">
        <v>45</v>
      </c>
      <c r="E110" s="35">
        <v>172</v>
      </c>
      <c r="F110" s="34">
        <v>41</v>
      </c>
      <c r="G110" s="58">
        <v>319</v>
      </c>
      <c r="H110" s="61">
        <f t="shared" si="5"/>
        <v>86</v>
      </c>
      <c r="I110" s="64">
        <f t="shared" si="5"/>
        <v>491</v>
      </c>
      <c r="J110" s="61">
        <f t="shared" si="6"/>
        <v>577</v>
      </c>
      <c r="K110" s="33">
        <f t="shared" si="7"/>
        <v>1068</v>
      </c>
      <c r="L110" s="66">
        <f t="shared" si="8"/>
        <v>2.708679949681451E-3</v>
      </c>
      <c r="M110" s="23">
        <v>103</v>
      </c>
    </row>
    <row r="111" spans="2:13" s="15" customFormat="1" ht="13.5" thickBot="1" x14ac:dyDescent="0.25">
      <c r="B111" s="22" t="s">
        <v>248</v>
      </c>
      <c r="C111" s="25" t="s">
        <v>249</v>
      </c>
      <c r="D111" s="34">
        <v>220</v>
      </c>
      <c r="E111" s="35">
        <v>260</v>
      </c>
      <c r="F111" s="34">
        <v>111</v>
      </c>
      <c r="G111" s="58">
        <v>85</v>
      </c>
      <c r="H111" s="61">
        <f t="shared" si="5"/>
        <v>331</v>
      </c>
      <c r="I111" s="64">
        <f t="shared" si="5"/>
        <v>345</v>
      </c>
      <c r="J111" s="61">
        <f t="shared" si="6"/>
        <v>676</v>
      </c>
      <c r="K111" s="33">
        <f t="shared" si="7"/>
        <v>1021</v>
      </c>
      <c r="L111" s="66">
        <f t="shared" si="8"/>
        <v>2.5894777421580167E-3</v>
      </c>
      <c r="M111" s="24">
        <v>104</v>
      </c>
    </row>
    <row r="112" spans="2:13" s="15" customFormat="1" ht="13.5" thickBot="1" x14ac:dyDescent="0.25">
      <c r="B112" s="22" t="s">
        <v>340</v>
      </c>
      <c r="C112" s="25" t="s">
        <v>341</v>
      </c>
      <c r="D112" s="34">
        <v>188</v>
      </c>
      <c r="E112" s="35">
        <v>74</v>
      </c>
      <c r="F112" s="34">
        <v>507</v>
      </c>
      <c r="G112" s="58">
        <v>89</v>
      </c>
      <c r="H112" s="61">
        <f t="shared" si="5"/>
        <v>695</v>
      </c>
      <c r="I112" s="64">
        <f t="shared" si="5"/>
        <v>163</v>
      </c>
      <c r="J112" s="61">
        <f t="shared" si="6"/>
        <v>858</v>
      </c>
      <c r="K112" s="33">
        <f t="shared" si="7"/>
        <v>1021</v>
      </c>
      <c r="L112" s="66">
        <f t="shared" si="8"/>
        <v>2.5894777421580167E-3</v>
      </c>
      <c r="M112" s="23">
        <v>105</v>
      </c>
    </row>
    <row r="113" spans="2:13" s="15" customFormat="1" ht="13.5" thickBot="1" x14ac:dyDescent="0.25">
      <c r="B113" s="22" t="s">
        <v>259</v>
      </c>
      <c r="C113" s="25" t="s">
        <v>260</v>
      </c>
      <c r="D113" s="34">
        <v>116</v>
      </c>
      <c r="E113" s="35">
        <v>234</v>
      </c>
      <c r="F113" s="34">
        <v>61</v>
      </c>
      <c r="G113" s="58">
        <v>185</v>
      </c>
      <c r="H113" s="61">
        <f t="shared" si="5"/>
        <v>177</v>
      </c>
      <c r="I113" s="64">
        <f t="shared" si="5"/>
        <v>419</v>
      </c>
      <c r="J113" s="61">
        <f t="shared" si="6"/>
        <v>596</v>
      </c>
      <c r="K113" s="33">
        <f t="shared" si="7"/>
        <v>1015</v>
      </c>
      <c r="L113" s="66">
        <f t="shared" si="8"/>
        <v>2.5742604390699185E-3</v>
      </c>
      <c r="M113" s="24">
        <v>106</v>
      </c>
    </row>
    <row r="114" spans="2:13" s="15" customFormat="1" ht="13.5" thickBot="1" x14ac:dyDescent="0.25">
      <c r="B114" s="22" t="s">
        <v>183</v>
      </c>
      <c r="C114" s="25" t="s">
        <v>184</v>
      </c>
      <c r="D114" s="34">
        <v>98</v>
      </c>
      <c r="E114" s="35">
        <v>325</v>
      </c>
      <c r="F114" s="34">
        <v>33</v>
      </c>
      <c r="G114" s="58">
        <v>102</v>
      </c>
      <c r="H114" s="61">
        <f t="shared" si="5"/>
        <v>131</v>
      </c>
      <c r="I114" s="64">
        <f t="shared" si="5"/>
        <v>427</v>
      </c>
      <c r="J114" s="61">
        <f t="shared" si="6"/>
        <v>558</v>
      </c>
      <c r="K114" s="33">
        <f t="shared" si="7"/>
        <v>985</v>
      </c>
      <c r="L114" s="66">
        <f t="shared" si="8"/>
        <v>2.4981739236294284E-3</v>
      </c>
      <c r="M114" s="23">
        <v>107</v>
      </c>
    </row>
    <row r="115" spans="2:13" s="15" customFormat="1" ht="13.5" thickBot="1" x14ac:dyDescent="0.25">
      <c r="B115" s="22" t="s">
        <v>202</v>
      </c>
      <c r="C115" s="25" t="s">
        <v>203</v>
      </c>
      <c r="D115" s="34">
        <v>201</v>
      </c>
      <c r="E115" s="35">
        <v>148</v>
      </c>
      <c r="F115" s="34">
        <v>193</v>
      </c>
      <c r="G115" s="58">
        <v>141</v>
      </c>
      <c r="H115" s="61">
        <f t="shared" si="5"/>
        <v>394</v>
      </c>
      <c r="I115" s="64">
        <f t="shared" si="5"/>
        <v>289</v>
      </c>
      <c r="J115" s="61">
        <f t="shared" si="6"/>
        <v>683</v>
      </c>
      <c r="K115" s="33">
        <f t="shared" si="7"/>
        <v>972</v>
      </c>
      <c r="L115" s="66">
        <f t="shared" si="8"/>
        <v>2.4652031002718824E-3</v>
      </c>
      <c r="M115" s="24">
        <v>108</v>
      </c>
    </row>
    <row r="116" spans="2:13" s="15" customFormat="1" ht="13.5" thickBot="1" x14ac:dyDescent="0.25">
      <c r="B116" s="22" t="s">
        <v>856</v>
      </c>
      <c r="C116" s="25" t="s">
        <v>325</v>
      </c>
      <c r="D116" s="34">
        <v>207</v>
      </c>
      <c r="E116" s="35">
        <v>188</v>
      </c>
      <c r="F116" s="34">
        <v>192</v>
      </c>
      <c r="G116" s="58">
        <v>94</v>
      </c>
      <c r="H116" s="61">
        <f t="shared" si="5"/>
        <v>399</v>
      </c>
      <c r="I116" s="64">
        <f t="shared" si="5"/>
        <v>282</v>
      </c>
      <c r="J116" s="61">
        <f t="shared" si="6"/>
        <v>681</v>
      </c>
      <c r="K116" s="33">
        <f t="shared" si="7"/>
        <v>963</v>
      </c>
      <c r="L116" s="66">
        <f t="shared" si="8"/>
        <v>2.4423771456397354E-3</v>
      </c>
      <c r="M116" s="23">
        <v>109</v>
      </c>
    </row>
    <row r="117" spans="2:13" s="15" customFormat="1" ht="13.5" thickBot="1" x14ac:dyDescent="0.25">
      <c r="B117" s="22" t="s">
        <v>160</v>
      </c>
      <c r="C117" s="25" t="s">
        <v>161</v>
      </c>
      <c r="D117" s="34">
        <v>230</v>
      </c>
      <c r="E117" s="35">
        <v>158</v>
      </c>
      <c r="F117" s="34">
        <v>173</v>
      </c>
      <c r="G117" s="58">
        <v>120</v>
      </c>
      <c r="H117" s="61">
        <f t="shared" si="5"/>
        <v>403</v>
      </c>
      <c r="I117" s="64">
        <f t="shared" si="5"/>
        <v>278</v>
      </c>
      <c r="J117" s="61">
        <f t="shared" si="6"/>
        <v>681</v>
      </c>
      <c r="K117" s="33">
        <f t="shared" si="7"/>
        <v>959</v>
      </c>
      <c r="L117" s="66">
        <f t="shared" si="8"/>
        <v>2.4322322769143368E-3</v>
      </c>
      <c r="M117" s="24">
        <v>110</v>
      </c>
    </row>
    <row r="118" spans="2:13" s="15" customFormat="1" ht="13.5" thickBot="1" x14ac:dyDescent="0.25">
      <c r="B118" s="22" t="s">
        <v>214</v>
      </c>
      <c r="C118" s="25" t="s">
        <v>215</v>
      </c>
      <c r="D118" s="34">
        <v>149</v>
      </c>
      <c r="E118" s="35">
        <v>203</v>
      </c>
      <c r="F118" s="34">
        <v>79</v>
      </c>
      <c r="G118" s="58">
        <v>151</v>
      </c>
      <c r="H118" s="61">
        <f t="shared" si="5"/>
        <v>228</v>
      </c>
      <c r="I118" s="64">
        <f t="shared" si="5"/>
        <v>354</v>
      </c>
      <c r="J118" s="61">
        <f t="shared" si="6"/>
        <v>582</v>
      </c>
      <c r="K118" s="33">
        <f t="shared" si="7"/>
        <v>936</v>
      </c>
      <c r="L118" s="66">
        <f t="shared" si="8"/>
        <v>2.3738992817432941E-3</v>
      </c>
      <c r="M118" s="23">
        <v>111</v>
      </c>
    </row>
    <row r="119" spans="2:13" s="15" customFormat="1" ht="13.5" thickBot="1" x14ac:dyDescent="0.25">
      <c r="B119" s="22" t="s">
        <v>798</v>
      </c>
      <c r="C119" s="25" t="s">
        <v>440</v>
      </c>
      <c r="D119" s="34">
        <v>84</v>
      </c>
      <c r="E119" s="35">
        <v>322</v>
      </c>
      <c r="F119" s="34">
        <v>36</v>
      </c>
      <c r="G119" s="58">
        <v>74</v>
      </c>
      <c r="H119" s="61">
        <f t="shared" si="5"/>
        <v>120</v>
      </c>
      <c r="I119" s="64">
        <f t="shared" si="5"/>
        <v>396</v>
      </c>
      <c r="J119" s="61">
        <f t="shared" si="6"/>
        <v>516</v>
      </c>
      <c r="K119" s="33">
        <f t="shared" si="7"/>
        <v>912</v>
      </c>
      <c r="L119" s="66">
        <f t="shared" si="8"/>
        <v>2.3130300693909021E-3</v>
      </c>
      <c r="M119" s="24">
        <v>112</v>
      </c>
    </row>
    <row r="120" spans="2:13" s="15" customFormat="1" ht="13.5" thickBot="1" x14ac:dyDescent="0.25">
      <c r="B120" s="22" t="s">
        <v>252</v>
      </c>
      <c r="C120" s="25" t="s">
        <v>253</v>
      </c>
      <c r="D120" s="34">
        <v>109</v>
      </c>
      <c r="E120" s="35">
        <v>170</v>
      </c>
      <c r="F120" s="34">
        <v>61</v>
      </c>
      <c r="G120" s="58">
        <v>181</v>
      </c>
      <c r="H120" s="61">
        <f t="shared" si="5"/>
        <v>170</v>
      </c>
      <c r="I120" s="64">
        <f t="shared" si="5"/>
        <v>351</v>
      </c>
      <c r="J120" s="61">
        <f t="shared" si="6"/>
        <v>521</v>
      </c>
      <c r="K120" s="33">
        <f t="shared" si="7"/>
        <v>872</v>
      </c>
      <c r="L120" s="66">
        <f t="shared" si="8"/>
        <v>2.2115813821369152E-3</v>
      </c>
      <c r="M120" s="23">
        <v>113</v>
      </c>
    </row>
    <row r="121" spans="2:13" s="15" customFormat="1" ht="13.5" thickBot="1" x14ac:dyDescent="0.25">
      <c r="B121" s="22" t="s">
        <v>267</v>
      </c>
      <c r="C121" s="25" t="s">
        <v>268</v>
      </c>
      <c r="D121" s="34">
        <v>99</v>
      </c>
      <c r="E121" s="35">
        <v>151</v>
      </c>
      <c r="F121" s="34">
        <v>66</v>
      </c>
      <c r="G121" s="58">
        <v>198</v>
      </c>
      <c r="H121" s="61">
        <f t="shared" si="5"/>
        <v>165</v>
      </c>
      <c r="I121" s="64">
        <f t="shared" si="5"/>
        <v>349</v>
      </c>
      <c r="J121" s="61">
        <f t="shared" si="6"/>
        <v>514</v>
      </c>
      <c r="K121" s="33">
        <f t="shared" si="7"/>
        <v>863</v>
      </c>
      <c r="L121" s="66">
        <f t="shared" si="8"/>
        <v>2.1887554275047683E-3</v>
      </c>
      <c r="M121" s="24">
        <v>114</v>
      </c>
    </row>
    <row r="122" spans="2:13" s="15" customFormat="1" ht="13.5" thickBot="1" x14ac:dyDescent="0.25">
      <c r="B122" s="22" t="s">
        <v>226</v>
      </c>
      <c r="C122" s="25" t="s">
        <v>227</v>
      </c>
      <c r="D122" s="34">
        <v>149</v>
      </c>
      <c r="E122" s="35">
        <v>139</v>
      </c>
      <c r="F122" s="34">
        <v>91</v>
      </c>
      <c r="G122" s="58">
        <v>172</v>
      </c>
      <c r="H122" s="61">
        <f t="shared" si="5"/>
        <v>240</v>
      </c>
      <c r="I122" s="64">
        <f t="shared" si="5"/>
        <v>311</v>
      </c>
      <c r="J122" s="61">
        <f t="shared" si="6"/>
        <v>551</v>
      </c>
      <c r="K122" s="33">
        <f t="shared" si="7"/>
        <v>862</v>
      </c>
      <c r="L122" s="66">
        <f t="shared" si="8"/>
        <v>2.1862192103234185E-3</v>
      </c>
      <c r="M122" s="23">
        <v>115</v>
      </c>
    </row>
    <row r="123" spans="2:13" s="15" customFormat="1" ht="13.5" thickBot="1" x14ac:dyDescent="0.25">
      <c r="B123" s="22" t="s">
        <v>254</v>
      </c>
      <c r="C123" s="25" t="s">
        <v>255</v>
      </c>
      <c r="D123" s="34">
        <v>0</v>
      </c>
      <c r="E123" s="35">
        <v>39</v>
      </c>
      <c r="F123" s="34">
        <v>2</v>
      </c>
      <c r="G123" s="58">
        <v>354</v>
      </c>
      <c r="H123" s="61">
        <f t="shared" si="5"/>
        <v>2</v>
      </c>
      <c r="I123" s="64">
        <f t="shared" si="5"/>
        <v>393</v>
      </c>
      <c r="J123" s="61">
        <f t="shared" si="6"/>
        <v>395</v>
      </c>
      <c r="K123" s="33">
        <f t="shared" si="7"/>
        <v>788</v>
      </c>
      <c r="L123" s="66">
        <f t="shared" si="8"/>
        <v>1.9985391389035424E-3</v>
      </c>
      <c r="M123" s="24">
        <v>116</v>
      </c>
    </row>
    <row r="124" spans="2:13" s="15" customFormat="1" ht="13.5" thickBot="1" x14ac:dyDescent="0.25">
      <c r="B124" s="22" t="s">
        <v>312</v>
      </c>
      <c r="C124" s="25" t="s">
        <v>313</v>
      </c>
      <c r="D124" s="34">
        <v>137</v>
      </c>
      <c r="E124" s="35">
        <v>65</v>
      </c>
      <c r="F124" s="34">
        <v>192</v>
      </c>
      <c r="G124" s="58">
        <v>161</v>
      </c>
      <c r="H124" s="61">
        <f t="shared" si="5"/>
        <v>329</v>
      </c>
      <c r="I124" s="64">
        <f t="shared" si="5"/>
        <v>226</v>
      </c>
      <c r="J124" s="61">
        <f t="shared" si="6"/>
        <v>555</v>
      </c>
      <c r="K124" s="33">
        <f t="shared" si="7"/>
        <v>781</v>
      </c>
      <c r="L124" s="66">
        <f t="shared" si="8"/>
        <v>1.980785618634095E-3</v>
      </c>
      <c r="M124" s="23">
        <v>117</v>
      </c>
    </row>
    <row r="125" spans="2:13" s="15" customFormat="1" ht="13.5" thickBot="1" x14ac:dyDescent="0.25">
      <c r="B125" s="22" t="s">
        <v>903</v>
      </c>
      <c r="C125" s="25" t="s">
        <v>178</v>
      </c>
      <c r="D125" s="34">
        <v>53</v>
      </c>
      <c r="E125" s="35">
        <v>213</v>
      </c>
      <c r="F125" s="34">
        <v>38</v>
      </c>
      <c r="G125" s="58">
        <v>117</v>
      </c>
      <c r="H125" s="61">
        <f t="shared" si="5"/>
        <v>91</v>
      </c>
      <c r="I125" s="64">
        <f t="shared" si="5"/>
        <v>330</v>
      </c>
      <c r="J125" s="61">
        <f t="shared" si="6"/>
        <v>421</v>
      </c>
      <c r="K125" s="33">
        <f t="shared" si="7"/>
        <v>751</v>
      </c>
      <c r="L125" s="66">
        <f t="shared" si="8"/>
        <v>1.9046991031936046E-3</v>
      </c>
      <c r="M125" s="24">
        <v>118</v>
      </c>
    </row>
    <row r="126" spans="2:13" s="15" customFormat="1" ht="13.5" thickBot="1" x14ac:dyDescent="0.25">
      <c r="B126" s="22" t="s">
        <v>224</v>
      </c>
      <c r="C126" s="25" t="s">
        <v>225</v>
      </c>
      <c r="D126" s="34">
        <v>110</v>
      </c>
      <c r="E126" s="35">
        <v>131</v>
      </c>
      <c r="F126" s="34">
        <v>67</v>
      </c>
      <c r="G126" s="58">
        <v>151</v>
      </c>
      <c r="H126" s="61">
        <f t="shared" si="5"/>
        <v>177</v>
      </c>
      <c r="I126" s="64">
        <f t="shared" si="5"/>
        <v>282</v>
      </c>
      <c r="J126" s="61">
        <f t="shared" si="6"/>
        <v>459</v>
      </c>
      <c r="K126" s="33">
        <f t="shared" si="7"/>
        <v>741</v>
      </c>
      <c r="L126" s="66">
        <f t="shared" si="8"/>
        <v>1.8793369313801079E-3</v>
      </c>
      <c r="M126" s="23">
        <v>119</v>
      </c>
    </row>
    <row r="127" spans="2:13" s="15" customFormat="1" ht="13.5" thickBot="1" x14ac:dyDescent="0.25">
      <c r="B127" s="22" t="s">
        <v>282</v>
      </c>
      <c r="C127" s="25" t="s">
        <v>283</v>
      </c>
      <c r="D127" s="34">
        <v>3</v>
      </c>
      <c r="E127" s="35">
        <v>154</v>
      </c>
      <c r="F127" s="34">
        <v>54</v>
      </c>
      <c r="G127" s="58">
        <v>178</v>
      </c>
      <c r="H127" s="61">
        <f t="shared" si="5"/>
        <v>57</v>
      </c>
      <c r="I127" s="64">
        <f t="shared" si="5"/>
        <v>332</v>
      </c>
      <c r="J127" s="61">
        <f t="shared" si="6"/>
        <v>389</v>
      </c>
      <c r="K127" s="33">
        <f t="shared" si="7"/>
        <v>721</v>
      </c>
      <c r="L127" s="66">
        <f t="shared" si="8"/>
        <v>1.8286125877531145E-3</v>
      </c>
      <c r="M127" s="24">
        <v>120</v>
      </c>
    </row>
    <row r="128" spans="2:13" s="15" customFormat="1" ht="13.5" thickBot="1" x14ac:dyDescent="0.25">
      <c r="B128" s="22" t="s">
        <v>296</v>
      </c>
      <c r="C128" s="25" t="s">
        <v>297</v>
      </c>
      <c r="D128" s="34">
        <v>77</v>
      </c>
      <c r="E128" s="35">
        <v>143</v>
      </c>
      <c r="F128" s="34">
        <v>167</v>
      </c>
      <c r="G128" s="58">
        <v>95</v>
      </c>
      <c r="H128" s="61">
        <f t="shared" si="5"/>
        <v>244</v>
      </c>
      <c r="I128" s="64">
        <f t="shared" si="5"/>
        <v>238</v>
      </c>
      <c r="J128" s="61">
        <f t="shared" si="6"/>
        <v>482</v>
      </c>
      <c r="K128" s="33">
        <f t="shared" si="7"/>
        <v>720</v>
      </c>
      <c r="L128" s="66">
        <f t="shared" si="8"/>
        <v>1.8260763705717647E-3</v>
      </c>
      <c r="M128" s="23">
        <v>121</v>
      </c>
    </row>
    <row r="129" spans="2:13" s="15" customFormat="1" ht="13.5" thickBot="1" x14ac:dyDescent="0.25">
      <c r="B129" s="22" t="s">
        <v>216</v>
      </c>
      <c r="C129" s="25" t="s">
        <v>217</v>
      </c>
      <c r="D129" s="34">
        <v>17</v>
      </c>
      <c r="E129" s="35">
        <v>253</v>
      </c>
      <c r="F129" s="34">
        <v>20</v>
      </c>
      <c r="G129" s="58">
        <v>88</v>
      </c>
      <c r="H129" s="61">
        <f t="shared" si="5"/>
        <v>37</v>
      </c>
      <c r="I129" s="64">
        <f t="shared" si="5"/>
        <v>341</v>
      </c>
      <c r="J129" s="61">
        <f t="shared" si="6"/>
        <v>378</v>
      </c>
      <c r="K129" s="33">
        <f t="shared" si="7"/>
        <v>719</v>
      </c>
      <c r="L129" s="66">
        <f t="shared" si="8"/>
        <v>1.8235401533904152E-3</v>
      </c>
      <c r="M129" s="24">
        <v>122</v>
      </c>
    </row>
    <row r="130" spans="2:13" s="15" customFormat="1" ht="13.5" thickBot="1" x14ac:dyDescent="0.25">
      <c r="B130" s="22" t="s">
        <v>237</v>
      </c>
      <c r="C130" s="25" t="s">
        <v>238</v>
      </c>
      <c r="D130" s="34">
        <v>232</v>
      </c>
      <c r="E130" s="35">
        <v>133</v>
      </c>
      <c r="F130" s="34">
        <v>99</v>
      </c>
      <c r="G130" s="58">
        <v>61</v>
      </c>
      <c r="H130" s="61">
        <f t="shared" si="5"/>
        <v>331</v>
      </c>
      <c r="I130" s="64">
        <f t="shared" si="5"/>
        <v>194</v>
      </c>
      <c r="J130" s="61">
        <f t="shared" si="6"/>
        <v>525</v>
      </c>
      <c r="K130" s="33">
        <f t="shared" si="7"/>
        <v>719</v>
      </c>
      <c r="L130" s="66">
        <f t="shared" si="8"/>
        <v>1.8235401533904152E-3</v>
      </c>
      <c r="M130" s="23">
        <v>123</v>
      </c>
    </row>
    <row r="131" spans="2:13" s="15" customFormat="1" ht="13.5" thickBot="1" x14ac:dyDescent="0.25">
      <c r="B131" s="22" t="s">
        <v>239</v>
      </c>
      <c r="C131" s="25" t="s">
        <v>240</v>
      </c>
      <c r="D131" s="34">
        <v>75</v>
      </c>
      <c r="E131" s="35">
        <v>140</v>
      </c>
      <c r="F131" s="34">
        <v>96</v>
      </c>
      <c r="G131" s="58">
        <v>133</v>
      </c>
      <c r="H131" s="61">
        <f t="shared" si="5"/>
        <v>171</v>
      </c>
      <c r="I131" s="64">
        <f t="shared" si="5"/>
        <v>273</v>
      </c>
      <c r="J131" s="61">
        <f t="shared" si="6"/>
        <v>444</v>
      </c>
      <c r="K131" s="33">
        <f t="shared" si="7"/>
        <v>717</v>
      </c>
      <c r="L131" s="66">
        <f t="shared" si="8"/>
        <v>1.8184677190277159E-3</v>
      </c>
      <c r="M131" s="24">
        <v>124</v>
      </c>
    </row>
    <row r="132" spans="2:13" s="15" customFormat="1" ht="13.5" thickBot="1" x14ac:dyDescent="0.25">
      <c r="B132" s="22" t="s">
        <v>192</v>
      </c>
      <c r="C132" s="25" t="s">
        <v>193</v>
      </c>
      <c r="D132" s="34">
        <v>0</v>
      </c>
      <c r="E132" s="35">
        <v>216</v>
      </c>
      <c r="F132" s="34">
        <v>3</v>
      </c>
      <c r="G132" s="58">
        <v>141</v>
      </c>
      <c r="H132" s="61">
        <f t="shared" si="5"/>
        <v>3</v>
      </c>
      <c r="I132" s="64">
        <f t="shared" si="5"/>
        <v>357</v>
      </c>
      <c r="J132" s="61">
        <f t="shared" si="6"/>
        <v>360</v>
      </c>
      <c r="K132" s="33">
        <f t="shared" si="7"/>
        <v>717</v>
      </c>
      <c r="L132" s="66">
        <f t="shared" si="8"/>
        <v>1.8184677190277159E-3</v>
      </c>
      <c r="M132" s="23">
        <v>125</v>
      </c>
    </row>
    <row r="133" spans="2:13" s="15" customFormat="1" ht="13.5" thickBot="1" x14ac:dyDescent="0.25">
      <c r="B133" s="22" t="s">
        <v>342</v>
      </c>
      <c r="C133" s="25" t="s">
        <v>343</v>
      </c>
      <c r="D133" s="34">
        <v>39</v>
      </c>
      <c r="E133" s="35">
        <v>191</v>
      </c>
      <c r="F133" s="34">
        <v>66</v>
      </c>
      <c r="G133" s="58">
        <v>111</v>
      </c>
      <c r="H133" s="61">
        <f t="shared" si="5"/>
        <v>105</v>
      </c>
      <c r="I133" s="64">
        <f t="shared" si="5"/>
        <v>302</v>
      </c>
      <c r="J133" s="61">
        <f t="shared" si="6"/>
        <v>407</v>
      </c>
      <c r="K133" s="33">
        <f t="shared" si="7"/>
        <v>709</v>
      </c>
      <c r="L133" s="66">
        <f t="shared" si="8"/>
        <v>1.7981779815769185E-3</v>
      </c>
      <c r="M133" s="24">
        <v>126</v>
      </c>
    </row>
    <row r="134" spans="2:13" s="15" customFormat="1" ht="13.5" thickBot="1" x14ac:dyDescent="0.25">
      <c r="B134" s="22" t="s">
        <v>233</v>
      </c>
      <c r="C134" s="25" t="s">
        <v>234</v>
      </c>
      <c r="D134" s="34">
        <v>24</v>
      </c>
      <c r="E134" s="35">
        <v>166</v>
      </c>
      <c r="F134" s="34">
        <v>20</v>
      </c>
      <c r="G134" s="58">
        <v>162</v>
      </c>
      <c r="H134" s="61">
        <f t="shared" si="5"/>
        <v>44</v>
      </c>
      <c r="I134" s="64">
        <f t="shared" si="5"/>
        <v>328</v>
      </c>
      <c r="J134" s="61">
        <f t="shared" si="6"/>
        <v>372</v>
      </c>
      <c r="K134" s="33">
        <f t="shared" si="7"/>
        <v>700</v>
      </c>
      <c r="L134" s="66">
        <f t="shared" si="8"/>
        <v>1.7753520269447713E-3</v>
      </c>
      <c r="M134" s="23">
        <v>127</v>
      </c>
    </row>
    <row r="135" spans="2:13" s="15" customFormat="1" ht="13.5" thickBot="1" x14ac:dyDescent="0.25">
      <c r="B135" s="22" t="s">
        <v>265</v>
      </c>
      <c r="C135" s="25" t="s">
        <v>266</v>
      </c>
      <c r="D135" s="34">
        <v>101</v>
      </c>
      <c r="E135" s="35">
        <v>42</v>
      </c>
      <c r="F135" s="34">
        <v>427</v>
      </c>
      <c r="G135" s="58">
        <v>40</v>
      </c>
      <c r="H135" s="61">
        <f t="shared" si="5"/>
        <v>528</v>
      </c>
      <c r="I135" s="64">
        <f t="shared" si="5"/>
        <v>82</v>
      </c>
      <c r="J135" s="61">
        <f t="shared" si="6"/>
        <v>610</v>
      </c>
      <c r="K135" s="33">
        <f t="shared" si="7"/>
        <v>692</v>
      </c>
      <c r="L135" s="66">
        <f t="shared" si="8"/>
        <v>1.7550622894939739E-3</v>
      </c>
      <c r="M135" s="24">
        <v>128</v>
      </c>
    </row>
    <row r="136" spans="2:13" s="15" customFormat="1" ht="13.5" thickBot="1" x14ac:dyDescent="0.25">
      <c r="B136" s="22" t="s">
        <v>185</v>
      </c>
      <c r="C136" s="25" t="s">
        <v>186</v>
      </c>
      <c r="D136" s="34">
        <v>48</v>
      </c>
      <c r="E136" s="35">
        <v>163</v>
      </c>
      <c r="F136" s="34">
        <v>102</v>
      </c>
      <c r="G136" s="58">
        <v>105</v>
      </c>
      <c r="H136" s="61">
        <f t="shared" ref="H136:I199" si="9">D136+F136</f>
        <v>150</v>
      </c>
      <c r="I136" s="64">
        <f t="shared" si="9"/>
        <v>268</v>
      </c>
      <c r="J136" s="61">
        <f t="shared" ref="J136:J199" si="10">H136+I136</f>
        <v>418</v>
      </c>
      <c r="K136" s="33">
        <f t="shared" ref="K136:K199" si="11">H136+(I136*2)</f>
        <v>686</v>
      </c>
      <c r="L136" s="66">
        <f t="shared" ref="L136:L199" si="12">(K136/$K$4)</f>
        <v>1.739844986405876E-3</v>
      </c>
      <c r="M136" s="23">
        <v>129</v>
      </c>
    </row>
    <row r="137" spans="2:13" s="15" customFormat="1" ht="13.5" thickBot="1" x14ac:dyDescent="0.25">
      <c r="B137" s="22" t="s">
        <v>520</v>
      </c>
      <c r="C137" s="25" t="s">
        <v>521</v>
      </c>
      <c r="D137" s="34">
        <v>249</v>
      </c>
      <c r="E137" s="35">
        <v>37</v>
      </c>
      <c r="F137" s="34">
        <v>330</v>
      </c>
      <c r="G137" s="58">
        <v>16</v>
      </c>
      <c r="H137" s="61">
        <f t="shared" si="9"/>
        <v>579</v>
      </c>
      <c r="I137" s="64">
        <f t="shared" si="9"/>
        <v>53</v>
      </c>
      <c r="J137" s="61">
        <f t="shared" si="10"/>
        <v>632</v>
      </c>
      <c r="K137" s="33">
        <f t="shared" si="11"/>
        <v>685</v>
      </c>
      <c r="L137" s="66">
        <f t="shared" si="12"/>
        <v>1.7373087692245262E-3</v>
      </c>
      <c r="M137" s="24">
        <v>130</v>
      </c>
    </row>
    <row r="138" spans="2:13" s="15" customFormat="1" ht="13.5" thickBot="1" x14ac:dyDescent="0.25">
      <c r="B138" s="22" t="s">
        <v>286</v>
      </c>
      <c r="C138" s="25" t="s">
        <v>287</v>
      </c>
      <c r="D138" s="34">
        <v>247</v>
      </c>
      <c r="E138" s="35">
        <v>0</v>
      </c>
      <c r="F138" s="34">
        <v>434</v>
      </c>
      <c r="G138" s="58">
        <v>1</v>
      </c>
      <c r="H138" s="61">
        <f t="shared" si="9"/>
        <v>681</v>
      </c>
      <c r="I138" s="64">
        <f t="shared" si="9"/>
        <v>1</v>
      </c>
      <c r="J138" s="61">
        <f t="shared" si="10"/>
        <v>682</v>
      </c>
      <c r="K138" s="33">
        <f t="shared" si="11"/>
        <v>683</v>
      </c>
      <c r="L138" s="66">
        <f t="shared" si="12"/>
        <v>1.7322363348618269E-3</v>
      </c>
      <c r="M138" s="23">
        <v>131</v>
      </c>
    </row>
    <row r="139" spans="2:13" s="15" customFormat="1" ht="13.5" thickBot="1" x14ac:dyDescent="0.25">
      <c r="B139" s="22" t="s">
        <v>300</v>
      </c>
      <c r="C139" s="25" t="s">
        <v>301</v>
      </c>
      <c r="D139" s="34">
        <v>46</v>
      </c>
      <c r="E139" s="35">
        <v>212</v>
      </c>
      <c r="F139" s="34">
        <v>17</v>
      </c>
      <c r="G139" s="58">
        <v>96</v>
      </c>
      <c r="H139" s="61">
        <f t="shared" si="9"/>
        <v>63</v>
      </c>
      <c r="I139" s="64">
        <f t="shared" si="9"/>
        <v>308</v>
      </c>
      <c r="J139" s="61">
        <f t="shared" si="10"/>
        <v>371</v>
      </c>
      <c r="K139" s="33">
        <f t="shared" si="11"/>
        <v>679</v>
      </c>
      <c r="L139" s="66">
        <f t="shared" si="12"/>
        <v>1.7220914661364281E-3</v>
      </c>
      <c r="M139" s="24">
        <v>132</v>
      </c>
    </row>
    <row r="140" spans="2:13" s="15" customFormat="1" ht="13.5" thickBot="1" x14ac:dyDescent="0.25">
      <c r="B140" s="22" t="s">
        <v>288</v>
      </c>
      <c r="C140" s="25" t="s">
        <v>289</v>
      </c>
      <c r="D140" s="34">
        <v>36</v>
      </c>
      <c r="E140" s="35">
        <v>186</v>
      </c>
      <c r="F140" s="34">
        <v>47</v>
      </c>
      <c r="G140" s="58">
        <v>108</v>
      </c>
      <c r="H140" s="61">
        <f t="shared" si="9"/>
        <v>83</v>
      </c>
      <c r="I140" s="64">
        <f t="shared" si="9"/>
        <v>294</v>
      </c>
      <c r="J140" s="61">
        <f t="shared" si="10"/>
        <v>377</v>
      </c>
      <c r="K140" s="33">
        <f t="shared" si="11"/>
        <v>671</v>
      </c>
      <c r="L140" s="66">
        <f t="shared" si="12"/>
        <v>1.7018017286856309E-3</v>
      </c>
      <c r="M140" s="23">
        <v>133</v>
      </c>
    </row>
    <row r="141" spans="2:13" s="15" customFormat="1" ht="13.5" thickBot="1" x14ac:dyDescent="0.25">
      <c r="B141" s="39" t="s">
        <v>743</v>
      </c>
      <c r="C141" s="25" t="s">
        <v>256</v>
      </c>
      <c r="D141" s="34">
        <v>80</v>
      </c>
      <c r="E141" s="35">
        <v>146</v>
      </c>
      <c r="F141" s="34">
        <v>62</v>
      </c>
      <c r="G141" s="58">
        <v>118</v>
      </c>
      <c r="H141" s="61">
        <f t="shared" si="9"/>
        <v>142</v>
      </c>
      <c r="I141" s="64">
        <f t="shared" si="9"/>
        <v>264</v>
      </c>
      <c r="J141" s="61">
        <f t="shared" si="10"/>
        <v>406</v>
      </c>
      <c r="K141" s="33">
        <f t="shared" si="11"/>
        <v>670</v>
      </c>
      <c r="L141" s="66">
        <f t="shared" si="12"/>
        <v>1.6992655115042811E-3</v>
      </c>
      <c r="M141" s="24">
        <v>134</v>
      </c>
    </row>
    <row r="142" spans="2:13" s="15" customFormat="1" ht="13.5" thickBot="1" x14ac:dyDescent="0.25">
      <c r="B142" s="22" t="s">
        <v>208</v>
      </c>
      <c r="C142" s="25" t="s">
        <v>209</v>
      </c>
      <c r="D142" s="34">
        <v>134</v>
      </c>
      <c r="E142" s="35">
        <v>62</v>
      </c>
      <c r="F142" s="34">
        <v>362</v>
      </c>
      <c r="G142" s="58">
        <v>23</v>
      </c>
      <c r="H142" s="61">
        <f t="shared" si="9"/>
        <v>496</v>
      </c>
      <c r="I142" s="64">
        <f t="shared" si="9"/>
        <v>85</v>
      </c>
      <c r="J142" s="61">
        <f t="shared" si="10"/>
        <v>581</v>
      </c>
      <c r="K142" s="33">
        <f t="shared" si="11"/>
        <v>666</v>
      </c>
      <c r="L142" s="66">
        <f t="shared" si="12"/>
        <v>1.6891206427788825E-3</v>
      </c>
      <c r="M142" s="23">
        <v>135</v>
      </c>
    </row>
    <row r="143" spans="2:13" s="15" customFormat="1" ht="13.5" thickBot="1" x14ac:dyDescent="0.25">
      <c r="B143" s="22" t="s">
        <v>774</v>
      </c>
      <c r="C143" s="25" t="s">
        <v>775</v>
      </c>
      <c r="D143" s="34">
        <v>22</v>
      </c>
      <c r="E143" s="35">
        <v>220</v>
      </c>
      <c r="F143" s="34">
        <v>12</v>
      </c>
      <c r="G143" s="58">
        <v>95</v>
      </c>
      <c r="H143" s="61">
        <f t="shared" si="9"/>
        <v>34</v>
      </c>
      <c r="I143" s="64">
        <f t="shared" si="9"/>
        <v>315</v>
      </c>
      <c r="J143" s="61">
        <f t="shared" si="10"/>
        <v>349</v>
      </c>
      <c r="K143" s="33">
        <f t="shared" si="11"/>
        <v>664</v>
      </c>
      <c r="L143" s="66">
        <f t="shared" si="12"/>
        <v>1.684048208416183E-3</v>
      </c>
      <c r="M143" s="24">
        <v>136</v>
      </c>
    </row>
    <row r="144" spans="2:13" s="15" customFormat="1" ht="13.5" thickBot="1" x14ac:dyDescent="0.25">
      <c r="B144" s="22" t="s">
        <v>274</v>
      </c>
      <c r="C144" s="25" t="s">
        <v>275</v>
      </c>
      <c r="D144" s="34">
        <v>87</v>
      </c>
      <c r="E144" s="35">
        <v>164</v>
      </c>
      <c r="F144" s="34">
        <v>42</v>
      </c>
      <c r="G144" s="58">
        <v>101</v>
      </c>
      <c r="H144" s="61">
        <f t="shared" si="9"/>
        <v>129</v>
      </c>
      <c r="I144" s="64">
        <f t="shared" si="9"/>
        <v>265</v>
      </c>
      <c r="J144" s="61">
        <f t="shared" si="10"/>
        <v>394</v>
      </c>
      <c r="K144" s="33">
        <f t="shared" si="11"/>
        <v>659</v>
      </c>
      <c r="L144" s="66">
        <f t="shared" si="12"/>
        <v>1.6713671225094347E-3</v>
      </c>
      <c r="M144" s="23">
        <v>137</v>
      </c>
    </row>
    <row r="145" spans="2:13" s="15" customFormat="1" ht="13.5" thickBot="1" x14ac:dyDescent="0.25">
      <c r="B145" s="22" t="s">
        <v>512</v>
      </c>
      <c r="C145" s="25" t="s">
        <v>513</v>
      </c>
      <c r="D145" s="34">
        <v>65</v>
      </c>
      <c r="E145" s="35">
        <v>80</v>
      </c>
      <c r="F145" s="34">
        <v>21</v>
      </c>
      <c r="G145" s="58">
        <v>204</v>
      </c>
      <c r="H145" s="61">
        <f t="shared" si="9"/>
        <v>86</v>
      </c>
      <c r="I145" s="64">
        <f t="shared" si="9"/>
        <v>284</v>
      </c>
      <c r="J145" s="61">
        <f t="shared" si="10"/>
        <v>370</v>
      </c>
      <c r="K145" s="33">
        <f t="shared" si="11"/>
        <v>654</v>
      </c>
      <c r="L145" s="66">
        <f t="shared" si="12"/>
        <v>1.6586860366026863E-3</v>
      </c>
      <c r="M145" s="24">
        <v>138</v>
      </c>
    </row>
    <row r="146" spans="2:13" s="15" customFormat="1" ht="13.5" thickBot="1" x14ac:dyDescent="0.25">
      <c r="B146" s="22" t="s">
        <v>179</v>
      </c>
      <c r="C146" s="25" t="s">
        <v>180</v>
      </c>
      <c r="D146" s="34">
        <v>365</v>
      </c>
      <c r="E146" s="35">
        <v>65</v>
      </c>
      <c r="F146" s="34">
        <v>106</v>
      </c>
      <c r="G146" s="58">
        <v>25</v>
      </c>
      <c r="H146" s="61">
        <f t="shared" si="9"/>
        <v>471</v>
      </c>
      <c r="I146" s="64">
        <f t="shared" si="9"/>
        <v>90</v>
      </c>
      <c r="J146" s="61">
        <f t="shared" si="10"/>
        <v>561</v>
      </c>
      <c r="K146" s="33">
        <f t="shared" si="11"/>
        <v>651</v>
      </c>
      <c r="L146" s="66">
        <f t="shared" si="12"/>
        <v>1.6510773850586372E-3</v>
      </c>
      <c r="M146" s="23">
        <v>139</v>
      </c>
    </row>
    <row r="147" spans="2:13" s="15" customFormat="1" ht="13.5" thickBot="1" x14ac:dyDescent="0.25">
      <c r="B147" s="22" t="s">
        <v>317</v>
      </c>
      <c r="C147" s="25" t="s">
        <v>318</v>
      </c>
      <c r="D147" s="34">
        <v>130</v>
      </c>
      <c r="E147" s="35">
        <v>80</v>
      </c>
      <c r="F147" s="34">
        <v>96</v>
      </c>
      <c r="G147" s="58">
        <v>129</v>
      </c>
      <c r="H147" s="61">
        <f t="shared" si="9"/>
        <v>226</v>
      </c>
      <c r="I147" s="64">
        <f t="shared" si="9"/>
        <v>209</v>
      </c>
      <c r="J147" s="61">
        <f t="shared" si="10"/>
        <v>435</v>
      </c>
      <c r="K147" s="33">
        <f t="shared" si="11"/>
        <v>644</v>
      </c>
      <c r="L147" s="66">
        <f t="shared" si="12"/>
        <v>1.6333238647891896E-3</v>
      </c>
      <c r="M147" s="24">
        <v>140</v>
      </c>
    </row>
    <row r="148" spans="2:13" s="15" customFormat="1" ht="13.5" thickBot="1" x14ac:dyDescent="0.25">
      <c r="B148" s="22" t="s">
        <v>278</v>
      </c>
      <c r="C148" s="25" t="s">
        <v>279</v>
      </c>
      <c r="D148" s="34">
        <v>0</v>
      </c>
      <c r="E148" s="35">
        <v>31</v>
      </c>
      <c r="F148" s="34">
        <v>8</v>
      </c>
      <c r="G148" s="58">
        <v>283</v>
      </c>
      <c r="H148" s="61">
        <f t="shared" si="9"/>
        <v>8</v>
      </c>
      <c r="I148" s="64">
        <f t="shared" si="9"/>
        <v>314</v>
      </c>
      <c r="J148" s="61">
        <f t="shared" si="10"/>
        <v>322</v>
      </c>
      <c r="K148" s="33">
        <f t="shared" si="11"/>
        <v>636</v>
      </c>
      <c r="L148" s="66">
        <f t="shared" si="12"/>
        <v>1.6130341273383922E-3</v>
      </c>
      <c r="M148" s="23">
        <v>141</v>
      </c>
    </row>
    <row r="149" spans="2:13" s="15" customFormat="1" ht="13.5" thickBot="1" x14ac:dyDescent="0.25">
      <c r="B149" s="22" t="s">
        <v>350</v>
      </c>
      <c r="C149" s="25" t="s">
        <v>351</v>
      </c>
      <c r="D149" s="34">
        <v>251</v>
      </c>
      <c r="E149" s="35">
        <v>33</v>
      </c>
      <c r="F149" s="34">
        <v>192</v>
      </c>
      <c r="G149" s="58">
        <v>62</v>
      </c>
      <c r="H149" s="61">
        <f t="shared" si="9"/>
        <v>443</v>
      </c>
      <c r="I149" s="64">
        <f t="shared" si="9"/>
        <v>95</v>
      </c>
      <c r="J149" s="61">
        <f t="shared" si="10"/>
        <v>538</v>
      </c>
      <c r="K149" s="33">
        <f t="shared" si="11"/>
        <v>633</v>
      </c>
      <c r="L149" s="66">
        <f t="shared" si="12"/>
        <v>1.6054254757943433E-3</v>
      </c>
      <c r="M149" s="24">
        <v>142</v>
      </c>
    </row>
    <row r="150" spans="2:13" s="15" customFormat="1" ht="13.5" thickBot="1" x14ac:dyDescent="0.25">
      <c r="B150" s="22" t="s">
        <v>168</v>
      </c>
      <c r="C150" s="25" t="s">
        <v>169</v>
      </c>
      <c r="D150" s="34">
        <v>52</v>
      </c>
      <c r="E150" s="35">
        <v>95</v>
      </c>
      <c r="F150" s="34">
        <v>160</v>
      </c>
      <c r="G150" s="58">
        <v>114</v>
      </c>
      <c r="H150" s="61">
        <f t="shared" si="9"/>
        <v>212</v>
      </c>
      <c r="I150" s="64">
        <f t="shared" si="9"/>
        <v>209</v>
      </c>
      <c r="J150" s="61">
        <f t="shared" si="10"/>
        <v>421</v>
      </c>
      <c r="K150" s="33">
        <f t="shared" si="11"/>
        <v>630</v>
      </c>
      <c r="L150" s="66">
        <f t="shared" si="12"/>
        <v>1.5978168242502943E-3</v>
      </c>
      <c r="M150" s="23">
        <v>143</v>
      </c>
    </row>
    <row r="151" spans="2:13" s="15" customFormat="1" ht="13.5" thickBot="1" x14ac:dyDescent="0.25">
      <c r="B151" s="22" t="s">
        <v>302</v>
      </c>
      <c r="C151" s="25" t="s">
        <v>303</v>
      </c>
      <c r="D151" s="34">
        <v>4</v>
      </c>
      <c r="E151" s="35">
        <v>176</v>
      </c>
      <c r="F151" s="34">
        <v>3</v>
      </c>
      <c r="G151" s="58">
        <v>132</v>
      </c>
      <c r="H151" s="61">
        <f t="shared" si="9"/>
        <v>7</v>
      </c>
      <c r="I151" s="64">
        <f t="shared" si="9"/>
        <v>308</v>
      </c>
      <c r="J151" s="61">
        <f t="shared" si="10"/>
        <v>315</v>
      </c>
      <c r="K151" s="33">
        <f t="shared" si="11"/>
        <v>623</v>
      </c>
      <c r="L151" s="66">
        <f t="shared" si="12"/>
        <v>1.5800633039808464E-3</v>
      </c>
      <c r="M151" s="24">
        <v>144</v>
      </c>
    </row>
    <row r="152" spans="2:13" s="15" customFormat="1" ht="13.5" thickBot="1" x14ac:dyDescent="0.25">
      <c r="B152" s="22" t="s">
        <v>769</v>
      </c>
      <c r="C152" s="25" t="s">
        <v>770</v>
      </c>
      <c r="D152" s="34">
        <v>39</v>
      </c>
      <c r="E152" s="35">
        <v>1</v>
      </c>
      <c r="F152" s="34">
        <v>463</v>
      </c>
      <c r="G152" s="58">
        <v>51</v>
      </c>
      <c r="H152" s="61">
        <f t="shared" si="9"/>
        <v>502</v>
      </c>
      <c r="I152" s="64">
        <f t="shared" si="9"/>
        <v>52</v>
      </c>
      <c r="J152" s="61">
        <f t="shared" si="10"/>
        <v>554</v>
      </c>
      <c r="K152" s="33">
        <f t="shared" si="11"/>
        <v>606</v>
      </c>
      <c r="L152" s="66">
        <f t="shared" si="12"/>
        <v>1.536947611897902E-3</v>
      </c>
      <c r="M152" s="23">
        <v>145</v>
      </c>
    </row>
    <row r="153" spans="2:13" s="15" customFormat="1" ht="13.5" thickBot="1" x14ac:dyDescent="0.25">
      <c r="B153" s="22" t="s">
        <v>363</v>
      </c>
      <c r="C153" s="25" t="s">
        <v>364</v>
      </c>
      <c r="D153" s="34">
        <v>54</v>
      </c>
      <c r="E153" s="35">
        <v>73</v>
      </c>
      <c r="F153" s="34">
        <v>73</v>
      </c>
      <c r="G153" s="58">
        <v>163</v>
      </c>
      <c r="H153" s="61">
        <f t="shared" si="9"/>
        <v>127</v>
      </c>
      <c r="I153" s="64">
        <f t="shared" si="9"/>
        <v>236</v>
      </c>
      <c r="J153" s="61">
        <f t="shared" si="10"/>
        <v>363</v>
      </c>
      <c r="K153" s="33">
        <f t="shared" si="11"/>
        <v>599</v>
      </c>
      <c r="L153" s="66">
        <f t="shared" si="12"/>
        <v>1.5191940916284544E-3</v>
      </c>
      <c r="M153" s="24">
        <v>146</v>
      </c>
    </row>
    <row r="154" spans="2:13" s="15" customFormat="1" ht="13.5" thickBot="1" x14ac:dyDescent="0.25">
      <c r="B154" s="22" t="s">
        <v>326</v>
      </c>
      <c r="C154" s="25" t="s">
        <v>327</v>
      </c>
      <c r="D154" s="34">
        <v>45</v>
      </c>
      <c r="E154" s="35">
        <v>182</v>
      </c>
      <c r="F154" s="34">
        <v>31</v>
      </c>
      <c r="G154" s="58">
        <v>71</v>
      </c>
      <c r="H154" s="61">
        <f t="shared" si="9"/>
        <v>76</v>
      </c>
      <c r="I154" s="64">
        <f t="shared" si="9"/>
        <v>253</v>
      </c>
      <c r="J154" s="61">
        <f t="shared" si="10"/>
        <v>329</v>
      </c>
      <c r="K154" s="33">
        <f t="shared" si="11"/>
        <v>582</v>
      </c>
      <c r="L154" s="66">
        <f t="shared" si="12"/>
        <v>1.47607839954551E-3</v>
      </c>
      <c r="M154" s="23">
        <v>147</v>
      </c>
    </row>
    <row r="155" spans="2:13" s="15" customFormat="1" ht="13.5" thickBot="1" x14ac:dyDescent="0.25">
      <c r="B155" s="22" t="s">
        <v>308</v>
      </c>
      <c r="C155" s="25" t="s">
        <v>309</v>
      </c>
      <c r="D155" s="34">
        <v>78</v>
      </c>
      <c r="E155" s="35">
        <v>127</v>
      </c>
      <c r="F155" s="34">
        <v>70</v>
      </c>
      <c r="G155" s="58">
        <v>87</v>
      </c>
      <c r="H155" s="61">
        <f t="shared" si="9"/>
        <v>148</v>
      </c>
      <c r="I155" s="64">
        <f t="shared" si="9"/>
        <v>214</v>
      </c>
      <c r="J155" s="61">
        <f t="shared" si="10"/>
        <v>362</v>
      </c>
      <c r="K155" s="33">
        <f t="shared" si="11"/>
        <v>576</v>
      </c>
      <c r="L155" s="66">
        <f t="shared" si="12"/>
        <v>1.4608610964574119E-3</v>
      </c>
      <c r="M155" s="24">
        <v>148</v>
      </c>
    </row>
    <row r="156" spans="2:13" s="15" customFormat="1" ht="13.5" thickBot="1" x14ac:dyDescent="0.25">
      <c r="B156" s="22" t="s">
        <v>745</v>
      </c>
      <c r="C156" s="25" t="s">
        <v>360</v>
      </c>
      <c r="D156" s="34">
        <v>21</v>
      </c>
      <c r="E156" s="35">
        <v>253</v>
      </c>
      <c r="F156" s="34">
        <v>16</v>
      </c>
      <c r="G156" s="58">
        <v>13</v>
      </c>
      <c r="H156" s="61">
        <f t="shared" si="9"/>
        <v>37</v>
      </c>
      <c r="I156" s="64">
        <f t="shared" si="9"/>
        <v>266</v>
      </c>
      <c r="J156" s="61">
        <f t="shared" si="10"/>
        <v>303</v>
      </c>
      <c r="K156" s="33">
        <f t="shared" si="11"/>
        <v>569</v>
      </c>
      <c r="L156" s="66">
        <f t="shared" si="12"/>
        <v>1.4431075761879642E-3</v>
      </c>
      <c r="M156" s="23">
        <v>149</v>
      </c>
    </row>
    <row r="157" spans="2:13" s="15" customFormat="1" ht="13.5" thickBot="1" x14ac:dyDescent="0.25">
      <c r="B157" s="22" t="s">
        <v>270</v>
      </c>
      <c r="C157" s="25" t="s">
        <v>271</v>
      </c>
      <c r="D157" s="34">
        <v>248</v>
      </c>
      <c r="E157" s="35">
        <v>0</v>
      </c>
      <c r="F157" s="34">
        <v>316</v>
      </c>
      <c r="G157" s="58">
        <v>0</v>
      </c>
      <c r="H157" s="61">
        <f t="shared" si="9"/>
        <v>564</v>
      </c>
      <c r="I157" s="64">
        <f t="shared" si="9"/>
        <v>0</v>
      </c>
      <c r="J157" s="61">
        <f t="shared" si="10"/>
        <v>564</v>
      </c>
      <c r="K157" s="33">
        <f t="shared" si="11"/>
        <v>564</v>
      </c>
      <c r="L157" s="66">
        <f t="shared" si="12"/>
        <v>1.4304264902812158E-3</v>
      </c>
      <c r="M157" s="24">
        <v>150</v>
      </c>
    </row>
    <row r="158" spans="2:13" s="15" customFormat="1" ht="13.5" thickBot="1" x14ac:dyDescent="0.25">
      <c r="B158" s="22" t="s">
        <v>801</v>
      </c>
      <c r="C158" s="25" t="s">
        <v>802</v>
      </c>
      <c r="D158" s="34">
        <v>38</v>
      </c>
      <c r="E158" s="35">
        <v>110</v>
      </c>
      <c r="F158" s="34">
        <v>77</v>
      </c>
      <c r="G158" s="58">
        <v>114</v>
      </c>
      <c r="H158" s="61">
        <f t="shared" si="9"/>
        <v>115</v>
      </c>
      <c r="I158" s="64">
        <f t="shared" si="9"/>
        <v>224</v>
      </c>
      <c r="J158" s="61">
        <f t="shared" si="10"/>
        <v>339</v>
      </c>
      <c r="K158" s="33">
        <f t="shared" si="11"/>
        <v>563</v>
      </c>
      <c r="L158" s="66">
        <f t="shared" si="12"/>
        <v>1.4278902730998661E-3</v>
      </c>
      <c r="M158" s="23">
        <v>151</v>
      </c>
    </row>
    <row r="159" spans="2:13" s="15" customFormat="1" ht="13.5" thickBot="1" x14ac:dyDescent="0.25">
      <c r="B159" s="22" t="s">
        <v>323</v>
      </c>
      <c r="C159" s="25" t="s">
        <v>324</v>
      </c>
      <c r="D159" s="34">
        <v>146</v>
      </c>
      <c r="E159" s="35">
        <v>98</v>
      </c>
      <c r="F159" s="34">
        <v>75</v>
      </c>
      <c r="G159" s="58">
        <v>70</v>
      </c>
      <c r="H159" s="61">
        <f t="shared" si="9"/>
        <v>221</v>
      </c>
      <c r="I159" s="64">
        <f t="shared" si="9"/>
        <v>168</v>
      </c>
      <c r="J159" s="61">
        <f t="shared" si="10"/>
        <v>389</v>
      </c>
      <c r="K159" s="33">
        <f t="shared" si="11"/>
        <v>557</v>
      </c>
      <c r="L159" s="66">
        <f t="shared" si="12"/>
        <v>1.412672970011768E-3</v>
      </c>
      <c r="M159" s="24">
        <v>152</v>
      </c>
    </row>
    <row r="160" spans="2:13" s="15" customFormat="1" ht="13.5" thickBot="1" x14ac:dyDescent="0.25">
      <c r="B160" s="22" t="s">
        <v>474</v>
      </c>
      <c r="C160" s="25" t="s">
        <v>475</v>
      </c>
      <c r="D160" s="34">
        <v>144</v>
      </c>
      <c r="E160" s="35">
        <v>1</v>
      </c>
      <c r="F160" s="34">
        <v>400</v>
      </c>
      <c r="G160" s="58">
        <v>1</v>
      </c>
      <c r="H160" s="61">
        <f t="shared" si="9"/>
        <v>544</v>
      </c>
      <c r="I160" s="64">
        <f t="shared" si="9"/>
        <v>2</v>
      </c>
      <c r="J160" s="61">
        <f t="shared" si="10"/>
        <v>546</v>
      </c>
      <c r="K160" s="33">
        <f t="shared" si="11"/>
        <v>548</v>
      </c>
      <c r="L160" s="66">
        <f t="shared" si="12"/>
        <v>1.389847015379621E-3</v>
      </c>
      <c r="M160" s="23">
        <v>153</v>
      </c>
    </row>
    <row r="161" spans="2:13" s="15" customFormat="1" ht="13.5" thickBot="1" x14ac:dyDescent="0.25">
      <c r="B161" s="22" t="s">
        <v>803</v>
      </c>
      <c r="C161" s="25" t="s">
        <v>804</v>
      </c>
      <c r="D161" s="34">
        <v>30</v>
      </c>
      <c r="E161" s="35">
        <v>158</v>
      </c>
      <c r="F161" s="34">
        <v>51</v>
      </c>
      <c r="G161" s="58">
        <v>74</v>
      </c>
      <c r="H161" s="61">
        <f t="shared" si="9"/>
        <v>81</v>
      </c>
      <c r="I161" s="64">
        <f t="shared" si="9"/>
        <v>232</v>
      </c>
      <c r="J161" s="61">
        <f t="shared" si="10"/>
        <v>313</v>
      </c>
      <c r="K161" s="33">
        <f t="shared" si="11"/>
        <v>545</v>
      </c>
      <c r="L161" s="66">
        <f t="shared" si="12"/>
        <v>1.382238363835572E-3</v>
      </c>
      <c r="M161" s="24">
        <v>154</v>
      </c>
    </row>
    <row r="162" spans="2:13" s="15" customFormat="1" ht="13.5" thickBot="1" x14ac:dyDescent="0.25">
      <c r="B162" s="22" t="s">
        <v>430</v>
      </c>
      <c r="C162" s="25" t="s">
        <v>431</v>
      </c>
      <c r="D162" s="34">
        <v>127</v>
      </c>
      <c r="E162" s="35">
        <v>121</v>
      </c>
      <c r="F162" s="34">
        <v>53</v>
      </c>
      <c r="G162" s="58">
        <v>61</v>
      </c>
      <c r="H162" s="61">
        <f t="shared" si="9"/>
        <v>180</v>
      </c>
      <c r="I162" s="64">
        <f t="shared" si="9"/>
        <v>182</v>
      </c>
      <c r="J162" s="61">
        <f t="shared" si="10"/>
        <v>362</v>
      </c>
      <c r="K162" s="33">
        <f t="shared" si="11"/>
        <v>544</v>
      </c>
      <c r="L162" s="66">
        <f t="shared" si="12"/>
        <v>1.3797021466542222E-3</v>
      </c>
      <c r="M162" s="23">
        <v>155</v>
      </c>
    </row>
    <row r="163" spans="2:13" s="15" customFormat="1" ht="13.5" thickBot="1" x14ac:dyDescent="0.25">
      <c r="B163" s="22" t="s">
        <v>338</v>
      </c>
      <c r="C163" s="25" t="s">
        <v>339</v>
      </c>
      <c r="D163" s="34">
        <v>158</v>
      </c>
      <c r="E163" s="35">
        <v>76</v>
      </c>
      <c r="F163" s="34">
        <v>96</v>
      </c>
      <c r="G163" s="58">
        <v>66</v>
      </c>
      <c r="H163" s="61">
        <f t="shared" si="9"/>
        <v>254</v>
      </c>
      <c r="I163" s="64">
        <f t="shared" si="9"/>
        <v>142</v>
      </c>
      <c r="J163" s="61">
        <f t="shared" si="10"/>
        <v>396</v>
      </c>
      <c r="K163" s="33">
        <f t="shared" si="11"/>
        <v>538</v>
      </c>
      <c r="L163" s="66">
        <f t="shared" si="12"/>
        <v>1.3644848435661243E-3</v>
      </c>
      <c r="M163" s="24">
        <v>156</v>
      </c>
    </row>
    <row r="164" spans="2:13" s="15" customFormat="1" ht="13.5" thickBot="1" x14ac:dyDescent="0.25">
      <c r="B164" s="22" t="s">
        <v>290</v>
      </c>
      <c r="C164" s="25" t="s">
        <v>291</v>
      </c>
      <c r="D164" s="34">
        <v>14</v>
      </c>
      <c r="E164" s="35">
        <v>86</v>
      </c>
      <c r="F164" s="34">
        <v>10</v>
      </c>
      <c r="G164" s="58">
        <v>169</v>
      </c>
      <c r="H164" s="61">
        <f t="shared" si="9"/>
        <v>24</v>
      </c>
      <c r="I164" s="64">
        <f t="shared" si="9"/>
        <v>255</v>
      </c>
      <c r="J164" s="61">
        <f t="shared" si="10"/>
        <v>279</v>
      </c>
      <c r="K164" s="33">
        <f t="shared" si="11"/>
        <v>534</v>
      </c>
      <c r="L164" s="66">
        <f t="shared" si="12"/>
        <v>1.3543399748407255E-3</v>
      </c>
      <c r="M164" s="23">
        <v>157</v>
      </c>
    </row>
    <row r="165" spans="2:13" s="15" customFormat="1" ht="13.5" thickBot="1" x14ac:dyDescent="0.25">
      <c r="B165" s="22" t="s">
        <v>276</v>
      </c>
      <c r="C165" s="25" t="s">
        <v>277</v>
      </c>
      <c r="D165" s="34">
        <v>20</v>
      </c>
      <c r="E165" s="35">
        <v>114</v>
      </c>
      <c r="F165" s="34">
        <v>17</v>
      </c>
      <c r="G165" s="58">
        <v>134</v>
      </c>
      <c r="H165" s="61">
        <f t="shared" si="9"/>
        <v>37</v>
      </c>
      <c r="I165" s="64">
        <f t="shared" si="9"/>
        <v>248</v>
      </c>
      <c r="J165" s="61">
        <f t="shared" si="10"/>
        <v>285</v>
      </c>
      <c r="K165" s="33">
        <f t="shared" si="11"/>
        <v>533</v>
      </c>
      <c r="L165" s="66">
        <f t="shared" si="12"/>
        <v>1.3518037576593759E-3</v>
      </c>
      <c r="M165" s="24">
        <v>158</v>
      </c>
    </row>
    <row r="166" spans="2:13" s="15" customFormat="1" ht="13.5" thickBot="1" x14ac:dyDescent="0.25">
      <c r="B166" s="22" t="s">
        <v>321</v>
      </c>
      <c r="C166" s="25" t="s">
        <v>322</v>
      </c>
      <c r="D166" s="34">
        <v>66</v>
      </c>
      <c r="E166" s="35">
        <v>137</v>
      </c>
      <c r="F166" s="34">
        <v>80</v>
      </c>
      <c r="G166" s="58">
        <v>52</v>
      </c>
      <c r="H166" s="61">
        <f t="shared" si="9"/>
        <v>146</v>
      </c>
      <c r="I166" s="64">
        <f t="shared" si="9"/>
        <v>189</v>
      </c>
      <c r="J166" s="61">
        <f t="shared" si="10"/>
        <v>335</v>
      </c>
      <c r="K166" s="33">
        <f t="shared" si="11"/>
        <v>524</v>
      </c>
      <c r="L166" s="66">
        <f t="shared" si="12"/>
        <v>1.3289778030272288E-3</v>
      </c>
      <c r="M166" s="23">
        <v>159</v>
      </c>
    </row>
    <row r="167" spans="2:13" s="15" customFormat="1" ht="13.5" thickBot="1" x14ac:dyDescent="0.25">
      <c r="B167" s="22" t="s">
        <v>319</v>
      </c>
      <c r="C167" s="25" t="s">
        <v>320</v>
      </c>
      <c r="D167" s="34">
        <v>56</v>
      </c>
      <c r="E167" s="35">
        <v>76</v>
      </c>
      <c r="F167" s="34">
        <v>76</v>
      </c>
      <c r="G167" s="58">
        <v>120</v>
      </c>
      <c r="H167" s="61">
        <f t="shared" si="9"/>
        <v>132</v>
      </c>
      <c r="I167" s="64">
        <f t="shared" si="9"/>
        <v>196</v>
      </c>
      <c r="J167" s="61">
        <f t="shared" si="10"/>
        <v>328</v>
      </c>
      <c r="K167" s="33">
        <f t="shared" si="11"/>
        <v>524</v>
      </c>
      <c r="L167" s="66">
        <f t="shared" si="12"/>
        <v>1.3289778030272288E-3</v>
      </c>
      <c r="M167" s="24">
        <v>160</v>
      </c>
    </row>
    <row r="168" spans="2:13" s="15" customFormat="1" ht="13.5" thickBot="1" x14ac:dyDescent="0.25">
      <c r="B168" s="22" t="s">
        <v>518</v>
      </c>
      <c r="C168" s="25" t="s">
        <v>519</v>
      </c>
      <c r="D168" s="34">
        <v>48</v>
      </c>
      <c r="E168" s="35">
        <v>110</v>
      </c>
      <c r="F168" s="34">
        <v>43</v>
      </c>
      <c r="G168" s="58">
        <v>102</v>
      </c>
      <c r="H168" s="61">
        <f t="shared" si="9"/>
        <v>91</v>
      </c>
      <c r="I168" s="64">
        <f t="shared" si="9"/>
        <v>212</v>
      </c>
      <c r="J168" s="61">
        <f t="shared" si="10"/>
        <v>303</v>
      </c>
      <c r="K168" s="33">
        <f t="shared" si="11"/>
        <v>515</v>
      </c>
      <c r="L168" s="66">
        <f t="shared" si="12"/>
        <v>1.3061518483950818E-3</v>
      </c>
      <c r="M168" s="23">
        <v>161</v>
      </c>
    </row>
    <row r="169" spans="2:13" s="15" customFormat="1" ht="13.5" thickBot="1" x14ac:dyDescent="0.25">
      <c r="B169" s="22" t="s">
        <v>744</v>
      </c>
      <c r="C169" s="25" t="s">
        <v>316</v>
      </c>
      <c r="D169" s="34">
        <v>169</v>
      </c>
      <c r="E169" s="35">
        <v>11</v>
      </c>
      <c r="F169" s="34">
        <v>308</v>
      </c>
      <c r="G169" s="58">
        <v>6</v>
      </c>
      <c r="H169" s="61">
        <f t="shared" si="9"/>
        <v>477</v>
      </c>
      <c r="I169" s="64">
        <f t="shared" si="9"/>
        <v>17</v>
      </c>
      <c r="J169" s="61">
        <f t="shared" si="10"/>
        <v>494</v>
      </c>
      <c r="K169" s="33">
        <f t="shared" si="11"/>
        <v>511</v>
      </c>
      <c r="L169" s="66">
        <f t="shared" si="12"/>
        <v>1.296006979669683E-3</v>
      </c>
      <c r="M169" s="24">
        <v>162</v>
      </c>
    </row>
    <row r="170" spans="2:13" s="15" customFormat="1" ht="13.5" thickBot="1" x14ac:dyDescent="0.25">
      <c r="B170" s="22" t="s">
        <v>280</v>
      </c>
      <c r="C170" s="25" t="s">
        <v>281</v>
      </c>
      <c r="D170" s="34">
        <v>72</v>
      </c>
      <c r="E170" s="35">
        <v>75</v>
      </c>
      <c r="F170" s="34">
        <v>210</v>
      </c>
      <c r="G170" s="58">
        <v>37</v>
      </c>
      <c r="H170" s="61">
        <f t="shared" si="9"/>
        <v>282</v>
      </c>
      <c r="I170" s="64">
        <f t="shared" si="9"/>
        <v>112</v>
      </c>
      <c r="J170" s="61">
        <f t="shared" si="10"/>
        <v>394</v>
      </c>
      <c r="K170" s="33">
        <f t="shared" si="11"/>
        <v>506</v>
      </c>
      <c r="L170" s="66">
        <f t="shared" si="12"/>
        <v>1.2833258937629346E-3</v>
      </c>
      <c r="M170" s="23">
        <v>163</v>
      </c>
    </row>
    <row r="171" spans="2:13" s="15" customFormat="1" ht="13.5" thickBot="1" x14ac:dyDescent="0.25">
      <c r="B171" s="22" t="s">
        <v>306</v>
      </c>
      <c r="C171" s="25" t="s">
        <v>307</v>
      </c>
      <c r="D171" s="34">
        <v>53</v>
      </c>
      <c r="E171" s="35">
        <v>122</v>
      </c>
      <c r="F171" s="34">
        <v>14</v>
      </c>
      <c r="G171" s="58">
        <v>96</v>
      </c>
      <c r="H171" s="61">
        <f t="shared" si="9"/>
        <v>67</v>
      </c>
      <c r="I171" s="64">
        <f t="shared" si="9"/>
        <v>218</v>
      </c>
      <c r="J171" s="61">
        <f t="shared" si="10"/>
        <v>285</v>
      </c>
      <c r="K171" s="33">
        <f t="shared" si="11"/>
        <v>503</v>
      </c>
      <c r="L171" s="66">
        <f t="shared" si="12"/>
        <v>1.2757172422188858E-3</v>
      </c>
      <c r="M171" s="24">
        <v>164</v>
      </c>
    </row>
    <row r="172" spans="2:13" s="15" customFormat="1" ht="13.5" thickBot="1" x14ac:dyDescent="0.25">
      <c r="B172" s="22" t="s">
        <v>348</v>
      </c>
      <c r="C172" s="25" t="s">
        <v>349</v>
      </c>
      <c r="D172" s="34">
        <v>105</v>
      </c>
      <c r="E172" s="35">
        <v>112</v>
      </c>
      <c r="F172" s="34">
        <v>45</v>
      </c>
      <c r="G172" s="58">
        <v>59</v>
      </c>
      <c r="H172" s="61">
        <f t="shared" si="9"/>
        <v>150</v>
      </c>
      <c r="I172" s="64">
        <f t="shared" si="9"/>
        <v>171</v>
      </c>
      <c r="J172" s="61">
        <f t="shared" si="10"/>
        <v>321</v>
      </c>
      <c r="K172" s="33">
        <f t="shared" si="11"/>
        <v>492</v>
      </c>
      <c r="L172" s="66">
        <f t="shared" si="12"/>
        <v>1.2478188532240393E-3</v>
      </c>
      <c r="M172" s="23">
        <v>165</v>
      </c>
    </row>
    <row r="173" spans="2:13" s="15" customFormat="1" ht="13.5" thickBot="1" x14ac:dyDescent="0.25">
      <c r="B173" s="22" t="s">
        <v>372</v>
      </c>
      <c r="C173" s="25" t="s">
        <v>373</v>
      </c>
      <c r="D173" s="34">
        <v>27</v>
      </c>
      <c r="E173" s="35">
        <v>55</v>
      </c>
      <c r="F173" s="34">
        <v>50</v>
      </c>
      <c r="G173" s="58">
        <v>152</v>
      </c>
      <c r="H173" s="61">
        <f t="shared" si="9"/>
        <v>77</v>
      </c>
      <c r="I173" s="64">
        <f t="shared" si="9"/>
        <v>207</v>
      </c>
      <c r="J173" s="61">
        <f t="shared" si="10"/>
        <v>284</v>
      </c>
      <c r="K173" s="33">
        <f t="shared" si="11"/>
        <v>491</v>
      </c>
      <c r="L173" s="66">
        <f t="shared" si="12"/>
        <v>1.2452826360426896E-3</v>
      </c>
      <c r="M173" s="24">
        <v>166</v>
      </c>
    </row>
    <row r="174" spans="2:13" s="15" customFormat="1" ht="13.5" customHeight="1" thickBot="1" x14ac:dyDescent="0.25">
      <c r="B174" s="22" t="s">
        <v>344</v>
      </c>
      <c r="C174" s="25" t="s">
        <v>345</v>
      </c>
      <c r="D174" s="34">
        <v>72</v>
      </c>
      <c r="E174" s="35">
        <v>94</v>
      </c>
      <c r="F174" s="34">
        <v>43</v>
      </c>
      <c r="G174" s="58">
        <v>89</v>
      </c>
      <c r="H174" s="61">
        <f t="shared" si="9"/>
        <v>115</v>
      </c>
      <c r="I174" s="64">
        <f t="shared" si="9"/>
        <v>183</v>
      </c>
      <c r="J174" s="61">
        <f t="shared" si="10"/>
        <v>298</v>
      </c>
      <c r="K174" s="33">
        <f t="shared" si="11"/>
        <v>481</v>
      </c>
      <c r="L174" s="66">
        <f t="shared" si="12"/>
        <v>1.2199204642291928E-3</v>
      </c>
      <c r="M174" s="23">
        <v>167</v>
      </c>
    </row>
    <row r="175" spans="2:13" s="15" customFormat="1" ht="13.5" thickBot="1" x14ac:dyDescent="0.25">
      <c r="B175" s="22" t="s">
        <v>419</v>
      </c>
      <c r="C175" s="25" t="s">
        <v>420</v>
      </c>
      <c r="D175" s="34">
        <v>3</v>
      </c>
      <c r="E175" s="35">
        <v>156</v>
      </c>
      <c r="F175" s="34">
        <v>82</v>
      </c>
      <c r="G175" s="58">
        <v>34</v>
      </c>
      <c r="H175" s="61">
        <f t="shared" si="9"/>
        <v>85</v>
      </c>
      <c r="I175" s="64">
        <f t="shared" si="9"/>
        <v>190</v>
      </c>
      <c r="J175" s="61">
        <f t="shared" si="10"/>
        <v>275</v>
      </c>
      <c r="K175" s="33">
        <f t="shared" si="11"/>
        <v>465</v>
      </c>
      <c r="L175" s="66">
        <f t="shared" si="12"/>
        <v>1.179340989327598E-3</v>
      </c>
      <c r="M175" s="24">
        <v>168</v>
      </c>
    </row>
    <row r="176" spans="2:13" s="15" customFormat="1" ht="13.5" thickBot="1" x14ac:dyDescent="0.25">
      <c r="B176" s="22" t="s">
        <v>261</v>
      </c>
      <c r="C176" s="25" t="s">
        <v>262</v>
      </c>
      <c r="D176" s="34">
        <v>36</v>
      </c>
      <c r="E176" s="35">
        <v>59</v>
      </c>
      <c r="F176" s="34">
        <v>44</v>
      </c>
      <c r="G176" s="58">
        <v>132</v>
      </c>
      <c r="H176" s="61">
        <f t="shared" si="9"/>
        <v>80</v>
      </c>
      <c r="I176" s="64">
        <f t="shared" si="9"/>
        <v>191</v>
      </c>
      <c r="J176" s="61">
        <f t="shared" si="10"/>
        <v>271</v>
      </c>
      <c r="K176" s="33">
        <f t="shared" si="11"/>
        <v>462</v>
      </c>
      <c r="L176" s="66">
        <f t="shared" si="12"/>
        <v>1.1717323377835492E-3</v>
      </c>
      <c r="M176" s="23">
        <v>169</v>
      </c>
    </row>
    <row r="177" spans="2:13" s="15" customFormat="1" ht="13.5" customHeight="1" thickBot="1" x14ac:dyDescent="0.25">
      <c r="B177" s="22" t="s">
        <v>867</v>
      </c>
      <c r="C177" s="25" t="s">
        <v>390</v>
      </c>
      <c r="D177" s="34">
        <v>70</v>
      </c>
      <c r="E177" s="35">
        <v>82</v>
      </c>
      <c r="F177" s="34">
        <v>84</v>
      </c>
      <c r="G177" s="58">
        <v>71</v>
      </c>
      <c r="H177" s="61">
        <f t="shared" si="9"/>
        <v>154</v>
      </c>
      <c r="I177" s="64">
        <f t="shared" si="9"/>
        <v>153</v>
      </c>
      <c r="J177" s="61">
        <f t="shared" si="10"/>
        <v>307</v>
      </c>
      <c r="K177" s="33">
        <f t="shared" si="11"/>
        <v>460</v>
      </c>
      <c r="L177" s="66">
        <f t="shared" si="12"/>
        <v>1.1666599034208496E-3</v>
      </c>
      <c r="M177" s="24">
        <v>170</v>
      </c>
    </row>
    <row r="178" spans="2:13" s="15" customFormat="1" ht="13.5" thickBot="1" x14ac:dyDescent="0.25">
      <c r="B178" s="22" t="s">
        <v>393</v>
      </c>
      <c r="C178" s="25" t="s">
        <v>394</v>
      </c>
      <c r="D178" s="34">
        <v>39</v>
      </c>
      <c r="E178" s="35">
        <v>116</v>
      </c>
      <c r="F178" s="34">
        <v>41</v>
      </c>
      <c r="G178" s="58">
        <v>71</v>
      </c>
      <c r="H178" s="61">
        <f t="shared" si="9"/>
        <v>80</v>
      </c>
      <c r="I178" s="64">
        <f t="shared" si="9"/>
        <v>187</v>
      </c>
      <c r="J178" s="61">
        <f t="shared" si="10"/>
        <v>267</v>
      </c>
      <c r="K178" s="33">
        <f t="shared" si="11"/>
        <v>454</v>
      </c>
      <c r="L178" s="66">
        <f t="shared" si="12"/>
        <v>1.1514426003327517E-3</v>
      </c>
      <c r="M178" s="23">
        <v>171</v>
      </c>
    </row>
    <row r="179" spans="2:13" s="15" customFormat="1" ht="13.5" thickBot="1" x14ac:dyDescent="0.25">
      <c r="B179" s="22" t="s">
        <v>284</v>
      </c>
      <c r="C179" s="25" t="s">
        <v>285</v>
      </c>
      <c r="D179" s="34">
        <v>20</v>
      </c>
      <c r="E179" s="35">
        <v>109</v>
      </c>
      <c r="F179" s="34">
        <v>14</v>
      </c>
      <c r="G179" s="58">
        <v>94</v>
      </c>
      <c r="H179" s="61">
        <f t="shared" si="9"/>
        <v>34</v>
      </c>
      <c r="I179" s="64">
        <f t="shared" si="9"/>
        <v>203</v>
      </c>
      <c r="J179" s="61">
        <f t="shared" si="10"/>
        <v>237</v>
      </c>
      <c r="K179" s="33">
        <f t="shared" si="11"/>
        <v>440</v>
      </c>
      <c r="L179" s="66">
        <f t="shared" si="12"/>
        <v>1.1159355597938562E-3</v>
      </c>
      <c r="M179" s="24">
        <v>172</v>
      </c>
    </row>
    <row r="180" spans="2:13" s="15" customFormat="1" ht="13.5" thickBot="1" x14ac:dyDescent="0.25">
      <c r="B180" s="22" t="s">
        <v>391</v>
      </c>
      <c r="C180" s="25" t="s">
        <v>392</v>
      </c>
      <c r="D180" s="34">
        <v>40</v>
      </c>
      <c r="E180" s="35">
        <v>136</v>
      </c>
      <c r="F180" s="34">
        <v>43</v>
      </c>
      <c r="G180" s="58">
        <v>41</v>
      </c>
      <c r="H180" s="61">
        <f t="shared" si="9"/>
        <v>83</v>
      </c>
      <c r="I180" s="64">
        <f t="shared" si="9"/>
        <v>177</v>
      </c>
      <c r="J180" s="61">
        <f t="shared" si="10"/>
        <v>260</v>
      </c>
      <c r="K180" s="33">
        <f t="shared" si="11"/>
        <v>437</v>
      </c>
      <c r="L180" s="66">
        <f t="shared" si="12"/>
        <v>1.1083269082498072E-3</v>
      </c>
      <c r="M180" s="23">
        <v>173</v>
      </c>
    </row>
    <row r="181" spans="2:13" s="15" customFormat="1" ht="13.5" thickBot="1" x14ac:dyDescent="0.25">
      <c r="B181" s="22" t="s">
        <v>409</v>
      </c>
      <c r="C181" s="25" t="s">
        <v>410</v>
      </c>
      <c r="D181" s="34">
        <v>78</v>
      </c>
      <c r="E181" s="35">
        <v>78</v>
      </c>
      <c r="F181" s="34">
        <v>103</v>
      </c>
      <c r="G181" s="58">
        <v>48</v>
      </c>
      <c r="H181" s="61">
        <f t="shared" si="9"/>
        <v>181</v>
      </c>
      <c r="I181" s="64">
        <f t="shared" si="9"/>
        <v>126</v>
      </c>
      <c r="J181" s="61">
        <f t="shared" si="10"/>
        <v>307</v>
      </c>
      <c r="K181" s="33">
        <f t="shared" si="11"/>
        <v>433</v>
      </c>
      <c r="L181" s="66">
        <f t="shared" si="12"/>
        <v>1.0981820395244086E-3</v>
      </c>
      <c r="M181" s="24">
        <v>174</v>
      </c>
    </row>
    <row r="182" spans="2:13" s="15" customFormat="1" ht="13.5" thickBot="1" x14ac:dyDescent="0.25">
      <c r="B182" s="22" t="s">
        <v>405</v>
      </c>
      <c r="C182" s="25" t="s">
        <v>406</v>
      </c>
      <c r="D182" s="34">
        <v>27</v>
      </c>
      <c r="E182" s="35">
        <v>90</v>
      </c>
      <c r="F182" s="34">
        <v>15</v>
      </c>
      <c r="G182" s="58">
        <v>100</v>
      </c>
      <c r="H182" s="61">
        <f t="shared" si="9"/>
        <v>42</v>
      </c>
      <c r="I182" s="64">
        <f t="shared" si="9"/>
        <v>190</v>
      </c>
      <c r="J182" s="61">
        <f t="shared" si="10"/>
        <v>232</v>
      </c>
      <c r="K182" s="33">
        <f t="shared" si="11"/>
        <v>422</v>
      </c>
      <c r="L182" s="66">
        <f t="shared" si="12"/>
        <v>1.0702836505295621E-3</v>
      </c>
      <c r="M182" s="23">
        <v>175</v>
      </c>
    </row>
    <row r="183" spans="2:13" s="15" customFormat="1" ht="13.5" customHeight="1" thickBot="1" x14ac:dyDescent="0.25">
      <c r="B183" s="22" t="s">
        <v>407</v>
      </c>
      <c r="C183" s="25" t="s">
        <v>408</v>
      </c>
      <c r="D183" s="34">
        <v>16</v>
      </c>
      <c r="E183" s="35">
        <v>99</v>
      </c>
      <c r="F183" s="34">
        <v>33</v>
      </c>
      <c r="G183" s="58">
        <v>84</v>
      </c>
      <c r="H183" s="61">
        <f t="shared" si="9"/>
        <v>49</v>
      </c>
      <c r="I183" s="64">
        <f t="shared" si="9"/>
        <v>183</v>
      </c>
      <c r="J183" s="61">
        <f t="shared" si="10"/>
        <v>232</v>
      </c>
      <c r="K183" s="33">
        <f t="shared" si="11"/>
        <v>415</v>
      </c>
      <c r="L183" s="66">
        <f t="shared" si="12"/>
        <v>1.0525301302601144E-3</v>
      </c>
      <c r="M183" s="24">
        <v>176</v>
      </c>
    </row>
    <row r="184" spans="2:13" s="15" customFormat="1" ht="13.5" thickBot="1" x14ac:dyDescent="0.25">
      <c r="B184" s="22" t="s">
        <v>330</v>
      </c>
      <c r="C184" s="25" t="s">
        <v>331</v>
      </c>
      <c r="D184" s="34">
        <v>31</v>
      </c>
      <c r="E184" s="35">
        <v>98</v>
      </c>
      <c r="F184" s="34">
        <v>36</v>
      </c>
      <c r="G184" s="58">
        <v>73</v>
      </c>
      <c r="H184" s="61">
        <f t="shared" si="9"/>
        <v>67</v>
      </c>
      <c r="I184" s="64">
        <f t="shared" si="9"/>
        <v>171</v>
      </c>
      <c r="J184" s="61">
        <f t="shared" si="10"/>
        <v>238</v>
      </c>
      <c r="K184" s="33">
        <f t="shared" si="11"/>
        <v>409</v>
      </c>
      <c r="L184" s="66">
        <f t="shared" si="12"/>
        <v>1.0373128271720163E-3</v>
      </c>
      <c r="M184" s="23">
        <v>177</v>
      </c>
    </row>
    <row r="185" spans="2:13" s="15" customFormat="1" ht="13.5" thickBot="1" x14ac:dyDescent="0.25">
      <c r="B185" s="22" t="s">
        <v>212</v>
      </c>
      <c r="C185" s="25" t="s">
        <v>213</v>
      </c>
      <c r="D185" s="34">
        <v>12</v>
      </c>
      <c r="E185" s="35">
        <v>30</v>
      </c>
      <c r="F185" s="34">
        <v>13</v>
      </c>
      <c r="G185" s="58">
        <v>158</v>
      </c>
      <c r="H185" s="61">
        <f t="shared" si="9"/>
        <v>25</v>
      </c>
      <c r="I185" s="64">
        <f t="shared" si="9"/>
        <v>188</v>
      </c>
      <c r="J185" s="61">
        <f t="shared" si="10"/>
        <v>213</v>
      </c>
      <c r="K185" s="33">
        <f t="shared" si="11"/>
        <v>401</v>
      </c>
      <c r="L185" s="66">
        <f t="shared" si="12"/>
        <v>1.0170230897212191E-3</v>
      </c>
      <c r="M185" s="24">
        <v>178</v>
      </c>
    </row>
    <row r="186" spans="2:13" s="15" customFormat="1" ht="13.5" thickBot="1" x14ac:dyDescent="0.25">
      <c r="B186" s="22" t="s">
        <v>336</v>
      </c>
      <c r="C186" s="25" t="s">
        <v>337</v>
      </c>
      <c r="D186" s="34">
        <v>39</v>
      </c>
      <c r="E186" s="35">
        <v>102</v>
      </c>
      <c r="F186" s="34">
        <v>40</v>
      </c>
      <c r="G186" s="58">
        <v>58</v>
      </c>
      <c r="H186" s="61">
        <f t="shared" si="9"/>
        <v>79</v>
      </c>
      <c r="I186" s="64">
        <f t="shared" si="9"/>
        <v>160</v>
      </c>
      <c r="J186" s="61">
        <f t="shared" si="10"/>
        <v>239</v>
      </c>
      <c r="K186" s="33">
        <f t="shared" si="11"/>
        <v>399</v>
      </c>
      <c r="L186" s="66">
        <f t="shared" si="12"/>
        <v>1.0119506553585196E-3</v>
      </c>
      <c r="M186" s="23">
        <v>179</v>
      </c>
    </row>
    <row r="187" spans="2:13" s="15" customFormat="1" ht="13.5" customHeight="1" thickBot="1" x14ac:dyDescent="0.25">
      <c r="B187" s="22" t="s">
        <v>531</v>
      </c>
      <c r="C187" s="25" t="s">
        <v>532</v>
      </c>
      <c r="D187" s="34">
        <v>61</v>
      </c>
      <c r="E187" s="35">
        <v>105</v>
      </c>
      <c r="F187" s="34">
        <v>41</v>
      </c>
      <c r="G187" s="58">
        <v>43</v>
      </c>
      <c r="H187" s="61">
        <f t="shared" si="9"/>
        <v>102</v>
      </c>
      <c r="I187" s="64">
        <f t="shared" si="9"/>
        <v>148</v>
      </c>
      <c r="J187" s="61">
        <f t="shared" si="10"/>
        <v>250</v>
      </c>
      <c r="K187" s="33">
        <f t="shared" si="11"/>
        <v>398</v>
      </c>
      <c r="L187" s="66">
        <f t="shared" si="12"/>
        <v>1.00941443817717E-3</v>
      </c>
      <c r="M187" s="24">
        <v>180</v>
      </c>
    </row>
    <row r="188" spans="2:13" s="15" customFormat="1" ht="13.5" customHeight="1" thickBot="1" x14ac:dyDescent="0.25">
      <c r="B188" s="22" t="s">
        <v>356</v>
      </c>
      <c r="C188" s="25" t="s">
        <v>357</v>
      </c>
      <c r="D188" s="34">
        <v>49</v>
      </c>
      <c r="E188" s="35">
        <v>56</v>
      </c>
      <c r="F188" s="34">
        <v>72</v>
      </c>
      <c r="G188" s="58">
        <v>75</v>
      </c>
      <c r="H188" s="61">
        <f t="shared" si="9"/>
        <v>121</v>
      </c>
      <c r="I188" s="64">
        <f t="shared" si="9"/>
        <v>131</v>
      </c>
      <c r="J188" s="61">
        <f t="shared" si="10"/>
        <v>252</v>
      </c>
      <c r="K188" s="33">
        <f t="shared" si="11"/>
        <v>383</v>
      </c>
      <c r="L188" s="66">
        <f t="shared" si="12"/>
        <v>9.7137118045692486E-4</v>
      </c>
      <c r="M188" s="23">
        <v>181</v>
      </c>
    </row>
    <row r="189" spans="2:13" s="15" customFormat="1" ht="13.5" thickBot="1" x14ac:dyDescent="0.25">
      <c r="B189" s="22" t="s">
        <v>376</v>
      </c>
      <c r="C189" s="25" t="s">
        <v>377</v>
      </c>
      <c r="D189" s="34">
        <v>86</v>
      </c>
      <c r="E189" s="35">
        <v>33</v>
      </c>
      <c r="F189" s="34">
        <v>82</v>
      </c>
      <c r="G189" s="58">
        <v>71</v>
      </c>
      <c r="H189" s="61">
        <f t="shared" si="9"/>
        <v>168</v>
      </c>
      <c r="I189" s="64">
        <f t="shared" si="9"/>
        <v>104</v>
      </c>
      <c r="J189" s="61">
        <f t="shared" si="10"/>
        <v>272</v>
      </c>
      <c r="K189" s="33">
        <f t="shared" si="11"/>
        <v>376</v>
      </c>
      <c r="L189" s="66">
        <f t="shared" si="12"/>
        <v>9.536176601874772E-4</v>
      </c>
      <c r="M189" s="24">
        <v>182</v>
      </c>
    </row>
    <row r="190" spans="2:13" s="15" customFormat="1" ht="13.5" thickBot="1" x14ac:dyDescent="0.25">
      <c r="B190" s="22" t="s">
        <v>479</v>
      </c>
      <c r="C190" s="25" t="s">
        <v>480</v>
      </c>
      <c r="D190" s="34">
        <v>14</v>
      </c>
      <c r="E190" s="35">
        <v>18</v>
      </c>
      <c r="F190" s="34">
        <v>25</v>
      </c>
      <c r="G190" s="58">
        <v>150</v>
      </c>
      <c r="H190" s="61">
        <f t="shared" si="9"/>
        <v>39</v>
      </c>
      <c r="I190" s="64">
        <f t="shared" si="9"/>
        <v>168</v>
      </c>
      <c r="J190" s="61">
        <f t="shared" si="10"/>
        <v>207</v>
      </c>
      <c r="K190" s="33">
        <f t="shared" si="11"/>
        <v>375</v>
      </c>
      <c r="L190" s="66">
        <f t="shared" si="12"/>
        <v>9.5108144300612755E-4</v>
      </c>
      <c r="M190" s="23">
        <v>183</v>
      </c>
    </row>
    <row r="191" spans="2:13" s="15" customFormat="1" ht="13.5" thickBot="1" x14ac:dyDescent="0.25">
      <c r="B191" s="22" t="s">
        <v>809</v>
      </c>
      <c r="C191" s="25" t="s">
        <v>783</v>
      </c>
      <c r="D191" s="34">
        <v>1</v>
      </c>
      <c r="E191" s="35">
        <v>1</v>
      </c>
      <c r="F191" s="34">
        <v>1</v>
      </c>
      <c r="G191" s="58">
        <v>184</v>
      </c>
      <c r="H191" s="61">
        <f t="shared" si="9"/>
        <v>2</v>
      </c>
      <c r="I191" s="64">
        <f t="shared" si="9"/>
        <v>185</v>
      </c>
      <c r="J191" s="61">
        <f t="shared" si="10"/>
        <v>187</v>
      </c>
      <c r="K191" s="33">
        <f t="shared" si="11"/>
        <v>372</v>
      </c>
      <c r="L191" s="66">
        <f t="shared" si="12"/>
        <v>9.4347279146207849E-4</v>
      </c>
      <c r="M191" s="24">
        <v>184</v>
      </c>
    </row>
    <row r="192" spans="2:13" s="15" customFormat="1" ht="13.5" thickBot="1" x14ac:dyDescent="0.25">
      <c r="B192" s="22" t="s">
        <v>805</v>
      </c>
      <c r="C192" s="25" t="s">
        <v>806</v>
      </c>
      <c r="D192" s="34">
        <v>4</v>
      </c>
      <c r="E192" s="35">
        <v>161</v>
      </c>
      <c r="F192" s="34">
        <v>3</v>
      </c>
      <c r="G192" s="58">
        <v>16</v>
      </c>
      <c r="H192" s="61">
        <f t="shared" si="9"/>
        <v>7</v>
      </c>
      <c r="I192" s="64">
        <f t="shared" si="9"/>
        <v>177</v>
      </c>
      <c r="J192" s="61">
        <f t="shared" si="10"/>
        <v>184</v>
      </c>
      <c r="K192" s="33">
        <f t="shared" si="11"/>
        <v>361</v>
      </c>
      <c r="L192" s="66">
        <f t="shared" si="12"/>
        <v>9.1557440246723212E-4</v>
      </c>
      <c r="M192" s="23">
        <v>185</v>
      </c>
    </row>
    <row r="193" spans="2:13" s="15" customFormat="1" ht="13.5" thickBot="1" x14ac:dyDescent="0.25">
      <c r="B193" s="22" t="s">
        <v>483</v>
      </c>
      <c r="C193" s="25" t="s">
        <v>484</v>
      </c>
      <c r="D193" s="34">
        <v>41</v>
      </c>
      <c r="E193" s="35">
        <v>52</v>
      </c>
      <c r="F193" s="34">
        <v>25</v>
      </c>
      <c r="G193" s="58">
        <v>95</v>
      </c>
      <c r="H193" s="61">
        <f t="shared" si="9"/>
        <v>66</v>
      </c>
      <c r="I193" s="64">
        <f t="shared" si="9"/>
        <v>147</v>
      </c>
      <c r="J193" s="61">
        <f t="shared" si="10"/>
        <v>213</v>
      </c>
      <c r="K193" s="33">
        <f t="shared" si="11"/>
        <v>360</v>
      </c>
      <c r="L193" s="66">
        <f t="shared" si="12"/>
        <v>9.1303818528588236E-4</v>
      </c>
      <c r="M193" s="24">
        <v>186</v>
      </c>
    </row>
    <row r="194" spans="2:13" s="15" customFormat="1" ht="13.5" thickBot="1" x14ac:dyDescent="0.25">
      <c r="B194" s="22" t="s">
        <v>411</v>
      </c>
      <c r="C194" s="25" t="s">
        <v>412</v>
      </c>
      <c r="D194" s="34">
        <v>56</v>
      </c>
      <c r="E194" s="35">
        <v>79</v>
      </c>
      <c r="F194" s="34">
        <v>65</v>
      </c>
      <c r="G194" s="58">
        <v>40</v>
      </c>
      <c r="H194" s="61">
        <f t="shared" si="9"/>
        <v>121</v>
      </c>
      <c r="I194" s="64">
        <f t="shared" si="9"/>
        <v>119</v>
      </c>
      <c r="J194" s="61">
        <f t="shared" si="10"/>
        <v>240</v>
      </c>
      <c r="K194" s="33">
        <f t="shared" si="11"/>
        <v>359</v>
      </c>
      <c r="L194" s="66">
        <f t="shared" si="12"/>
        <v>9.1050196810453271E-4</v>
      </c>
      <c r="M194" s="23">
        <v>187</v>
      </c>
    </row>
    <row r="195" spans="2:13" s="15" customFormat="1" ht="13.5" thickBot="1" x14ac:dyDescent="0.25">
      <c r="B195" s="22" t="s">
        <v>399</v>
      </c>
      <c r="C195" s="25" t="s">
        <v>400</v>
      </c>
      <c r="D195" s="34">
        <v>28</v>
      </c>
      <c r="E195" s="35">
        <v>112</v>
      </c>
      <c r="F195" s="34">
        <v>29</v>
      </c>
      <c r="G195" s="58">
        <v>39</v>
      </c>
      <c r="H195" s="61">
        <f t="shared" si="9"/>
        <v>57</v>
      </c>
      <c r="I195" s="64">
        <f t="shared" si="9"/>
        <v>151</v>
      </c>
      <c r="J195" s="61">
        <f t="shared" si="10"/>
        <v>208</v>
      </c>
      <c r="K195" s="33">
        <f t="shared" si="11"/>
        <v>359</v>
      </c>
      <c r="L195" s="66">
        <f t="shared" si="12"/>
        <v>9.1050196810453271E-4</v>
      </c>
      <c r="M195" s="24">
        <v>188</v>
      </c>
    </row>
    <row r="196" spans="2:13" s="15" customFormat="1" ht="13.5" thickBot="1" x14ac:dyDescent="0.25">
      <c r="B196" s="22" t="s">
        <v>378</v>
      </c>
      <c r="C196" s="25" t="s">
        <v>379</v>
      </c>
      <c r="D196" s="34">
        <v>60</v>
      </c>
      <c r="E196" s="35">
        <v>66</v>
      </c>
      <c r="F196" s="34">
        <v>39</v>
      </c>
      <c r="G196" s="58">
        <v>63</v>
      </c>
      <c r="H196" s="61">
        <f t="shared" si="9"/>
        <v>99</v>
      </c>
      <c r="I196" s="64">
        <f t="shared" si="9"/>
        <v>129</v>
      </c>
      <c r="J196" s="61">
        <f t="shared" si="10"/>
        <v>228</v>
      </c>
      <c r="K196" s="33">
        <f t="shared" si="11"/>
        <v>357</v>
      </c>
      <c r="L196" s="66">
        <f t="shared" si="12"/>
        <v>9.0542953374183341E-4</v>
      </c>
      <c r="M196" s="23">
        <v>189</v>
      </c>
    </row>
    <row r="197" spans="2:13" s="15" customFormat="1" ht="13.5" thickBot="1" x14ac:dyDescent="0.25">
      <c r="B197" s="22" t="s">
        <v>358</v>
      </c>
      <c r="C197" s="25" t="s">
        <v>359</v>
      </c>
      <c r="D197" s="34">
        <v>19</v>
      </c>
      <c r="E197" s="35">
        <v>85</v>
      </c>
      <c r="F197" s="34">
        <v>39</v>
      </c>
      <c r="G197" s="58">
        <v>58</v>
      </c>
      <c r="H197" s="61">
        <f t="shared" si="9"/>
        <v>58</v>
      </c>
      <c r="I197" s="64">
        <f t="shared" si="9"/>
        <v>143</v>
      </c>
      <c r="J197" s="61">
        <f t="shared" si="10"/>
        <v>201</v>
      </c>
      <c r="K197" s="33">
        <f t="shared" si="11"/>
        <v>344</v>
      </c>
      <c r="L197" s="66">
        <f t="shared" si="12"/>
        <v>8.7245871038428764E-4</v>
      </c>
      <c r="M197" s="24">
        <v>190</v>
      </c>
    </row>
    <row r="198" spans="2:13" s="15" customFormat="1" ht="13.5" thickBot="1" x14ac:dyDescent="0.25">
      <c r="B198" s="22" t="s">
        <v>424</v>
      </c>
      <c r="C198" s="25" t="s">
        <v>425</v>
      </c>
      <c r="D198" s="34">
        <v>0</v>
      </c>
      <c r="E198" s="35">
        <v>122</v>
      </c>
      <c r="F198" s="34">
        <v>0</v>
      </c>
      <c r="G198" s="58">
        <v>48</v>
      </c>
      <c r="H198" s="61">
        <f t="shared" si="9"/>
        <v>0</v>
      </c>
      <c r="I198" s="64">
        <f t="shared" si="9"/>
        <v>170</v>
      </c>
      <c r="J198" s="61">
        <f t="shared" si="10"/>
        <v>170</v>
      </c>
      <c r="K198" s="33">
        <f t="shared" si="11"/>
        <v>340</v>
      </c>
      <c r="L198" s="66">
        <f t="shared" si="12"/>
        <v>8.6231384165888893E-4</v>
      </c>
      <c r="M198" s="23">
        <v>191</v>
      </c>
    </row>
    <row r="199" spans="2:13" s="15" customFormat="1" ht="13.5" thickBot="1" x14ac:dyDescent="0.25">
      <c r="B199" s="22" t="s">
        <v>417</v>
      </c>
      <c r="C199" s="25" t="s">
        <v>418</v>
      </c>
      <c r="D199" s="34">
        <v>29</v>
      </c>
      <c r="E199" s="35">
        <v>89</v>
      </c>
      <c r="F199" s="34">
        <v>50</v>
      </c>
      <c r="G199" s="58">
        <v>41</v>
      </c>
      <c r="H199" s="61">
        <f t="shared" si="9"/>
        <v>79</v>
      </c>
      <c r="I199" s="64">
        <f t="shared" si="9"/>
        <v>130</v>
      </c>
      <c r="J199" s="61">
        <f t="shared" si="10"/>
        <v>209</v>
      </c>
      <c r="K199" s="33">
        <f t="shared" si="11"/>
        <v>339</v>
      </c>
      <c r="L199" s="66">
        <f t="shared" si="12"/>
        <v>8.5977762447753928E-4</v>
      </c>
      <c r="M199" s="24">
        <v>192</v>
      </c>
    </row>
    <row r="200" spans="2:13" s="15" customFormat="1" ht="13.5" thickBot="1" x14ac:dyDescent="0.25">
      <c r="B200" s="22" t="s">
        <v>487</v>
      </c>
      <c r="C200" s="25" t="s">
        <v>488</v>
      </c>
      <c r="D200" s="34">
        <v>12</v>
      </c>
      <c r="E200" s="35">
        <v>44</v>
      </c>
      <c r="F200" s="34">
        <v>12</v>
      </c>
      <c r="G200" s="58">
        <v>111</v>
      </c>
      <c r="H200" s="61">
        <f t="shared" ref="H200:I263" si="13">D200+F200</f>
        <v>24</v>
      </c>
      <c r="I200" s="64">
        <f t="shared" si="13"/>
        <v>155</v>
      </c>
      <c r="J200" s="61">
        <f t="shared" ref="J200:J263" si="14">H200+I200</f>
        <v>179</v>
      </c>
      <c r="K200" s="33">
        <f t="shared" ref="K200:K263" si="15">H200+(I200*2)</f>
        <v>334</v>
      </c>
      <c r="L200" s="66">
        <f t="shared" ref="L200:L263" si="16">(K200/$K$4)</f>
        <v>8.4709653857079092E-4</v>
      </c>
      <c r="M200" s="23">
        <v>193</v>
      </c>
    </row>
    <row r="201" spans="2:13" s="15" customFormat="1" ht="13.5" thickBot="1" x14ac:dyDescent="0.25">
      <c r="B201" s="22" t="s">
        <v>481</v>
      </c>
      <c r="C201" s="25" t="s">
        <v>482</v>
      </c>
      <c r="D201" s="34">
        <v>41</v>
      </c>
      <c r="E201" s="35">
        <v>67</v>
      </c>
      <c r="F201" s="34">
        <v>25</v>
      </c>
      <c r="G201" s="58">
        <v>67</v>
      </c>
      <c r="H201" s="61">
        <f t="shared" si="13"/>
        <v>66</v>
      </c>
      <c r="I201" s="64">
        <f t="shared" si="13"/>
        <v>134</v>
      </c>
      <c r="J201" s="61">
        <f t="shared" si="14"/>
        <v>200</v>
      </c>
      <c r="K201" s="33">
        <f t="shared" si="15"/>
        <v>334</v>
      </c>
      <c r="L201" s="66">
        <f t="shared" si="16"/>
        <v>8.4709653857079092E-4</v>
      </c>
      <c r="M201" s="24">
        <v>194</v>
      </c>
    </row>
    <row r="202" spans="2:13" s="15" customFormat="1" ht="13.5" thickBot="1" x14ac:dyDescent="0.25">
      <c r="B202" s="22" t="s">
        <v>294</v>
      </c>
      <c r="C202" s="25" t="s">
        <v>295</v>
      </c>
      <c r="D202" s="34">
        <v>63</v>
      </c>
      <c r="E202" s="35">
        <v>64</v>
      </c>
      <c r="F202" s="34">
        <v>48</v>
      </c>
      <c r="G202" s="58">
        <v>47</v>
      </c>
      <c r="H202" s="61">
        <f t="shared" si="13"/>
        <v>111</v>
      </c>
      <c r="I202" s="64">
        <f t="shared" si="13"/>
        <v>111</v>
      </c>
      <c r="J202" s="61">
        <f t="shared" si="14"/>
        <v>222</v>
      </c>
      <c r="K202" s="33">
        <f t="shared" si="15"/>
        <v>333</v>
      </c>
      <c r="L202" s="66">
        <f t="shared" si="16"/>
        <v>8.4456032138944127E-4</v>
      </c>
      <c r="M202" s="23">
        <v>195</v>
      </c>
    </row>
    <row r="203" spans="2:13" s="15" customFormat="1" ht="13.5" thickBot="1" x14ac:dyDescent="0.25">
      <c r="B203" s="22" t="s">
        <v>465</v>
      </c>
      <c r="C203" s="25" t="s">
        <v>466</v>
      </c>
      <c r="D203" s="34">
        <v>14</v>
      </c>
      <c r="E203" s="35">
        <v>34</v>
      </c>
      <c r="F203" s="34">
        <v>176</v>
      </c>
      <c r="G203" s="58">
        <v>37</v>
      </c>
      <c r="H203" s="61">
        <f t="shared" si="13"/>
        <v>190</v>
      </c>
      <c r="I203" s="64">
        <f t="shared" si="13"/>
        <v>71</v>
      </c>
      <c r="J203" s="61">
        <f t="shared" si="14"/>
        <v>261</v>
      </c>
      <c r="K203" s="33">
        <f t="shared" si="15"/>
        <v>332</v>
      </c>
      <c r="L203" s="66">
        <f t="shared" si="16"/>
        <v>8.4202410420809151E-4</v>
      </c>
      <c r="M203" s="24">
        <v>196</v>
      </c>
    </row>
    <row r="204" spans="2:13" s="15" customFormat="1" ht="13.5" thickBot="1" x14ac:dyDescent="0.25">
      <c r="B204" s="22" t="s">
        <v>365</v>
      </c>
      <c r="C204" s="25" t="s">
        <v>366</v>
      </c>
      <c r="D204" s="34">
        <v>0</v>
      </c>
      <c r="E204" s="35">
        <v>0</v>
      </c>
      <c r="F204" s="34">
        <v>0</v>
      </c>
      <c r="G204" s="58">
        <v>165</v>
      </c>
      <c r="H204" s="61">
        <f t="shared" si="13"/>
        <v>0</v>
      </c>
      <c r="I204" s="64">
        <f t="shared" si="13"/>
        <v>165</v>
      </c>
      <c r="J204" s="61">
        <f t="shared" si="14"/>
        <v>165</v>
      </c>
      <c r="K204" s="33">
        <f t="shared" si="15"/>
        <v>330</v>
      </c>
      <c r="L204" s="66">
        <f t="shared" si="16"/>
        <v>8.3695166984539221E-4</v>
      </c>
      <c r="M204" s="23">
        <v>197</v>
      </c>
    </row>
    <row r="205" spans="2:13" s="15" customFormat="1" ht="13.5" thickBot="1" x14ac:dyDescent="0.25">
      <c r="B205" s="22" t="s">
        <v>235</v>
      </c>
      <c r="C205" s="25" t="s">
        <v>236</v>
      </c>
      <c r="D205" s="34">
        <v>101</v>
      </c>
      <c r="E205" s="35">
        <v>19</v>
      </c>
      <c r="F205" s="34">
        <v>113</v>
      </c>
      <c r="G205" s="58">
        <v>37</v>
      </c>
      <c r="H205" s="61">
        <f t="shared" si="13"/>
        <v>214</v>
      </c>
      <c r="I205" s="64">
        <f t="shared" si="13"/>
        <v>56</v>
      </c>
      <c r="J205" s="61">
        <f t="shared" si="14"/>
        <v>270</v>
      </c>
      <c r="K205" s="33">
        <f t="shared" si="15"/>
        <v>326</v>
      </c>
      <c r="L205" s="66">
        <f t="shared" si="16"/>
        <v>8.268068011199935E-4</v>
      </c>
      <c r="M205" s="24">
        <v>198</v>
      </c>
    </row>
    <row r="206" spans="2:13" s="15" customFormat="1" ht="13.5" thickBot="1" x14ac:dyDescent="0.25">
      <c r="B206" s="22" t="s">
        <v>503</v>
      </c>
      <c r="C206" s="25" t="s">
        <v>504</v>
      </c>
      <c r="D206" s="34">
        <v>130</v>
      </c>
      <c r="E206" s="35">
        <v>37</v>
      </c>
      <c r="F206" s="34">
        <v>32</v>
      </c>
      <c r="G206" s="58">
        <v>45</v>
      </c>
      <c r="H206" s="61">
        <f t="shared" si="13"/>
        <v>162</v>
      </c>
      <c r="I206" s="64">
        <f t="shared" si="13"/>
        <v>82</v>
      </c>
      <c r="J206" s="61">
        <f t="shared" si="14"/>
        <v>244</v>
      </c>
      <c r="K206" s="33">
        <f t="shared" si="15"/>
        <v>326</v>
      </c>
      <c r="L206" s="66">
        <f t="shared" si="16"/>
        <v>8.268068011199935E-4</v>
      </c>
      <c r="M206" s="23">
        <v>199</v>
      </c>
    </row>
    <row r="207" spans="2:13" s="15" customFormat="1" ht="13.5" thickBot="1" x14ac:dyDescent="0.25">
      <c r="B207" s="22" t="s">
        <v>895</v>
      </c>
      <c r="C207" s="25" t="s">
        <v>367</v>
      </c>
      <c r="D207" s="34">
        <v>53</v>
      </c>
      <c r="E207" s="35">
        <v>72</v>
      </c>
      <c r="F207" s="34">
        <v>31</v>
      </c>
      <c r="G207" s="58">
        <v>47</v>
      </c>
      <c r="H207" s="61">
        <f t="shared" si="13"/>
        <v>84</v>
      </c>
      <c r="I207" s="64">
        <f t="shared" si="13"/>
        <v>119</v>
      </c>
      <c r="J207" s="61">
        <f t="shared" si="14"/>
        <v>203</v>
      </c>
      <c r="K207" s="33">
        <f t="shared" si="15"/>
        <v>322</v>
      </c>
      <c r="L207" s="66">
        <f t="shared" si="16"/>
        <v>8.1666193239459479E-4</v>
      </c>
      <c r="M207" s="24">
        <v>200</v>
      </c>
    </row>
    <row r="208" spans="2:13" s="15" customFormat="1" ht="13.5" thickBot="1" x14ac:dyDescent="0.25">
      <c r="B208" s="22" t="s">
        <v>438</v>
      </c>
      <c r="C208" s="25" t="s">
        <v>439</v>
      </c>
      <c r="D208" s="34">
        <v>39</v>
      </c>
      <c r="E208" s="35">
        <v>62</v>
      </c>
      <c r="F208" s="34">
        <v>43</v>
      </c>
      <c r="G208" s="58">
        <v>55</v>
      </c>
      <c r="H208" s="61">
        <f t="shared" si="13"/>
        <v>82</v>
      </c>
      <c r="I208" s="64">
        <f t="shared" si="13"/>
        <v>117</v>
      </c>
      <c r="J208" s="61">
        <f t="shared" si="14"/>
        <v>199</v>
      </c>
      <c r="K208" s="33">
        <f t="shared" si="15"/>
        <v>316</v>
      </c>
      <c r="L208" s="66">
        <f t="shared" si="16"/>
        <v>8.0144462930649678E-4</v>
      </c>
      <c r="M208" s="23">
        <v>201</v>
      </c>
    </row>
    <row r="209" spans="2:13" s="15" customFormat="1" ht="13.5" thickBot="1" x14ac:dyDescent="0.25">
      <c r="B209" s="22" t="s">
        <v>382</v>
      </c>
      <c r="C209" s="25" t="s">
        <v>383</v>
      </c>
      <c r="D209" s="34">
        <v>7</v>
      </c>
      <c r="E209" s="35">
        <v>122</v>
      </c>
      <c r="F209" s="34">
        <v>3</v>
      </c>
      <c r="G209" s="58">
        <v>26</v>
      </c>
      <c r="H209" s="61">
        <f t="shared" si="13"/>
        <v>10</v>
      </c>
      <c r="I209" s="64">
        <f t="shared" si="13"/>
        <v>148</v>
      </c>
      <c r="J209" s="61">
        <f t="shared" si="14"/>
        <v>158</v>
      </c>
      <c r="K209" s="33">
        <f t="shared" si="15"/>
        <v>306</v>
      </c>
      <c r="L209" s="66">
        <f t="shared" si="16"/>
        <v>7.7608245749300007E-4</v>
      </c>
      <c r="M209" s="24">
        <v>202</v>
      </c>
    </row>
    <row r="210" spans="2:13" s="15" customFormat="1" ht="13.5" thickBot="1" x14ac:dyDescent="0.25">
      <c r="B210" s="22" t="s">
        <v>426</v>
      </c>
      <c r="C210" s="25" t="s">
        <v>427</v>
      </c>
      <c r="D210" s="34">
        <v>59</v>
      </c>
      <c r="E210" s="35">
        <v>67</v>
      </c>
      <c r="F210" s="34">
        <v>17</v>
      </c>
      <c r="G210" s="58">
        <v>46</v>
      </c>
      <c r="H210" s="61">
        <f t="shared" si="13"/>
        <v>76</v>
      </c>
      <c r="I210" s="64">
        <f t="shared" si="13"/>
        <v>113</v>
      </c>
      <c r="J210" s="61">
        <f t="shared" si="14"/>
        <v>189</v>
      </c>
      <c r="K210" s="33">
        <f t="shared" si="15"/>
        <v>302</v>
      </c>
      <c r="L210" s="66">
        <f t="shared" si="16"/>
        <v>7.6593758876760136E-4</v>
      </c>
      <c r="M210" s="23">
        <v>203</v>
      </c>
    </row>
    <row r="211" spans="2:13" s="15" customFormat="1" ht="13.5" thickBot="1" x14ac:dyDescent="0.25">
      <c r="B211" s="22" t="s">
        <v>455</v>
      </c>
      <c r="C211" s="25" t="s">
        <v>456</v>
      </c>
      <c r="D211" s="34">
        <v>32</v>
      </c>
      <c r="E211" s="35">
        <v>30</v>
      </c>
      <c r="F211" s="34">
        <v>27</v>
      </c>
      <c r="G211" s="58">
        <v>89</v>
      </c>
      <c r="H211" s="61">
        <f t="shared" si="13"/>
        <v>59</v>
      </c>
      <c r="I211" s="64">
        <f t="shared" si="13"/>
        <v>119</v>
      </c>
      <c r="J211" s="61">
        <f t="shared" si="14"/>
        <v>178</v>
      </c>
      <c r="K211" s="33">
        <f t="shared" si="15"/>
        <v>297</v>
      </c>
      <c r="L211" s="66">
        <f t="shared" si="16"/>
        <v>7.53256502860853E-4</v>
      </c>
      <c r="M211" s="24">
        <v>204</v>
      </c>
    </row>
    <row r="212" spans="2:13" s="15" customFormat="1" ht="13.5" thickBot="1" x14ac:dyDescent="0.25">
      <c r="B212" s="22" t="s">
        <v>541</v>
      </c>
      <c r="C212" s="25" t="s">
        <v>542</v>
      </c>
      <c r="D212" s="34">
        <v>38</v>
      </c>
      <c r="E212" s="35">
        <v>71</v>
      </c>
      <c r="F212" s="34">
        <v>2</v>
      </c>
      <c r="G212" s="58">
        <v>57</v>
      </c>
      <c r="H212" s="61">
        <f t="shared" si="13"/>
        <v>40</v>
      </c>
      <c r="I212" s="64">
        <f t="shared" si="13"/>
        <v>128</v>
      </c>
      <c r="J212" s="61">
        <f t="shared" si="14"/>
        <v>168</v>
      </c>
      <c r="K212" s="33">
        <f t="shared" si="15"/>
        <v>296</v>
      </c>
      <c r="L212" s="66">
        <f t="shared" si="16"/>
        <v>7.5072028567950335E-4</v>
      </c>
      <c r="M212" s="23">
        <v>205</v>
      </c>
    </row>
    <row r="213" spans="2:13" s="15" customFormat="1" ht="13.5" thickBot="1" x14ac:dyDescent="0.25">
      <c r="B213" s="22" t="s">
        <v>422</v>
      </c>
      <c r="C213" s="25" t="s">
        <v>423</v>
      </c>
      <c r="D213" s="34">
        <v>93</v>
      </c>
      <c r="E213" s="35">
        <v>47</v>
      </c>
      <c r="F213" s="34">
        <v>73</v>
      </c>
      <c r="G213" s="58">
        <v>18</v>
      </c>
      <c r="H213" s="61">
        <f t="shared" si="13"/>
        <v>166</v>
      </c>
      <c r="I213" s="64">
        <f t="shared" si="13"/>
        <v>65</v>
      </c>
      <c r="J213" s="61">
        <f t="shared" si="14"/>
        <v>231</v>
      </c>
      <c r="K213" s="33">
        <f t="shared" si="15"/>
        <v>296</v>
      </c>
      <c r="L213" s="66">
        <f t="shared" si="16"/>
        <v>7.5072028567950335E-4</v>
      </c>
      <c r="M213" s="24">
        <v>206</v>
      </c>
    </row>
    <row r="214" spans="2:13" s="15" customFormat="1" ht="13.5" thickBot="1" x14ac:dyDescent="0.25">
      <c r="B214" s="22" t="s">
        <v>815</v>
      </c>
      <c r="C214" s="25" t="s">
        <v>816</v>
      </c>
      <c r="D214" s="34">
        <v>0</v>
      </c>
      <c r="E214" s="35">
        <v>57</v>
      </c>
      <c r="F214" s="34">
        <v>0</v>
      </c>
      <c r="G214" s="58">
        <v>88</v>
      </c>
      <c r="H214" s="61">
        <f t="shared" si="13"/>
        <v>0</v>
      </c>
      <c r="I214" s="64">
        <f t="shared" si="13"/>
        <v>145</v>
      </c>
      <c r="J214" s="61">
        <f t="shared" si="14"/>
        <v>145</v>
      </c>
      <c r="K214" s="33">
        <f t="shared" si="15"/>
        <v>290</v>
      </c>
      <c r="L214" s="66">
        <f t="shared" si="16"/>
        <v>7.3550298259140523E-4</v>
      </c>
      <c r="M214" s="23">
        <v>207</v>
      </c>
    </row>
    <row r="215" spans="2:13" s="15" customFormat="1" ht="13.5" thickBot="1" x14ac:dyDescent="0.25">
      <c r="B215" s="22" t="s">
        <v>354</v>
      </c>
      <c r="C215" s="25" t="s">
        <v>355</v>
      </c>
      <c r="D215" s="34">
        <v>13</v>
      </c>
      <c r="E215" s="35">
        <v>97</v>
      </c>
      <c r="F215" s="34">
        <v>3</v>
      </c>
      <c r="G215" s="58">
        <v>37</v>
      </c>
      <c r="H215" s="61">
        <f t="shared" si="13"/>
        <v>16</v>
      </c>
      <c r="I215" s="64">
        <f t="shared" si="13"/>
        <v>134</v>
      </c>
      <c r="J215" s="61">
        <f t="shared" si="14"/>
        <v>150</v>
      </c>
      <c r="K215" s="33">
        <f t="shared" si="15"/>
        <v>284</v>
      </c>
      <c r="L215" s="66">
        <f t="shared" si="16"/>
        <v>7.2028567950330722E-4</v>
      </c>
      <c r="M215" s="24">
        <v>208</v>
      </c>
    </row>
    <row r="216" spans="2:13" s="15" customFormat="1" ht="13.5" thickBot="1" x14ac:dyDescent="0.25">
      <c r="B216" s="22" t="s">
        <v>638</v>
      </c>
      <c r="C216" s="25" t="s">
        <v>639</v>
      </c>
      <c r="D216" s="34">
        <v>0</v>
      </c>
      <c r="E216" s="35">
        <v>136</v>
      </c>
      <c r="F216" s="34">
        <v>8</v>
      </c>
      <c r="G216" s="58">
        <v>0</v>
      </c>
      <c r="H216" s="61">
        <f t="shared" si="13"/>
        <v>8</v>
      </c>
      <c r="I216" s="64">
        <f t="shared" si="13"/>
        <v>136</v>
      </c>
      <c r="J216" s="61">
        <f t="shared" si="14"/>
        <v>144</v>
      </c>
      <c r="K216" s="33">
        <f t="shared" si="15"/>
        <v>280</v>
      </c>
      <c r="L216" s="66">
        <f t="shared" si="16"/>
        <v>7.1014081077790852E-4</v>
      </c>
      <c r="M216" s="23">
        <v>209</v>
      </c>
    </row>
    <row r="217" spans="2:13" s="15" customFormat="1" ht="13.5" thickBot="1" x14ac:dyDescent="0.25">
      <c r="B217" s="22" t="s">
        <v>491</v>
      </c>
      <c r="C217" s="25" t="s">
        <v>492</v>
      </c>
      <c r="D217" s="34">
        <v>43</v>
      </c>
      <c r="E217" s="35">
        <v>50</v>
      </c>
      <c r="F217" s="34">
        <v>53</v>
      </c>
      <c r="G217" s="58">
        <v>40</v>
      </c>
      <c r="H217" s="61">
        <f t="shared" si="13"/>
        <v>96</v>
      </c>
      <c r="I217" s="64">
        <f t="shared" si="13"/>
        <v>90</v>
      </c>
      <c r="J217" s="61">
        <f t="shared" si="14"/>
        <v>186</v>
      </c>
      <c r="K217" s="33">
        <f t="shared" si="15"/>
        <v>276</v>
      </c>
      <c r="L217" s="66">
        <f t="shared" si="16"/>
        <v>6.9999594205250981E-4</v>
      </c>
      <c r="M217" s="24">
        <v>210</v>
      </c>
    </row>
    <row r="218" spans="2:13" s="15" customFormat="1" ht="13.5" thickBot="1" x14ac:dyDescent="0.25">
      <c r="B218" s="22" t="s">
        <v>497</v>
      </c>
      <c r="C218" s="25" t="s">
        <v>498</v>
      </c>
      <c r="D218" s="34">
        <v>47</v>
      </c>
      <c r="E218" s="35">
        <v>31</v>
      </c>
      <c r="F218" s="34">
        <v>60</v>
      </c>
      <c r="G218" s="58">
        <v>52</v>
      </c>
      <c r="H218" s="61">
        <f t="shared" si="13"/>
        <v>107</v>
      </c>
      <c r="I218" s="64">
        <f t="shared" si="13"/>
        <v>83</v>
      </c>
      <c r="J218" s="61">
        <f t="shared" si="14"/>
        <v>190</v>
      </c>
      <c r="K218" s="33">
        <f t="shared" si="15"/>
        <v>273</v>
      </c>
      <c r="L218" s="66">
        <f t="shared" si="16"/>
        <v>6.9238729050846086E-4</v>
      </c>
      <c r="M218" s="23">
        <v>211</v>
      </c>
    </row>
    <row r="219" spans="2:13" s="15" customFormat="1" ht="13.5" thickBot="1" x14ac:dyDescent="0.25">
      <c r="B219" s="22" t="s">
        <v>314</v>
      </c>
      <c r="C219" s="25" t="s">
        <v>315</v>
      </c>
      <c r="D219" s="34">
        <v>4</v>
      </c>
      <c r="E219" s="35">
        <v>101</v>
      </c>
      <c r="F219" s="34">
        <v>3</v>
      </c>
      <c r="G219" s="58">
        <v>32</v>
      </c>
      <c r="H219" s="61">
        <f t="shared" si="13"/>
        <v>7</v>
      </c>
      <c r="I219" s="64">
        <f t="shared" si="13"/>
        <v>133</v>
      </c>
      <c r="J219" s="61">
        <f t="shared" si="14"/>
        <v>140</v>
      </c>
      <c r="K219" s="33">
        <f t="shared" si="15"/>
        <v>273</v>
      </c>
      <c r="L219" s="66">
        <f t="shared" si="16"/>
        <v>6.9238729050846086E-4</v>
      </c>
      <c r="M219" s="24">
        <v>212</v>
      </c>
    </row>
    <row r="220" spans="2:13" s="15" customFormat="1" ht="13.5" thickBot="1" x14ac:dyDescent="0.25">
      <c r="B220" s="22" t="s">
        <v>384</v>
      </c>
      <c r="C220" s="25" t="s">
        <v>385</v>
      </c>
      <c r="D220" s="34">
        <v>25</v>
      </c>
      <c r="E220" s="35">
        <v>44</v>
      </c>
      <c r="F220" s="34">
        <v>31</v>
      </c>
      <c r="G220" s="58">
        <v>59</v>
      </c>
      <c r="H220" s="61">
        <f t="shared" si="13"/>
        <v>56</v>
      </c>
      <c r="I220" s="64">
        <f t="shared" si="13"/>
        <v>103</v>
      </c>
      <c r="J220" s="61">
        <f t="shared" si="14"/>
        <v>159</v>
      </c>
      <c r="K220" s="33">
        <f t="shared" si="15"/>
        <v>262</v>
      </c>
      <c r="L220" s="66">
        <f t="shared" si="16"/>
        <v>6.6448890151361438E-4</v>
      </c>
      <c r="M220" s="23">
        <v>213</v>
      </c>
    </row>
    <row r="221" spans="2:13" s="15" customFormat="1" ht="13.5" thickBot="1" x14ac:dyDescent="0.25">
      <c r="B221" s="22" t="s">
        <v>453</v>
      </c>
      <c r="C221" s="25" t="s">
        <v>454</v>
      </c>
      <c r="D221" s="34">
        <v>88</v>
      </c>
      <c r="E221" s="35">
        <v>47</v>
      </c>
      <c r="F221" s="34">
        <v>18</v>
      </c>
      <c r="G221" s="58">
        <v>30</v>
      </c>
      <c r="H221" s="61">
        <f t="shared" si="13"/>
        <v>106</v>
      </c>
      <c r="I221" s="64">
        <f t="shared" si="13"/>
        <v>77</v>
      </c>
      <c r="J221" s="61">
        <f t="shared" si="14"/>
        <v>183</v>
      </c>
      <c r="K221" s="33">
        <f t="shared" si="15"/>
        <v>260</v>
      </c>
      <c r="L221" s="66">
        <f t="shared" si="16"/>
        <v>6.5941646715091508E-4</v>
      </c>
      <c r="M221" s="24">
        <v>214</v>
      </c>
    </row>
    <row r="222" spans="2:13" s="15" customFormat="1" ht="13.5" thickBot="1" x14ac:dyDescent="0.25">
      <c r="B222" s="22" t="s">
        <v>625</v>
      </c>
      <c r="C222" s="25" t="s">
        <v>626</v>
      </c>
      <c r="D222" s="34">
        <v>0</v>
      </c>
      <c r="E222" s="35">
        <v>89</v>
      </c>
      <c r="F222" s="34">
        <v>0</v>
      </c>
      <c r="G222" s="58">
        <v>41</v>
      </c>
      <c r="H222" s="61">
        <f t="shared" si="13"/>
        <v>0</v>
      </c>
      <c r="I222" s="64">
        <f t="shared" si="13"/>
        <v>130</v>
      </c>
      <c r="J222" s="61">
        <f t="shared" si="14"/>
        <v>130</v>
      </c>
      <c r="K222" s="33">
        <f t="shared" si="15"/>
        <v>260</v>
      </c>
      <c r="L222" s="66">
        <f t="shared" si="16"/>
        <v>6.5941646715091508E-4</v>
      </c>
      <c r="M222" s="23">
        <v>215</v>
      </c>
    </row>
    <row r="223" spans="2:13" s="15" customFormat="1" ht="13.5" thickBot="1" x14ac:dyDescent="0.25">
      <c r="B223" s="22" t="s">
        <v>459</v>
      </c>
      <c r="C223" s="25" t="s">
        <v>460</v>
      </c>
      <c r="D223" s="34">
        <v>36</v>
      </c>
      <c r="E223" s="35">
        <v>43</v>
      </c>
      <c r="F223" s="34">
        <v>27</v>
      </c>
      <c r="G223" s="58">
        <v>53</v>
      </c>
      <c r="H223" s="61">
        <f t="shared" si="13"/>
        <v>63</v>
      </c>
      <c r="I223" s="64">
        <f t="shared" si="13"/>
        <v>96</v>
      </c>
      <c r="J223" s="61">
        <f t="shared" si="14"/>
        <v>159</v>
      </c>
      <c r="K223" s="33">
        <f t="shared" si="15"/>
        <v>255</v>
      </c>
      <c r="L223" s="66">
        <f t="shared" si="16"/>
        <v>6.4673538124416672E-4</v>
      </c>
      <c r="M223" s="24">
        <v>216</v>
      </c>
    </row>
    <row r="224" spans="2:13" s="15" customFormat="1" ht="13.5" thickBot="1" x14ac:dyDescent="0.25">
      <c r="B224" s="22" t="s">
        <v>441</v>
      </c>
      <c r="C224" s="25" t="s">
        <v>442</v>
      </c>
      <c r="D224" s="34">
        <v>79</v>
      </c>
      <c r="E224" s="35">
        <v>48</v>
      </c>
      <c r="F224" s="34">
        <v>44</v>
      </c>
      <c r="G224" s="58">
        <v>17</v>
      </c>
      <c r="H224" s="61">
        <f t="shared" si="13"/>
        <v>123</v>
      </c>
      <c r="I224" s="64">
        <f t="shared" si="13"/>
        <v>65</v>
      </c>
      <c r="J224" s="61">
        <f t="shared" si="14"/>
        <v>188</v>
      </c>
      <c r="K224" s="33">
        <f t="shared" si="15"/>
        <v>253</v>
      </c>
      <c r="L224" s="66">
        <f t="shared" si="16"/>
        <v>6.4166294688146731E-4</v>
      </c>
      <c r="M224" s="23">
        <v>217</v>
      </c>
    </row>
    <row r="225" spans="2:13" s="15" customFormat="1" ht="13.5" thickBot="1" x14ac:dyDescent="0.25">
      <c r="B225" s="22" t="s">
        <v>388</v>
      </c>
      <c r="C225" s="25" t="s">
        <v>389</v>
      </c>
      <c r="D225" s="34">
        <v>16</v>
      </c>
      <c r="E225" s="35">
        <v>30</v>
      </c>
      <c r="F225" s="34">
        <v>15</v>
      </c>
      <c r="G225" s="58">
        <v>81</v>
      </c>
      <c r="H225" s="61">
        <f t="shared" si="13"/>
        <v>31</v>
      </c>
      <c r="I225" s="64">
        <f t="shared" si="13"/>
        <v>111</v>
      </c>
      <c r="J225" s="61">
        <f t="shared" si="14"/>
        <v>142</v>
      </c>
      <c r="K225" s="33">
        <f t="shared" si="15"/>
        <v>253</v>
      </c>
      <c r="L225" s="66">
        <f t="shared" si="16"/>
        <v>6.4166294688146731E-4</v>
      </c>
      <c r="M225" s="24">
        <v>218</v>
      </c>
    </row>
    <row r="226" spans="2:13" s="15" customFormat="1" ht="13.5" thickBot="1" x14ac:dyDescent="0.25">
      <c r="B226" s="22" t="s">
        <v>361</v>
      </c>
      <c r="C226" s="25" t="s">
        <v>362</v>
      </c>
      <c r="D226" s="34">
        <v>10</v>
      </c>
      <c r="E226" s="35">
        <v>115</v>
      </c>
      <c r="F226" s="34">
        <v>2</v>
      </c>
      <c r="G226" s="58">
        <v>5</v>
      </c>
      <c r="H226" s="61">
        <f t="shared" si="13"/>
        <v>12</v>
      </c>
      <c r="I226" s="64">
        <f t="shared" si="13"/>
        <v>120</v>
      </c>
      <c r="J226" s="61">
        <f t="shared" si="14"/>
        <v>132</v>
      </c>
      <c r="K226" s="33">
        <f t="shared" si="15"/>
        <v>252</v>
      </c>
      <c r="L226" s="66">
        <f t="shared" si="16"/>
        <v>6.3912672970011766E-4</v>
      </c>
      <c r="M226" s="23">
        <v>219</v>
      </c>
    </row>
    <row r="227" spans="2:13" s="15" customFormat="1" ht="13.5" thickBot="1" x14ac:dyDescent="0.25">
      <c r="B227" s="22" t="s">
        <v>591</v>
      </c>
      <c r="C227" s="25" t="s">
        <v>592</v>
      </c>
      <c r="D227" s="34">
        <v>15</v>
      </c>
      <c r="E227" s="35">
        <v>84</v>
      </c>
      <c r="F227" s="34">
        <v>9</v>
      </c>
      <c r="G227" s="58">
        <v>30</v>
      </c>
      <c r="H227" s="61">
        <f t="shared" si="13"/>
        <v>24</v>
      </c>
      <c r="I227" s="64">
        <f t="shared" si="13"/>
        <v>114</v>
      </c>
      <c r="J227" s="61">
        <f t="shared" si="14"/>
        <v>138</v>
      </c>
      <c r="K227" s="33">
        <f t="shared" si="15"/>
        <v>252</v>
      </c>
      <c r="L227" s="66">
        <f t="shared" si="16"/>
        <v>6.3912672970011766E-4</v>
      </c>
      <c r="M227" s="24">
        <v>220</v>
      </c>
    </row>
    <row r="228" spans="2:13" s="15" customFormat="1" ht="13.5" thickBot="1" x14ac:dyDescent="0.25">
      <c r="B228" s="22" t="s">
        <v>858</v>
      </c>
      <c r="C228" s="25" t="s">
        <v>526</v>
      </c>
      <c r="D228" s="34">
        <v>14</v>
      </c>
      <c r="E228" s="35">
        <v>96</v>
      </c>
      <c r="F228" s="34">
        <v>10</v>
      </c>
      <c r="G228" s="58">
        <v>17</v>
      </c>
      <c r="H228" s="61">
        <f t="shared" si="13"/>
        <v>24</v>
      </c>
      <c r="I228" s="64">
        <f t="shared" si="13"/>
        <v>113</v>
      </c>
      <c r="J228" s="61">
        <f t="shared" si="14"/>
        <v>137</v>
      </c>
      <c r="K228" s="33">
        <f t="shared" si="15"/>
        <v>250</v>
      </c>
      <c r="L228" s="66">
        <f t="shared" si="16"/>
        <v>6.3405429533741836E-4</v>
      </c>
      <c r="M228" s="23">
        <v>221</v>
      </c>
    </row>
    <row r="229" spans="2:13" s="15" customFormat="1" ht="13.5" thickBot="1" x14ac:dyDescent="0.25">
      <c r="B229" s="22" t="s">
        <v>747</v>
      </c>
      <c r="C229" s="25" t="s">
        <v>421</v>
      </c>
      <c r="D229" s="34">
        <v>18</v>
      </c>
      <c r="E229" s="35">
        <v>13</v>
      </c>
      <c r="F229" s="34">
        <v>127</v>
      </c>
      <c r="G229" s="58">
        <v>39</v>
      </c>
      <c r="H229" s="61">
        <f t="shared" si="13"/>
        <v>145</v>
      </c>
      <c r="I229" s="64">
        <f t="shared" si="13"/>
        <v>52</v>
      </c>
      <c r="J229" s="61">
        <f t="shared" si="14"/>
        <v>197</v>
      </c>
      <c r="K229" s="33">
        <f t="shared" si="15"/>
        <v>249</v>
      </c>
      <c r="L229" s="66">
        <f t="shared" si="16"/>
        <v>6.3151807815606871E-4</v>
      </c>
      <c r="M229" s="24">
        <v>222</v>
      </c>
    </row>
    <row r="230" spans="2:13" s="15" customFormat="1" ht="13.5" thickBot="1" x14ac:dyDescent="0.25">
      <c r="B230" s="22" t="s">
        <v>443</v>
      </c>
      <c r="C230" s="25" t="s">
        <v>444</v>
      </c>
      <c r="D230" s="34">
        <v>14</v>
      </c>
      <c r="E230" s="35">
        <v>103</v>
      </c>
      <c r="F230" s="34">
        <v>2</v>
      </c>
      <c r="G230" s="58">
        <v>13</v>
      </c>
      <c r="H230" s="61">
        <f t="shared" si="13"/>
        <v>16</v>
      </c>
      <c r="I230" s="64">
        <f t="shared" si="13"/>
        <v>116</v>
      </c>
      <c r="J230" s="61">
        <f t="shared" si="14"/>
        <v>132</v>
      </c>
      <c r="K230" s="33">
        <f t="shared" si="15"/>
        <v>248</v>
      </c>
      <c r="L230" s="66">
        <f t="shared" si="16"/>
        <v>6.2898186097471896E-4</v>
      </c>
      <c r="M230" s="23">
        <v>223</v>
      </c>
    </row>
    <row r="231" spans="2:13" s="15" customFormat="1" ht="13.5" thickBot="1" x14ac:dyDescent="0.25">
      <c r="B231" s="22" t="s">
        <v>328</v>
      </c>
      <c r="C231" s="25" t="s">
        <v>329</v>
      </c>
      <c r="D231" s="34">
        <v>18</v>
      </c>
      <c r="E231" s="35">
        <v>32</v>
      </c>
      <c r="F231" s="34">
        <v>18</v>
      </c>
      <c r="G231" s="58">
        <v>67</v>
      </c>
      <c r="H231" s="61">
        <f t="shared" si="13"/>
        <v>36</v>
      </c>
      <c r="I231" s="64">
        <f t="shared" si="13"/>
        <v>99</v>
      </c>
      <c r="J231" s="61">
        <f t="shared" si="14"/>
        <v>135</v>
      </c>
      <c r="K231" s="33">
        <f t="shared" si="15"/>
        <v>234</v>
      </c>
      <c r="L231" s="66">
        <f t="shared" si="16"/>
        <v>5.9347482043582353E-4</v>
      </c>
      <c r="M231" s="24">
        <v>224</v>
      </c>
    </row>
    <row r="232" spans="2:13" s="15" customFormat="1" ht="13.5" thickBot="1" x14ac:dyDescent="0.25">
      <c r="B232" s="22" t="s">
        <v>472</v>
      </c>
      <c r="C232" s="25" t="s">
        <v>473</v>
      </c>
      <c r="D232" s="34">
        <v>38</v>
      </c>
      <c r="E232" s="35">
        <v>41</v>
      </c>
      <c r="F232" s="34">
        <v>19</v>
      </c>
      <c r="G232" s="58">
        <v>47</v>
      </c>
      <c r="H232" s="61">
        <f t="shared" si="13"/>
        <v>57</v>
      </c>
      <c r="I232" s="64">
        <f t="shared" si="13"/>
        <v>88</v>
      </c>
      <c r="J232" s="61">
        <f t="shared" si="14"/>
        <v>145</v>
      </c>
      <c r="K232" s="33">
        <f t="shared" si="15"/>
        <v>233</v>
      </c>
      <c r="L232" s="66">
        <f t="shared" si="16"/>
        <v>5.9093860325447388E-4</v>
      </c>
      <c r="M232" s="23">
        <v>225</v>
      </c>
    </row>
    <row r="233" spans="2:13" s="15" customFormat="1" ht="13.5" thickBot="1" x14ac:dyDescent="0.25">
      <c r="B233" s="22" t="s">
        <v>861</v>
      </c>
      <c r="C233" s="25" t="s">
        <v>862</v>
      </c>
      <c r="D233" s="34">
        <v>14</v>
      </c>
      <c r="E233" s="35">
        <v>93</v>
      </c>
      <c r="F233" s="34">
        <v>10</v>
      </c>
      <c r="G233" s="58">
        <v>10</v>
      </c>
      <c r="H233" s="61">
        <f t="shared" si="13"/>
        <v>24</v>
      </c>
      <c r="I233" s="64">
        <f t="shared" si="13"/>
        <v>103</v>
      </c>
      <c r="J233" s="61">
        <f t="shared" si="14"/>
        <v>127</v>
      </c>
      <c r="K233" s="33">
        <f t="shared" si="15"/>
        <v>230</v>
      </c>
      <c r="L233" s="66">
        <f t="shared" si="16"/>
        <v>5.8332995171042482E-4</v>
      </c>
      <c r="M233" s="24">
        <v>226</v>
      </c>
    </row>
    <row r="234" spans="2:13" s="15" customFormat="1" ht="13.5" thickBot="1" x14ac:dyDescent="0.25">
      <c r="B234" s="22" t="s">
        <v>447</v>
      </c>
      <c r="C234" s="25" t="s">
        <v>448</v>
      </c>
      <c r="D234" s="34">
        <v>31</v>
      </c>
      <c r="E234" s="35">
        <v>61</v>
      </c>
      <c r="F234" s="34">
        <v>18</v>
      </c>
      <c r="G234" s="58">
        <v>28</v>
      </c>
      <c r="H234" s="61">
        <f t="shared" si="13"/>
        <v>49</v>
      </c>
      <c r="I234" s="64">
        <f t="shared" si="13"/>
        <v>89</v>
      </c>
      <c r="J234" s="61">
        <f t="shared" si="14"/>
        <v>138</v>
      </c>
      <c r="K234" s="33">
        <f t="shared" si="15"/>
        <v>227</v>
      </c>
      <c r="L234" s="66">
        <f t="shared" si="16"/>
        <v>5.7572130016637587E-4</v>
      </c>
      <c r="M234" s="23">
        <v>227</v>
      </c>
    </row>
    <row r="235" spans="2:13" s="15" customFormat="1" ht="13.5" thickBot="1" x14ac:dyDescent="0.25">
      <c r="B235" s="22" t="s">
        <v>403</v>
      </c>
      <c r="C235" s="25" t="s">
        <v>404</v>
      </c>
      <c r="D235" s="34">
        <v>1</v>
      </c>
      <c r="E235" s="35">
        <v>84</v>
      </c>
      <c r="F235" s="34">
        <v>0</v>
      </c>
      <c r="G235" s="58">
        <v>24</v>
      </c>
      <c r="H235" s="61">
        <f t="shared" si="13"/>
        <v>1</v>
      </c>
      <c r="I235" s="64">
        <f t="shared" si="13"/>
        <v>108</v>
      </c>
      <c r="J235" s="61">
        <f t="shared" si="14"/>
        <v>109</v>
      </c>
      <c r="K235" s="33">
        <f t="shared" si="15"/>
        <v>217</v>
      </c>
      <c r="L235" s="66">
        <f t="shared" si="16"/>
        <v>5.5035912835287915E-4</v>
      </c>
      <c r="M235" s="24">
        <v>228</v>
      </c>
    </row>
    <row r="236" spans="2:13" s="15" customFormat="1" ht="13.5" thickBot="1" x14ac:dyDescent="0.25">
      <c r="B236" s="22" t="s">
        <v>470</v>
      </c>
      <c r="C236" s="25" t="s">
        <v>471</v>
      </c>
      <c r="D236" s="34">
        <v>11</v>
      </c>
      <c r="E236" s="35">
        <v>38</v>
      </c>
      <c r="F236" s="34">
        <v>11</v>
      </c>
      <c r="G236" s="58">
        <v>59</v>
      </c>
      <c r="H236" s="61">
        <f t="shared" si="13"/>
        <v>22</v>
      </c>
      <c r="I236" s="64">
        <f t="shared" si="13"/>
        <v>97</v>
      </c>
      <c r="J236" s="61">
        <f t="shared" si="14"/>
        <v>119</v>
      </c>
      <c r="K236" s="33">
        <f t="shared" si="15"/>
        <v>216</v>
      </c>
      <c r="L236" s="66">
        <f t="shared" si="16"/>
        <v>5.478229111715294E-4</v>
      </c>
      <c r="M236" s="23">
        <v>229</v>
      </c>
    </row>
    <row r="237" spans="2:13" s="15" customFormat="1" ht="13.5" thickBot="1" x14ac:dyDescent="0.25">
      <c r="B237" s="22" t="s">
        <v>428</v>
      </c>
      <c r="C237" s="25" t="s">
        <v>429</v>
      </c>
      <c r="D237" s="34">
        <v>5</v>
      </c>
      <c r="E237" s="35">
        <v>85</v>
      </c>
      <c r="F237" s="34">
        <v>8</v>
      </c>
      <c r="G237" s="58">
        <v>15</v>
      </c>
      <c r="H237" s="61">
        <f t="shared" si="13"/>
        <v>13</v>
      </c>
      <c r="I237" s="64">
        <f t="shared" si="13"/>
        <v>100</v>
      </c>
      <c r="J237" s="61">
        <f t="shared" si="14"/>
        <v>113</v>
      </c>
      <c r="K237" s="33">
        <f t="shared" si="15"/>
        <v>213</v>
      </c>
      <c r="L237" s="66">
        <f t="shared" si="16"/>
        <v>5.4021425962748045E-4</v>
      </c>
      <c r="M237" s="24">
        <v>230</v>
      </c>
    </row>
    <row r="238" spans="2:13" s="15" customFormat="1" ht="13.5" thickBot="1" x14ac:dyDescent="0.25">
      <c r="B238" s="22" t="s">
        <v>463</v>
      </c>
      <c r="C238" s="25" t="s">
        <v>464</v>
      </c>
      <c r="D238" s="34">
        <v>72</v>
      </c>
      <c r="E238" s="35">
        <v>29</v>
      </c>
      <c r="F238" s="34">
        <v>30</v>
      </c>
      <c r="G238" s="58">
        <v>26</v>
      </c>
      <c r="H238" s="61">
        <f t="shared" si="13"/>
        <v>102</v>
      </c>
      <c r="I238" s="64">
        <f t="shared" si="13"/>
        <v>55</v>
      </c>
      <c r="J238" s="61">
        <f t="shared" si="14"/>
        <v>157</v>
      </c>
      <c r="K238" s="33">
        <f t="shared" si="15"/>
        <v>212</v>
      </c>
      <c r="L238" s="66">
        <f t="shared" si="16"/>
        <v>5.376780424461308E-4</v>
      </c>
      <c r="M238" s="23">
        <v>231</v>
      </c>
    </row>
    <row r="239" spans="2:13" s="15" customFormat="1" ht="13.5" thickBot="1" x14ac:dyDescent="0.25">
      <c r="B239" s="22" t="s">
        <v>751</v>
      </c>
      <c r="C239" s="25" t="s">
        <v>478</v>
      </c>
      <c r="D239" s="34">
        <v>32</v>
      </c>
      <c r="E239" s="35">
        <v>32</v>
      </c>
      <c r="F239" s="34">
        <v>94</v>
      </c>
      <c r="G239" s="58">
        <v>10</v>
      </c>
      <c r="H239" s="61">
        <f t="shared" si="13"/>
        <v>126</v>
      </c>
      <c r="I239" s="64">
        <f t="shared" si="13"/>
        <v>42</v>
      </c>
      <c r="J239" s="61">
        <f t="shared" si="14"/>
        <v>168</v>
      </c>
      <c r="K239" s="33">
        <f t="shared" si="15"/>
        <v>210</v>
      </c>
      <c r="L239" s="66">
        <f t="shared" si="16"/>
        <v>5.3260560808343139E-4</v>
      </c>
      <c r="M239" s="24">
        <v>232</v>
      </c>
    </row>
    <row r="240" spans="2:13" s="15" customFormat="1" ht="13.5" thickBot="1" x14ac:dyDescent="0.25">
      <c r="B240" s="22" t="s">
        <v>432</v>
      </c>
      <c r="C240" s="25" t="s">
        <v>433</v>
      </c>
      <c r="D240" s="34">
        <v>12</v>
      </c>
      <c r="E240" s="35">
        <v>8</v>
      </c>
      <c r="F240" s="34">
        <v>17</v>
      </c>
      <c r="G240" s="58">
        <v>80</v>
      </c>
      <c r="H240" s="61">
        <f t="shared" si="13"/>
        <v>29</v>
      </c>
      <c r="I240" s="64">
        <f t="shared" si="13"/>
        <v>88</v>
      </c>
      <c r="J240" s="61">
        <f t="shared" si="14"/>
        <v>117</v>
      </c>
      <c r="K240" s="33">
        <f t="shared" si="15"/>
        <v>205</v>
      </c>
      <c r="L240" s="66">
        <f t="shared" si="16"/>
        <v>5.1992452217668303E-4</v>
      </c>
      <c r="M240" s="23">
        <v>233</v>
      </c>
    </row>
    <row r="241" spans="2:13" s="15" customFormat="1" ht="13.5" thickBot="1" x14ac:dyDescent="0.25">
      <c r="B241" s="22" t="s">
        <v>510</v>
      </c>
      <c r="C241" s="25" t="s">
        <v>511</v>
      </c>
      <c r="D241" s="34">
        <v>29</v>
      </c>
      <c r="E241" s="35">
        <v>64</v>
      </c>
      <c r="F241" s="34">
        <v>3</v>
      </c>
      <c r="G241" s="58">
        <v>22</v>
      </c>
      <c r="H241" s="61">
        <f t="shared" si="13"/>
        <v>32</v>
      </c>
      <c r="I241" s="64">
        <f t="shared" si="13"/>
        <v>86</v>
      </c>
      <c r="J241" s="61">
        <f t="shared" si="14"/>
        <v>118</v>
      </c>
      <c r="K241" s="33">
        <f t="shared" si="15"/>
        <v>204</v>
      </c>
      <c r="L241" s="66">
        <f t="shared" si="16"/>
        <v>5.1738830499533338E-4</v>
      </c>
      <c r="M241" s="24">
        <v>234</v>
      </c>
    </row>
    <row r="242" spans="2:13" s="15" customFormat="1" ht="13.5" thickBot="1" x14ac:dyDescent="0.25">
      <c r="B242" s="22" t="s">
        <v>619</v>
      </c>
      <c r="C242" s="25" t="s">
        <v>620</v>
      </c>
      <c r="D242" s="34">
        <v>20</v>
      </c>
      <c r="E242" s="35">
        <v>45</v>
      </c>
      <c r="F242" s="34">
        <v>29</v>
      </c>
      <c r="G242" s="58">
        <v>30</v>
      </c>
      <c r="H242" s="61">
        <f t="shared" si="13"/>
        <v>49</v>
      </c>
      <c r="I242" s="64">
        <f t="shared" si="13"/>
        <v>75</v>
      </c>
      <c r="J242" s="61">
        <f t="shared" si="14"/>
        <v>124</v>
      </c>
      <c r="K242" s="33">
        <f t="shared" si="15"/>
        <v>199</v>
      </c>
      <c r="L242" s="66">
        <f t="shared" si="16"/>
        <v>5.0470721908858502E-4</v>
      </c>
      <c r="M242" s="23">
        <v>235</v>
      </c>
    </row>
    <row r="243" spans="2:13" s="15" customFormat="1" ht="13.5" thickBot="1" x14ac:dyDescent="0.25">
      <c r="B243" s="22" t="s">
        <v>807</v>
      </c>
      <c r="C243" s="25" t="s">
        <v>808</v>
      </c>
      <c r="D243" s="34">
        <v>62</v>
      </c>
      <c r="E243" s="35">
        <v>24</v>
      </c>
      <c r="F243" s="34">
        <v>46</v>
      </c>
      <c r="G243" s="58">
        <v>21</v>
      </c>
      <c r="H243" s="61">
        <f t="shared" si="13"/>
        <v>108</v>
      </c>
      <c r="I243" s="64">
        <f t="shared" si="13"/>
        <v>45</v>
      </c>
      <c r="J243" s="61">
        <f t="shared" si="14"/>
        <v>153</v>
      </c>
      <c r="K243" s="33">
        <f t="shared" si="15"/>
        <v>198</v>
      </c>
      <c r="L243" s="66">
        <f t="shared" si="16"/>
        <v>5.0217100190723537E-4</v>
      </c>
      <c r="M243" s="24">
        <v>236</v>
      </c>
    </row>
    <row r="244" spans="2:13" s="15" customFormat="1" ht="13.5" thickBot="1" x14ac:dyDescent="0.25">
      <c r="B244" s="22" t="s">
        <v>386</v>
      </c>
      <c r="C244" s="25" t="s">
        <v>387</v>
      </c>
      <c r="D244" s="34">
        <v>21</v>
      </c>
      <c r="E244" s="35">
        <v>33</v>
      </c>
      <c r="F244" s="34">
        <v>24</v>
      </c>
      <c r="G244" s="58">
        <v>43</v>
      </c>
      <c r="H244" s="61">
        <f t="shared" si="13"/>
        <v>45</v>
      </c>
      <c r="I244" s="64">
        <f t="shared" si="13"/>
        <v>76</v>
      </c>
      <c r="J244" s="61">
        <f t="shared" si="14"/>
        <v>121</v>
      </c>
      <c r="K244" s="33">
        <f t="shared" si="15"/>
        <v>197</v>
      </c>
      <c r="L244" s="66">
        <f t="shared" si="16"/>
        <v>4.9963478472588561E-4</v>
      </c>
      <c r="M244" s="23">
        <v>237</v>
      </c>
    </row>
    <row r="245" spans="2:13" s="15" customFormat="1" ht="13.5" thickBot="1" x14ac:dyDescent="0.25">
      <c r="B245" s="22" t="s">
        <v>493</v>
      </c>
      <c r="C245" s="25" t="s">
        <v>494</v>
      </c>
      <c r="D245" s="34">
        <v>0</v>
      </c>
      <c r="E245" s="35">
        <v>77</v>
      </c>
      <c r="F245" s="34">
        <v>5</v>
      </c>
      <c r="G245" s="58">
        <v>17</v>
      </c>
      <c r="H245" s="61">
        <f t="shared" si="13"/>
        <v>5</v>
      </c>
      <c r="I245" s="64">
        <f t="shared" si="13"/>
        <v>94</v>
      </c>
      <c r="J245" s="61">
        <f t="shared" si="14"/>
        <v>99</v>
      </c>
      <c r="K245" s="33">
        <f t="shared" si="15"/>
        <v>193</v>
      </c>
      <c r="L245" s="66">
        <f t="shared" si="16"/>
        <v>4.894899160004869E-4</v>
      </c>
      <c r="M245" s="24">
        <v>238</v>
      </c>
    </row>
    <row r="246" spans="2:13" s="15" customFormat="1" ht="13.5" thickBot="1" x14ac:dyDescent="0.25">
      <c r="B246" s="22" t="s">
        <v>292</v>
      </c>
      <c r="C246" s="25" t="s">
        <v>293</v>
      </c>
      <c r="D246" s="34">
        <v>34</v>
      </c>
      <c r="E246" s="35">
        <v>16</v>
      </c>
      <c r="F246" s="34">
        <v>1</v>
      </c>
      <c r="G246" s="58">
        <v>63</v>
      </c>
      <c r="H246" s="61">
        <f t="shared" si="13"/>
        <v>35</v>
      </c>
      <c r="I246" s="64">
        <f t="shared" si="13"/>
        <v>79</v>
      </c>
      <c r="J246" s="61">
        <f t="shared" si="14"/>
        <v>114</v>
      </c>
      <c r="K246" s="33">
        <f t="shared" si="15"/>
        <v>193</v>
      </c>
      <c r="L246" s="66">
        <f t="shared" si="16"/>
        <v>4.894899160004869E-4</v>
      </c>
      <c r="M246" s="23">
        <v>239</v>
      </c>
    </row>
    <row r="247" spans="2:13" s="15" customFormat="1" ht="13.5" thickBot="1" x14ac:dyDescent="0.25">
      <c r="B247" s="22" t="s">
        <v>522</v>
      </c>
      <c r="C247" s="25" t="s">
        <v>523</v>
      </c>
      <c r="D247" s="34">
        <v>9</v>
      </c>
      <c r="E247" s="35">
        <v>16</v>
      </c>
      <c r="F247" s="34">
        <v>71</v>
      </c>
      <c r="G247" s="58">
        <v>34</v>
      </c>
      <c r="H247" s="61">
        <f t="shared" si="13"/>
        <v>80</v>
      </c>
      <c r="I247" s="64">
        <f t="shared" si="13"/>
        <v>50</v>
      </c>
      <c r="J247" s="61">
        <f t="shared" si="14"/>
        <v>130</v>
      </c>
      <c r="K247" s="33">
        <f t="shared" si="15"/>
        <v>180</v>
      </c>
      <c r="L247" s="66">
        <f t="shared" si="16"/>
        <v>4.5651909264294118E-4</v>
      </c>
      <c r="M247" s="24">
        <v>240</v>
      </c>
    </row>
    <row r="248" spans="2:13" s="15" customFormat="1" ht="13.5" thickBot="1" x14ac:dyDescent="0.25">
      <c r="B248" s="22" t="s">
        <v>621</v>
      </c>
      <c r="C248" s="25" t="s">
        <v>622</v>
      </c>
      <c r="D248" s="34">
        <v>21</v>
      </c>
      <c r="E248" s="35">
        <v>14</v>
      </c>
      <c r="F248" s="34">
        <v>100</v>
      </c>
      <c r="G248" s="58">
        <v>15</v>
      </c>
      <c r="H248" s="61">
        <f t="shared" si="13"/>
        <v>121</v>
      </c>
      <c r="I248" s="64">
        <f t="shared" si="13"/>
        <v>29</v>
      </c>
      <c r="J248" s="61">
        <f t="shared" si="14"/>
        <v>150</v>
      </c>
      <c r="K248" s="33">
        <f t="shared" si="15"/>
        <v>179</v>
      </c>
      <c r="L248" s="66">
        <f t="shared" si="16"/>
        <v>4.5398287546159153E-4</v>
      </c>
      <c r="M248" s="23">
        <v>241</v>
      </c>
    </row>
    <row r="249" spans="2:13" s="15" customFormat="1" ht="13.5" thickBot="1" x14ac:dyDescent="0.25">
      <c r="B249" s="22" t="s">
        <v>819</v>
      </c>
      <c r="C249" s="25" t="s">
        <v>820</v>
      </c>
      <c r="D249" s="34">
        <v>15</v>
      </c>
      <c r="E249" s="35">
        <v>54</v>
      </c>
      <c r="F249" s="34">
        <v>7</v>
      </c>
      <c r="G249" s="58">
        <v>24</v>
      </c>
      <c r="H249" s="61">
        <f t="shared" si="13"/>
        <v>22</v>
      </c>
      <c r="I249" s="64">
        <f t="shared" si="13"/>
        <v>78</v>
      </c>
      <c r="J249" s="61">
        <f t="shared" si="14"/>
        <v>100</v>
      </c>
      <c r="K249" s="33">
        <f t="shared" si="15"/>
        <v>178</v>
      </c>
      <c r="L249" s="66">
        <f t="shared" si="16"/>
        <v>4.5144665828024183E-4</v>
      </c>
      <c r="M249" s="24">
        <v>242</v>
      </c>
    </row>
    <row r="250" spans="2:13" s="15" customFormat="1" ht="13.5" thickBot="1" x14ac:dyDescent="0.25">
      <c r="B250" s="22" t="s">
        <v>401</v>
      </c>
      <c r="C250" s="25" t="s">
        <v>402</v>
      </c>
      <c r="D250" s="34">
        <v>90</v>
      </c>
      <c r="E250" s="35">
        <v>30</v>
      </c>
      <c r="F250" s="34">
        <v>13</v>
      </c>
      <c r="G250" s="58">
        <v>7</v>
      </c>
      <c r="H250" s="61">
        <f t="shared" si="13"/>
        <v>103</v>
      </c>
      <c r="I250" s="64">
        <f t="shared" si="13"/>
        <v>37</v>
      </c>
      <c r="J250" s="61">
        <f t="shared" si="14"/>
        <v>140</v>
      </c>
      <c r="K250" s="33">
        <f t="shared" si="15"/>
        <v>177</v>
      </c>
      <c r="L250" s="66">
        <f t="shared" si="16"/>
        <v>4.4891044109889218E-4</v>
      </c>
      <c r="M250" s="23">
        <v>243</v>
      </c>
    </row>
    <row r="251" spans="2:13" s="15" customFormat="1" ht="13.5" thickBot="1" x14ac:dyDescent="0.25">
      <c r="B251" s="22" t="s">
        <v>434</v>
      </c>
      <c r="C251" s="25" t="s">
        <v>435</v>
      </c>
      <c r="D251" s="34">
        <v>8</v>
      </c>
      <c r="E251" s="35">
        <v>27</v>
      </c>
      <c r="F251" s="34">
        <v>9</v>
      </c>
      <c r="G251" s="58">
        <v>53</v>
      </c>
      <c r="H251" s="61">
        <f t="shared" si="13"/>
        <v>17</v>
      </c>
      <c r="I251" s="64">
        <f t="shared" si="13"/>
        <v>80</v>
      </c>
      <c r="J251" s="61">
        <f t="shared" si="14"/>
        <v>97</v>
      </c>
      <c r="K251" s="33">
        <f t="shared" si="15"/>
        <v>177</v>
      </c>
      <c r="L251" s="66">
        <f t="shared" si="16"/>
        <v>4.4891044109889218E-4</v>
      </c>
      <c r="M251" s="24">
        <v>244</v>
      </c>
    </row>
    <row r="252" spans="2:13" s="15" customFormat="1" ht="13.5" thickBot="1" x14ac:dyDescent="0.25">
      <c r="B252" s="22" t="s">
        <v>552</v>
      </c>
      <c r="C252" s="25" t="s">
        <v>553</v>
      </c>
      <c r="D252" s="34">
        <v>26</v>
      </c>
      <c r="E252" s="35">
        <v>60</v>
      </c>
      <c r="F252" s="34">
        <v>3</v>
      </c>
      <c r="G252" s="58">
        <v>11</v>
      </c>
      <c r="H252" s="61">
        <f t="shared" si="13"/>
        <v>29</v>
      </c>
      <c r="I252" s="64">
        <f t="shared" si="13"/>
        <v>71</v>
      </c>
      <c r="J252" s="61">
        <f t="shared" si="14"/>
        <v>100</v>
      </c>
      <c r="K252" s="33">
        <f t="shared" si="15"/>
        <v>171</v>
      </c>
      <c r="L252" s="66">
        <f t="shared" si="16"/>
        <v>4.3369313801079411E-4</v>
      </c>
      <c r="M252" s="23">
        <v>245</v>
      </c>
    </row>
    <row r="253" spans="2:13" s="15" customFormat="1" ht="13.5" thickBot="1" x14ac:dyDescent="0.25">
      <c r="B253" s="22" t="s">
        <v>787</v>
      </c>
      <c r="C253" s="25" t="s">
        <v>788</v>
      </c>
      <c r="D253" s="34">
        <v>20</v>
      </c>
      <c r="E253" s="35">
        <v>49</v>
      </c>
      <c r="F253" s="34">
        <v>8</v>
      </c>
      <c r="G253" s="58">
        <v>22</v>
      </c>
      <c r="H253" s="61">
        <f t="shared" si="13"/>
        <v>28</v>
      </c>
      <c r="I253" s="64">
        <f t="shared" si="13"/>
        <v>71</v>
      </c>
      <c r="J253" s="61">
        <f t="shared" si="14"/>
        <v>99</v>
      </c>
      <c r="K253" s="33">
        <f t="shared" si="15"/>
        <v>170</v>
      </c>
      <c r="L253" s="66">
        <f t="shared" si="16"/>
        <v>4.3115692082944446E-4</v>
      </c>
      <c r="M253" s="24">
        <v>246</v>
      </c>
    </row>
    <row r="254" spans="2:13" s="15" customFormat="1" ht="13.5" thickBot="1" x14ac:dyDescent="0.25">
      <c r="B254" s="22" t="s">
        <v>413</v>
      </c>
      <c r="C254" s="25" t="s">
        <v>414</v>
      </c>
      <c r="D254" s="34">
        <v>0</v>
      </c>
      <c r="E254" s="35">
        <v>52</v>
      </c>
      <c r="F254" s="34">
        <v>5</v>
      </c>
      <c r="G254" s="58">
        <v>28</v>
      </c>
      <c r="H254" s="61">
        <f t="shared" si="13"/>
        <v>5</v>
      </c>
      <c r="I254" s="64">
        <f t="shared" si="13"/>
        <v>80</v>
      </c>
      <c r="J254" s="61">
        <f t="shared" si="14"/>
        <v>85</v>
      </c>
      <c r="K254" s="33">
        <f t="shared" si="15"/>
        <v>165</v>
      </c>
      <c r="L254" s="66">
        <f t="shared" si="16"/>
        <v>4.1847583492269611E-4</v>
      </c>
      <c r="M254" s="23">
        <v>247</v>
      </c>
    </row>
    <row r="255" spans="2:13" s="15" customFormat="1" ht="13.5" thickBot="1" x14ac:dyDescent="0.25">
      <c r="B255" s="22" t="s">
        <v>767</v>
      </c>
      <c r="C255" s="25" t="s">
        <v>768</v>
      </c>
      <c r="D255" s="34">
        <v>35</v>
      </c>
      <c r="E255" s="35">
        <v>17</v>
      </c>
      <c r="F255" s="34">
        <v>37</v>
      </c>
      <c r="G255" s="58">
        <v>29</v>
      </c>
      <c r="H255" s="61">
        <f t="shared" si="13"/>
        <v>72</v>
      </c>
      <c r="I255" s="64">
        <f t="shared" si="13"/>
        <v>46</v>
      </c>
      <c r="J255" s="61">
        <f t="shared" si="14"/>
        <v>118</v>
      </c>
      <c r="K255" s="33">
        <f t="shared" si="15"/>
        <v>164</v>
      </c>
      <c r="L255" s="66">
        <f t="shared" si="16"/>
        <v>4.159396177413464E-4</v>
      </c>
      <c r="M255" s="24">
        <v>248</v>
      </c>
    </row>
    <row r="256" spans="2:13" s="15" customFormat="1" ht="13.5" thickBot="1" x14ac:dyDescent="0.25">
      <c r="B256" s="22" t="s">
        <v>603</v>
      </c>
      <c r="C256" s="25" t="s">
        <v>604</v>
      </c>
      <c r="D256" s="34">
        <v>13</v>
      </c>
      <c r="E256" s="35">
        <v>39</v>
      </c>
      <c r="F256" s="34">
        <v>16</v>
      </c>
      <c r="G256" s="58">
        <v>28</v>
      </c>
      <c r="H256" s="61">
        <f t="shared" si="13"/>
        <v>29</v>
      </c>
      <c r="I256" s="64">
        <f t="shared" si="13"/>
        <v>67</v>
      </c>
      <c r="J256" s="61">
        <f t="shared" si="14"/>
        <v>96</v>
      </c>
      <c r="K256" s="33">
        <f t="shared" si="15"/>
        <v>163</v>
      </c>
      <c r="L256" s="66">
        <f t="shared" si="16"/>
        <v>4.1340340055999675E-4</v>
      </c>
      <c r="M256" s="23">
        <v>249</v>
      </c>
    </row>
    <row r="257" spans="2:13" s="15" customFormat="1" ht="13.5" thickBot="1" x14ac:dyDescent="0.25">
      <c r="B257" s="22" t="s">
        <v>395</v>
      </c>
      <c r="C257" s="25" t="s">
        <v>396</v>
      </c>
      <c r="D257" s="34">
        <v>16</v>
      </c>
      <c r="E257" s="35">
        <v>20</v>
      </c>
      <c r="F257" s="34">
        <v>24</v>
      </c>
      <c r="G257" s="58">
        <v>41</v>
      </c>
      <c r="H257" s="61">
        <f t="shared" si="13"/>
        <v>40</v>
      </c>
      <c r="I257" s="64">
        <f t="shared" si="13"/>
        <v>61</v>
      </c>
      <c r="J257" s="61">
        <f t="shared" si="14"/>
        <v>101</v>
      </c>
      <c r="K257" s="33">
        <f t="shared" si="15"/>
        <v>162</v>
      </c>
      <c r="L257" s="66">
        <f t="shared" si="16"/>
        <v>4.108671833786471E-4</v>
      </c>
      <c r="M257" s="24">
        <v>250</v>
      </c>
    </row>
    <row r="258" spans="2:13" s="15" customFormat="1" ht="13.5" thickBot="1" x14ac:dyDescent="0.25">
      <c r="B258" s="22" t="s">
        <v>415</v>
      </c>
      <c r="C258" s="25" t="s">
        <v>416</v>
      </c>
      <c r="D258" s="34">
        <v>5</v>
      </c>
      <c r="E258" s="35">
        <v>35</v>
      </c>
      <c r="F258" s="34">
        <v>6</v>
      </c>
      <c r="G258" s="58">
        <v>40</v>
      </c>
      <c r="H258" s="61">
        <f t="shared" si="13"/>
        <v>11</v>
      </c>
      <c r="I258" s="64">
        <f t="shared" si="13"/>
        <v>75</v>
      </c>
      <c r="J258" s="61">
        <f t="shared" si="14"/>
        <v>86</v>
      </c>
      <c r="K258" s="33">
        <f t="shared" si="15"/>
        <v>161</v>
      </c>
      <c r="L258" s="66">
        <f t="shared" si="16"/>
        <v>4.083309661972974E-4</v>
      </c>
      <c r="M258" s="23">
        <v>251</v>
      </c>
    </row>
    <row r="259" spans="2:13" s="15" customFormat="1" ht="13.5" thickBot="1" x14ac:dyDescent="0.25">
      <c r="B259" s="22" t="s">
        <v>457</v>
      </c>
      <c r="C259" s="25" t="s">
        <v>458</v>
      </c>
      <c r="D259" s="34">
        <v>48</v>
      </c>
      <c r="E259" s="35">
        <v>36</v>
      </c>
      <c r="F259" s="34">
        <v>20</v>
      </c>
      <c r="G259" s="58">
        <v>10</v>
      </c>
      <c r="H259" s="61">
        <f t="shared" si="13"/>
        <v>68</v>
      </c>
      <c r="I259" s="64">
        <f t="shared" si="13"/>
        <v>46</v>
      </c>
      <c r="J259" s="61">
        <f t="shared" si="14"/>
        <v>114</v>
      </c>
      <c r="K259" s="33">
        <f t="shared" si="15"/>
        <v>160</v>
      </c>
      <c r="L259" s="66">
        <f t="shared" si="16"/>
        <v>4.0579474901594775E-4</v>
      </c>
      <c r="M259" s="24">
        <v>252</v>
      </c>
    </row>
    <row r="260" spans="2:13" s="15" customFormat="1" ht="13.5" thickBot="1" x14ac:dyDescent="0.25">
      <c r="B260" s="22" t="s">
        <v>489</v>
      </c>
      <c r="C260" s="25" t="s">
        <v>490</v>
      </c>
      <c r="D260" s="34">
        <v>17</v>
      </c>
      <c r="E260" s="35">
        <v>28</v>
      </c>
      <c r="F260" s="34">
        <v>19</v>
      </c>
      <c r="G260" s="58">
        <v>33</v>
      </c>
      <c r="H260" s="61">
        <f t="shared" si="13"/>
        <v>36</v>
      </c>
      <c r="I260" s="64">
        <f t="shared" si="13"/>
        <v>61</v>
      </c>
      <c r="J260" s="61">
        <f t="shared" si="14"/>
        <v>97</v>
      </c>
      <c r="K260" s="33">
        <f t="shared" si="15"/>
        <v>158</v>
      </c>
      <c r="L260" s="66">
        <f t="shared" si="16"/>
        <v>4.0072231465324839E-4</v>
      </c>
      <c r="M260" s="23">
        <v>253</v>
      </c>
    </row>
    <row r="261" spans="2:13" s="15" customFormat="1" ht="13.5" thickBot="1" x14ac:dyDescent="0.25">
      <c r="B261" s="22" t="s">
        <v>461</v>
      </c>
      <c r="C261" s="25" t="s">
        <v>462</v>
      </c>
      <c r="D261" s="34">
        <v>7</v>
      </c>
      <c r="E261" s="35">
        <v>24</v>
      </c>
      <c r="F261" s="34">
        <v>11</v>
      </c>
      <c r="G261" s="58">
        <v>45</v>
      </c>
      <c r="H261" s="61">
        <f t="shared" si="13"/>
        <v>18</v>
      </c>
      <c r="I261" s="64">
        <f t="shared" si="13"/>
        <v>69</v>
      </c>
      <c r="J261" s="61">
        <f t="shared" si="14"/>
        <v>87</v>
      </c>
      <c r="K261" s="33">
        <f t="shared" si="15"/>
        <v>156</v>
      </c>
      <c r="L261" s="66">
        <f t="shared" si="16"/>
        <v>3.9564988029054904E-4</v>
      </c>
      <c r="M261" s="24">
        <v>254</v>
      </c>
    </row>
    <row r="262" spans="2:13" s="15" customFormat="1" ht="13.5" thickBot="1" x14ac:dyDescent="0.25">
      <c r="B262" s="22" t="s">
        <v>436</v>
      </c>
      <c r="C262" s="25" t="s">
        <v>437</v>
      </c>
      <c r="D262" s="34">
        <v>7</v>
      </c>
      <c r="E262" s="35">
        <v>28</v>
      </c>
      <c r="F262" s="34">
        <v>9</v>
      </c>
      <c r="G262" s="58">
        <v>42</v>
      </c>
      <c r="H262" s="61">
        <f t="shared" si="13"/>
        <v>16</v>
      </c>
      <c r="I262" s="64">
        <f t="shared" si="13"/>
        <v>70</v>
      </c>
      <c r="J262" s="61">
        <f t="shared" si="14"/>
        <v>86</v>
      </c>
      <c r="K262" s="33">
        <f t="shared" si="15"/>
        <v>156</v>
      </c>
      <c r="L262" s="66">
        <f t="shared" si="16"/>
        <v>3.9564988029054904E-4</v>
      </c>
      <c r="M262" s="23">
        <v>255</v>
      </c>
    </row>
    <row r="263" spans="2:13" s="15" customFormat="1" ht="13.5" thickBot="1" x14ac:dyDescent="0.25">
      <c r="B263" s="22" t="s">
        <v>533</v>
      </c>
      <c r="C263" s="25" t="s">
        <v>534</v>
      </c>
      <c r="D263" s="34">
        <v>58</v>
      </c>
      <c r="E263" s="35">
        <v>3</v>
      </c>
      <c r="F263" s="34">
        <v>52</v>
      </c>
      <c r="G263" s="58">
        <v>18</v>
      </c>
      <c r="H263" s="61">
        <f t="shared" si="13"/>
        <v>110</v>
      </c>
      <c r="I263" s="64">
        <f t="shared" si="13"/>
        <v>21</v>
      </c>
      <c r="J263" s="61">
        <f t="shared" si="14"/>
        <v>131</v>
      </c>
      <c r="K263" s="33">
        <f t="shared" si="15"/>
        <v>152</v>
      </c>
      <c r="L263" s="66">
        <f t="shared" si="16"/>
        <v>3.8550501156515033E-4</v>
      </c>
      <c r="M263" s="24">
        <v>256</v>
      </c>
    </row>
    <row r="264" spans="2:13" s="15" customFormat="1" ht="13.5" thickBot="1" x14ac:dyDescent="0.25">
      <c r="B264" s="22" t="s">
        <v>527</v>
      </c>
      <c r="C264" s="25" t="s">
        <v>528</v>
      </c>
      <c r="D264" s="34">
        <v>21</v>
      </c>
      <c r="E264" s="35">
        <v>25</v>
      </c>
      <c r="F264" s="34">
        <v>45</v>
      </c>
      <c r="G264" s="58">
        <v>16</v>
      </c>
      <c r="H264" s="61">
        <f t="shared" ref="H264:I327" si="17">D264+F264</f>
        <v>66</v>
      </c>
      <c r="I264" s="64">
        <f t="shared" si="17"/>
        <v>41</v>
      </c>
      <c r="J264" s="61">
        <f t="shared" ref="J264:J327" si="18">H264+I264</f>
        <v>107</v>
      </c>
      <c r="K264" s="33">
        <f t="shared" ref="K264:K327" si="19">H264+(I264*2)</f>
        <v>148</v>
      </c>
      <c r="L264" s="66">
        <f t="shared" ref="L264:L327" si="20">(K264/$K$4)</f>
        <v>3.7536014283975168E-4</v>
      </c>
      <c r="M264" s="23">
        <v>257</v>
      </c>
    </row>
    <row r="265" spans="2:13" s="15" customFormat="1" ht="13.5" thickBot="1" x14ac:dyDescent="0.25">
      <c r="B265" s="22" t="s">
        <v>821</v>
      </c>
      <c r="C265" s="25" t="s">
        <v>773</v>
      </c>
      <c r="D265" s="34">
        <v>18</v>
      </c>
      <c r="E265" s="35">
        <v>28</v>
      </c>
      <c r="F265" s="34">
        <v>15</v>
      </c>
      <c r="G265" s="58">
        <v>29</v>
      </c>
      <c r="H265" s="61">
        <f t="shared" si="17"/>
        <v>33</v>
      </c>
      <c r="I265" s="64">
        <f t="shared" si="17"/>
        <v>57</v>
      </c>
      <c r="J265" s="61">
        <f t="shared" si="18"/>
        <v>90</v>
      </c>
      <c r="K265" s="33">
        <f t="shared" si="19"/>
        <v>147</v>
      </c>
      <c r="L265" s="66">
        <f t="shared" si="20"/>
        <v>3.7282392565840197E-4</v>
      </c>
      <c r="M265" s="24">
        <v>258</v>
      </c>
    </row>
    <row r="266" spans="2:13" s="15" customFormat="1" ht="13.5" customHeight="1" thickBot="1" x14ac:dyDescent="0.25">
      <c r="B266" s="22" t="s">
        <v>781</v>
      </c>
      <c r="C266" s="25" t="s">
        <v>782</v>
      </c>
      <c r="D266" s="34">
        <v>22</v>
      </c>
      <c r="E266" s="35">
        <v>22</v>
      </c>
      <c r="F266" s="34">
        <v>9</v>
      </c>
      <c r="G266" s="58">
        <v>32</v>
      </c>
      <c r="H266" s="61">
        <f t="shared" si="17"/>
        <v>31</v>
      </c>
      <c r="I266" s="64">
        <f t="shared" si="17"/>
        <v>54</v>
      </c>
      <c r="J266" s="61">
        <f t="shared" si="18"/>
        <v>85</v>
      </c>
      <c r="K266" s="33">
        <f t="shared" si="19"/>
        <v>139</v>
      </c>
      <c r="L266" s="66">
        <f t="shared" si="20"/>
        <v>3.5253418820760461E-4</v>
      </c>
      <c r="M266" s="23">
        <v>259</v>
      </c>
    </row>
    <row r="267" spans="2:13" s="15" customFormat="1" ht="13.5" customHeight="1" thickBot="1" x14ac:dyDescent="0.25">
      <c r="B267" s="22" t="s">
        <v>830</v>
      </c>
      <c r="C267" s="25" t="s">
        <v>831</v>
      </c>
      <c r="D267" s="34">
        <v>2</v>
      </c>
      <c r="E267" s="35">
        <v>42</v>
      </c>
      <c r="F267" s="34">
        <v>5</v>
      </c>
      <c r="G267" s="58">
        <v>24</v>
      </c>
      <c r="H267" s="61">
        <f t="shared" si="17"/>
        <v>7</v>
      </c>
      <c r="I267" s="64">
        <f t="shared" si="17"/>
        <v>66</v>
      </c>
      <c r="J267" s="61">
        <f t="shared" si="18"/>
        <v>73</v>
      </c>
      <c r="K267" s="33">
        <f t="shared" si="19"/>
        <v>139</v>
      </c>
      <c r="L267" s="66">
        <f t="shared" si="20"/>
        <v>3.5253418820760461E-4</v>
      </c>
      <c r="M267" s="24">
        <v>260</v>
      </c>
    </row>
    <row r="268" spans="2:13" s="15" customFormat="1" ht="13.5" customHeight="1" thickBot="1" x14ac:dyDescent="0.25">
      <c r="B268" s="22" t="s">
        <v>304</v>
      </c>
      <c r="C268" s="25" t="s">
        <v>305</v>
      </c>
      <c r="D268" s="34">
        <v>1</v>
      </c>
      <c r="E268" s="35">
        <v>2</v>
      </c>
      <c r="F268" s="34">
        <v>3</v>
      </c>
      <c r="G268" s="58">
        <v>64</v>
      </c>
      <c r="H268" s="61">
        <f t="shared" si="17"/>
        <v>4</v>
      </c>
      <c r="I268" s="64">
        <f t="shared" si="17"/>
        <v>66</v>
      </c>
      <c r="J268" s="61">
        <f t="shared" si="18"/>
        <v>70</v>
      </c>
      <c r="K268" s="33">
        <f t="shared" si="19"/>
        <v>136</v>
      </c>
      <c r="L268" s="66">
        <f t="shared" si="20"/>
        <v>3.4492553666355555E-4</v>
      </c>
      <c r="M268" s="23">
        <v>261</v>
      </c>
    </row>
    <row r="269" spans="2:13" s="15" customFormat="1" ht="13.5" thickBot="1" x14ac:dyDescent="0.25">
      <c r="B269" s="22" t="s">
        <v>581</v>
      </c>
      <c r="C269" s="25" t="s">
        <v>582</v>
      </c>
      <c r="D269" s="34">
        <v>10</v>
      </c>
      <c r="E269" s="35">
        <v>0</v>
      </c>
      <c r="F269" s="34">
        <v>61</v>
      </c>
      <c r="G269" s="58">
        <v>30</v>
      </c>
      <c r="H269" s="61">
        <f t="shared" si="17"/>
        <v>71</v>
      </c>
      <c r="I269" s="64">
        <f t="shared" si="17"/>
        <v>30</v>
      </c>
      <c r="J269" s="61">
        <f t="shared" si="18"/>
        <v>101</v>
      </c>
      <c r="K269" s="33">
        <f t="shared" si="19"/>
        <v>131</v>
      </c>
      <c r="L269" s="66">
        <f t="shared" si="20"/>
        <v>3.3224445075680719E-4</v>
      </c>
      <c r="M269" s="24">
        <v>262</v>
      </c>
    </row>
    <row r="270" spans="2:13" s="15" customFormat="1" ht="13.5" customHeight="1" thickBot="1" x14ac:dyDescent="0.25">
      <c r="B270" s="22" t="s">
        <v>449</v>
      </c>
      <c r="C270" s="25" t="s">
        <v>450</v>
      </c>
      <c r="D270" s="34">
        <v>1</v>
      </c>
      <c r="E270" s="35">
        <v>40</v>
      </c>
      <c r="F270" s="34">
        <v>0</v>
      </c>
      <c r="G270" s="58">
        <v>24</v>
      </c>
      <c r="H270" s="61">
        <f t="shared" si="17"/>
        <v>1</v>
      </c>
      <c r="I270" s="64">
        <f t="shared" si="17"/>
        <v>64</v>
      </c>
      <c r="J270" s="61">
        <f t="shared" si="18"/>
        <v>65</v>
      </c>
      <c r="K270" s="33">
        <f t="shared" si="19"/>
        <v>129</v>
      </c>
      <c r="L270" s="66">
        <f t="shared" si="20"/>
        <v>3.2717201639410784E-4</v>
      </c>
      <c r="M270" s="23">
        <v>263</v>
      </c>
    </row>
    <row r="271" spans="2:13" s="15" customFormat="1" ht="13.5" customHeight="1" thickBot="1" x14ac:dyDescent="0.25">
      <c r="B271" s="22" t="s">
        <v>537</v>
      </c>
      <c r="C271" s="25" t="s">
        <v>538</v>
      </c>
      <c r="D271" s="34">
        <v>51</v>
      </c>
      <c r="E271" s="40">
        <v>13</v>
      </c>
      <c r="F271" s="34">
        <v>21</v>
      </c>
      <c r="G271" s="58">
        <v>14</v>
      </c>
      <c r="H271" s="61">
        <f t="shared" si="17"/>
        <v>72</v>
      </c>
      <c r="I271" s="64">
        <f t="shared" si="17"/>
        <v>27</v>
      </c>
      <c r="J271" s="61">
        <f t="shared" si="18"/>
        <v>99</v>
      </c>
      <c r="K271" s="33">
        <f t="shared" si="19"/>
        <v>126</v>
      </c>
      <c r="L271" s="66">
        <f t="shared" si="20"/>
        <v>3.1956336485005883E-4</v>
      </c>
      <c r="M271" s="24">
        <v>264</v>
      </c>
    </row>
    <row r="272" spans="2:13" s="15" customFormat="1" ht="13.5" customHeight="1" thickBot="1" x14ac:dyDescent="0.25">
      <c r="B272" s="22" t="s">
        <v>508</v>
      </c>
      <c r="C272" s="25" t="s">
        <v>509</v>
      </c>
      <c r="D272" s="34">
        <v>3</v>
      </c>
      <c r="E272" s="35">
        <v>5</v>
      </c>
      <c r="F272" s="34">
        <v>101</v>
      </c>
      <c r="G272" s="58">
        <v>6</v>
      </c>
      <c r="H272" s="61">
        <f t="shared" si="17"/>
        <v>104</v>
      </c>
      <c r="I272" s="64">
        <f t="shared" si="17"/>
        <v>11</v>
      </c>
      <c r="J272" s="61">
        <f t="shared" si="18"/>
        <v>115</v>
      </c>
      <c r="K272" s="33">
        <f t="shared" si="19"/>
        <v>126</v>
      </c>
      <c r="L272" s="66">
        <f t="shared" si="20"/>
        <v>3.1956336485005883E-4</v>
      </c>
      <c r="M272" s="23">
        <v>265</v>
      </c>
    </row>
    <row r="273" spans="2:13" s="15" customFormat="1" ht="13.5" customHeight="1" thickBot="1" x14ac:dyDescent="0.25">
      <c r="B273" s="22" t="s">
        <v>560</v>
      </c>
      <c r="C273" s="25" t="s">
        <v>561</v>
      </c>
      <c r="D273" s="34">
        <v>76</v>
      </c>
      <c r="E273" s="35">
        <v>10</v>
      </c>
      <c r="F273" s="34">
        <v>15</v>
      </c>
      <c r="G273" s="58">
        <v>6</v>
      </c>
      <c r="H273" s="61">
        <f t="shared" si="17"/>
        <v>91</v>
      </c>
      <c r="I273" s="64">
        <f t="shared" si="17"/>
        <v>16</v>
      </c>
      <c r="J273" s="61">
        <f t="shared" si="18"/>
        <v>107</v>
      </c>
      <c r="K273" s="33">
        <f t="shared" si="19"/>
        <v>123</v>
      </c>
      <c r="L273" s="66">
        <f t="shared" si="20"/>
        <v>3.1195471330600983E-4</v>
      </c>
      <c r="M273" s="24">
        <v>266</v>
      </c>
    </row>
    <row r="274" spans="2:13" s="15" customFormat="1" ht="13.5" customHeight="1" thickBot="1" x14ac:dyDescent="0.25">
      <c r="B274" s="22" t="s">
        <v>529</v>
      </c>
      <c r="C274" s="25" t="s">
        <v>530</v>
      </c>
      <c r="D274" s="34">
        <v>4</v>
      </c>
      <c r="E274" s="35">
        <v>20</v>
      </c>
      <c r="F274" s="34">
        <v>9</v>
      </c>
      <c r="G274" s="58">
        <v>33</v>
      </c>
      <c r="H274" s="61">
        <f t="shared" si="17"/>
        <v>13</v>
      </c>
      <c r="I274" s="64">
        <f t="shared" si="17"/>
        <v>53</v>
      </c>
      <c r="J274" s="61">
        <f t="shared" si="18"/>
        <v>66</v>
      </c>
      <c r="K274" s="33">
        <f t="shared" si="19"/>
        <v>119</v>
      </c>
      <c r="L274" s="66">
        <f t="shared" si="20"/>
        <v>3.0180984458061112E-4</v>
      </c>
      <c r="M274" s="23">
        <v>267</v>
      </c>
    </row>
    <row r="275" spans="2:13" s="15" customFormat="1" ht="13.5" customHeight="1" thickBot="1" x14ac:dyDescent="0.25">
      <c r="B275" s="22" t="s">
        <v>664</v>
      </c>
      <c r="C275" s="25" t="s">
        <v>665</v>
      </c>
      <c r="D275" s="34">
        <v>8</v>
      </c>
      <c r="E275" s="35">
        <v>25</v>
      </c>
      <c r="F275" s="34">
        <v>23</v>
      </c>
      <c r="G275" s="58">
        <v>19</v>
      </c>
      <c r="H275" s="61">
        <f t="shared" si="17"/>
        <v>31</v>
      </c>
      <c r="I275" s="64">
        <f t="shared" si="17"/>
        <v>44</v>
      </c>
      <c r="J275" s="61">
        <f t="shared" si="18"/>
        <v>75</v>
      </c>
      <c r="K275" s="33">
        <f t="shared" si="19"/>
        <v>119</v>
      </c>
      <c r="L275" s="66">
        <f t="shared" si="20"/>
        <v>3.0180984458061112E-4</v>
      </c>
      <c r="M275" s="24">
        <v>268</v>
      </c>
    </row>
    <row r="276" spans="2:13" s="15" customFormat="1" ht="13.5" customHeight="1" thickBot="1" x14ac:dyDescent="0.25">
      <c r="B276" s="22" t="s">
        <v>516</v>
      </c>
      <c r="C276" s="25" t="s">
        <v>517</v>
      </c>
      <c r="D276" s="34">
        <v>28</v>
      </c>
      <c r="E276" s="35">
        <v>29</v>
      </c>
      <c r="F276" s="34">
        <v>17</v>
      </c>
      <c r="G276" s="58">
        <v>8</v>
      </c>
      <c r="H276" s="61">
        <f t="shared" si="17"/>
        <v>45</v>
      </c>
      <c r="I276" s="64">
        <f t="shared" si="17"/>
        <v>37</v>
      </c>
      <c r="J276" s="61">
        <f t="shared" si="18"/>
        <v>82</v>
      </c>
      <c r="K276" s="33">
        <f t="shared" si="19"/>
        <v>119</v>
      </c>
      <c r="L276" s="66">
        <f t="shared" si="20"/>
        <v>3.0180984458061112E-4</v>
      </c>
      <c r="M276" s="23">
        <v>269</v>
      </c>
    </row>
    <row r="277" spans="2:13" s="15" customFormat="1" ht="13.5" customHeight="1" thickBot="1" x14ac:dyDescent="0.25">
      <c r="B277" s="22" t="s">
        <v>380</v>
      </c>
      <c r="C277" s="25" t="s">
        <v>381</v>
      </c>
      <c r="D277" s="34">
        <v>4</v>
      </c>
      <c r="E277" s="35">
        <v>47</v>
      </c>
      <c r="F277" s="34">
        <v>3</v>
      </c>
      <c r="G277" s="58">
        <v>9</v>
      </c>
      <c r="H277" s="61">
        <f t="shared" si="17"/>
        <v>7</v>
      </c>
      <c r="I277" s="64">
        <f t="shared" si="17"/>
        <v>56</v>
      </c>
      <c r="J277" s="61">
        <f t="shared" si="18"/>
        <v>63</v>
      </c>
      <c r="K277" s="33">
        <f t="shared" si="19"/>
        <v>119</v>
      </c>
      <c r="L277" s="66">
        <f t="shared" si="20"/>
        <v>3.0180984458061112E-4</v>
      </c>
      <c r="M277" s="24">
        <v>270</v>
      </c>
    </row>
    <row r="278" spans="2:13" s="15" customFormat="1" ht="13.5" thickBot="1" x14ac:dyDescent="0.25">
      <c r="B278" s="22" t="s">
        <v>776</v>
      </c>
      <c r="C278" s="25" t="s">
        <v>777</v>
      </c>
      <c r="D278" s="34">
        <v>37</v>
      </c>
      <c r="E278" s="35">
        <v>16</v>
      </c>
      <c r="F278" s="34">
        <v>33</v>
      </c>
      <c r="G278" s="58">
        <v>7</v>
      </c>
      <c r="H278" s="61">
        <f t="shared" si="17"/>
        <v>70</v>
      </c>
      <c r="I278" s="64">
        <f t="shared" si="17"/>
        <v>23</v>
      </c>
      <c r="J278" s="61">
        <f t="shared" si="18"/>
        <v>93</v>
      </c>
      <c r="K278" s="33">
        <f t="shared" si="19"/>
        <v>116</v>
      </c>
      <c r="L278" s="66">
        <f t="shared" si="20"/>
        <v>2.9420119303656212E-4</v>
      </c>
      <c r="M278" s="23">
        <v>271</v>
      </c>
    </row>
    <row r="279" spans="2:13" s="15" customFormat="1" ht="13.5" customHeight="1" thickBot="1" x14ac:dyDescent="0.25">
      <c r="B279" s="22" t="s">
        <v>578</v>
      </c>
      <c r="C279" s="25" t="s">
        <v>579</v>
      </c>
      <c r="D279" s="34">
        <v>6</v>
      </c>
      <c r="E279" s="35">
        <v>8</v>
      </c>
      <c r="F279" s="34">
        <v>2</v>
      </c>
      <c r="G279" s="58">
        <v>46</v>
      </c>
      <c r="H279" s="61">
        <f t="shared" si="17"/>
        <v>8</v>
      </c>
      <c r="I279" s="64">
        <f t="shared" si="17"/>
        <v>54</v>
      </c>
      <c r="J279" s="61">
        <f t="shared" si="18"/>
        <v>62</v>
      </c>
      <c r="K279" s="33">
        <f t="shared" si="19"/>
        <v>116</v>
      </c>
      <c r="L279" s="66">
        <f t="shared" si="20"/>
        <v>2.9420119303656212E-4</v>
      </c>
      <c r="M279" s="24">
        <v>272</v>
      </c>
    </row>
    <row r="280" spans="2:13" s="15" customFormat="1" ht="13.5" customHeight="1" thickBot="1" x14ac:dyDescent="0.25">
      <c r="B280" s="22" t="s">
        <v>780</v>
      </c>
      <c r="C280" s="25" t="s">
        <v>469</v>
      </c>
      <c r="D280" s="34">
        <v>18</v>
      </c>
      <c r="E280" s="35">
        <v>13</v>
      </c>
      <c r="F280" s="34">
        <v>52</v>
      </c>
      <c r="G280" s="58">
        <v>10</v>
      </c>
      <c r="H280" s="61">
        <f t="shared" si="17"/>
        <v>70</v>
      </c>
      <c r="I280" s="64">
        <f t="shared" si="17"/>
        <v>23</v>
      </c>
      <c r="J280" s="61">
        <f t="shared" si="18"/>
        <v>93</v>
      </c>
      <c r="K280" s="33">
        <f t="shared" si="19"/>
        <v>116</v>
      </c>
      <c r="L280" s="66">
        <f t="shared" si="20"/>
        <v>2.9420119303656212E-4</v>
      </c>
      <c r="M280" s="23">
        <v>273</v>
      </c>
    </row>
    <row r="281" spans="2:13" s="15" customFormat="1" ht="13.5" customHeight="1" thickBot="1" x14ac:dyDescent="0.25">
      <c r="B281" s="22" t="s">
        <v>514</v>
      </c>
      <c r="C281" s="25" t="s">
        <v>515</v>
      </c>
      <c r="D281" s="34">
        <v>33</v>
      </c>
      <c r="E281" s="35">
        <v>11</v>
      </c>
      <c r="F281" s="34">
        <v>16</v>
      </c>
      <c r="G281" s="58">
        <v>22</v>
      </c>
      <c r="H281" s="61">
        <f t="shared" si="17"/>
        <v>49</v>
      </c>
      <c r="I281" s="64">
        <f t="shared" si="17"/>
        <v>33</v>
      </c>
      <c r="J281" s="61">
        <f t="shared" si="18"/>
        <v>82</v>
      </c>
      <c r="K281" s="33">
        <f t="shared" si="19"/>
        <v>115</v>
      </c>
      <c r="L281" s="66">
        <f t="shared" si="20"/>
        <v>2.9166497585521241E-4</v>
      </c>
      <c r="M281" s="24">
        <v>274</v>
      </c>
    </row>
    <row r="282" spans="2:13" s="15" customFormat="1" ht="13.5" customHeight="1" thickBot="1" x14ac:dyDescent="0.25">
      <c r="B282" s="22" t="s">
        <v>811</v>
      </c>
      <c r="C282" s="25" t="s">
        <v>812</v>
      </c>
      <c r="D282" s="34">
        <v>2</v>
      </c>
      <c r="E282" s="35">
        <v>22</v>
      </c>
      <c r="F282" s="34">
        <v>3</v>
      </c>
      <c r="G282" s="58">
        <v>32</v>
      </c>
      <c r="H282" s="61">
        <f t="shared" si="17"/>
        <v>5</v>
      </c>
      <c r="I282" s="64">
        <f t="shared" si="17"/>
        <v>54</v>
      </c>
      <c r="J282" s="61">
        <f t="shared" si="18"/>
        <v>59</v>
      </c>
      <c r="K282" s="33">
        <f t="shared" si="19"/>
        <v>113</v>
      </c>
      <c r="L282" s="66">
        <f t="shared" si="20"/>
        <v>2.8659254149251311E-4</v>
      </c>
      <c r="M282" s="23">
        <v>275</v>
      </c>
    </row>
    <row r="283" spans="2:13" s="15" customFormat="1" ht="13.5" customHeight="1" thickBot="1" x14ac:dyDescent="0.25">
      <c r="B283" s="22" t="s">
        <v>810</v>
      </c>
      <c r="C283" s="25" t="s">
        <v>763</v>
      </c>
      <c r="D283" s="34">
        <v>7</v>
      </c>
      <c r="E283" s="35">
        <v>22</v>
      </c>
      <c r="F283" s="34">
        <v>16</v>
      </c>
      <c r="G283" s="58">
        <v>21</v>
      </c>
      <c r="H283" s="61">
        <f t="shared" si="17"/>
        <v>23</v>
      </c>
      <c r="I283" s="64">
        <f t="shared" si="17"/>
        <v>43</v>
      </c>
      <c r="J283" s="61">
        <f t="shared" si="18"/>
        <v>66</v>
      </c>
      <c r="K283" s="33">
        <f t="shared" si="19"/>
        <v>109</v>
      </c>
      <c r="L283" s="66">
        <f t="shared" si="20"/>
        <v>2.764476727671144E-4</v>
      </c>
      <c r="M283" s="24">
        <v>276</v>
      </c>
    </row>
    <row r="284" spans="2:13" s="15" customFormat="1" ht="13.5" customHeight="1" thickBot="1" x14ac:dyDescent="0.25">
      <c r="B284" s="22" t="s">
        <v>548</v>
      </c>
      <c r="C284" s="25" t="s">
        <v>549</v>
      </c>
      <c r="D284" s="34">
        <v>4</v>
      </c>
      <c r="E284" s="35">
        <v>51</v>
      </c>
      <c r="F284" s="34">
        <v>0</v>
      </c>
      <c r="G284" s="58">
        <v>1</v>
      </c>
      <c r="H284" s="61">
        <f t="shared" si="17"/>
        <v>4</v>
      </c>
      <c r="I284" s="64">
        <f t="shared" si="17"/>
        <v>52</v>
      </c>
      <c r="J284" s="61">
        <f t="shared" si="18"/>
        <v>56</v>
      </c>
      <c r="K284" s="33">
        <f t="shared" si="19"/>
        <v>108</v>
      </c>
      <c r="L284" s="66">
        <f t="shared" si="20"/>
        <v>2.739114555857647E-4</v>
      </c>
      <c r="M284" s="23">
        <v>277</v>
      </c>
    </row>
    <row r="285" spans="2:13" s="15" customFormat="1" ht="13.5" customHeight="1" thickBot="1" x14ac:dyDescent="0.25">
      <c r="B285" s="22" t="s">
        <v>451</v>
      </c>
      <c r="C285" s="25" t="s">
        <v>452</v>
      </c>
      <c r="D285" s="34">
        <v>5</v>
      </c>
      <c r="E285" s="35">
        <v>18</v>
      </c>
      <c r="F285" s="34">
        <v>12</v>
      </c>
      <c r="G285" s="58">
        <v>27</v>
      </c>
      <c r="H285" s="61">
        <f t="shared" si="17"/>
        <v>17</v>
      </c>
      <c r="I285" s="64">
        <f t="shared" si="17"/>
        <v>45</v>
      </c>
      <c r="J285" s="61">
        <f t="shared" si="18"/>
        <v>62</v>
      </c>
      <c r="K285" s="33">
        <f t="shared" si="19"/>
        <v>107</v>
      </c>
      <c r="L285" s="66">
        <f t="shared" si="20"/>
        <v>2.7137523840441505E-4</v>
      </c>
      <c r="M285" s="24">
        <v>278</v>
      </c>
    </row>
    <row r="286" spans="2:13" s="15" customFormat="1" ht="13.5" customHeight="1" thickBot="1" x14ac:dyDescent="0.25">
      <c r="B286" s="22" t="s">
        <v>817</v>
      </c>
      <c r="C286" s="25" t="s">
        <v>784</v>
      </c>
      <c r="D286" s="34">
        <v>29</v>
      </c>
      <c r="E286" s="35">
        <v>1</v>
      </c>
      <c r="F286" s="34">
        <v>15</v>
      </c>
      <c r="G286" s="58">
        <v>29</v>
      </c>
      <c r="H286" s="61">
        <f t="shared" si="17"/>
        <v>44</v>
      </c>
      <c r="I286" s="64">
        <f t="shared" si="17"/>
        <v>30</v>
      </c>
      <c r="J286" s="61">
        <f t="shared" si="18"/>
        <v>74</v>
      </c>
      <c r="K286" s="33">
        <f t="shared" si="19"/>
        <v>104</v>
      </c>
      <c r="L286" s="66">
        <f t="shared" si="20"/>
        <v>2.6376658686036604E-4</v>
      </c>
      <c r="M286" s="23">
        <v>279</v>
      </c>
    </row>
    <row r="287" spans="2:13" s="15" customFormat="1" ht="13.5" customHeight="1" thickBot="1" x14ac:dyDescent="0.25">
      <c r="B287" s="22" t="s">
        <v>825</v>
      </c>
      <c r="C287" s="25" t="s">
        <v>826</v>
      </c>
      <c r="D287" s="34">
        <v>0</v>
      </c>
      <c r="E287" s="35">
        <v>2</v>
      </c>
      <c r="F287" s="34">
        <v>1</v>
      </c>
      <c r="G287" s="58">
        <v>49</v>
      </c>
      <c r="H287" s="61">
        <f t="shared" si="17"/>
        <v>1</v>
      </c>
      <c r="I287" s="64">
        <f t="shared" si="17"/>
        <v>51</v>
      </c>
      <c r="J287" s="61">
        <f t="shared" si="18"/>
        <v>52</v>
      </c>
      <c r="K287" s="33">
        <f t="shared" si="19"/>
        <v>103</v>
      </c>
      <c r="L287" s="66">
        <f t="shared" si="20"/>
        <v>2.6123036967901634E-4</v>
      </c>
      <c r="M287" s="24">
        <v>280</v>
      </c>
    </row>
    <row r="288" spans="2:13" s="15" customFormat="1" ht="13.5" customHeight="1" thickBot="1" x14ac:dyDescent="0.25">
      <c r="B288" s="22" t="s">
        <v>298</v>
      </c>
      <c r="C288" s="25" t="s">
        <v>299</v>
      </c>
      <c r="D288" s="34">
        <v>48</v>
      </c>
      <c r="E288" s="35">
        <v>12</v>
      </c>
      <c r="F288" s="34">
        <v>10</v>
      </c>
      <c r="G288" s="58">
        <v>10</v>
      </c>
      <c r="H288" s="61">
        <f t="shared" si="17"/>
        <v>58</v>
      </c>
      <c r="I288" s="64">
        <f t="shared" si="17"/>
        <v>22</v>
      </c>
      <c r="J288" s="61">
        <f t="shared" si="18"/>
        <v>80</v>
      </c>
      <c r="K288" s="33">
        <f t="shared" si="19"/>
        <v>102</v>
      </c>
      <c r="L288" s="66">
        <f t="shared" si="20"/>
        <v>2.5869415249766669E-4</v>
      </c>
      <c r="M288" s="23">
        <v>281</v>
      </c>
    </row>
    <row r="289" spans="2:13" s="15" customFormat="1" ht="13.5" customHeight="1" thickBot="1" x14ac:dyDescent="0.25">
      <c r="B289" s="22" t="s">
        <v>623</v>
      </c>
      <c r="C289" s="25" t="s">
        <v>624</v>
      </c>
      <c r="D289" s="34">
        <v>2</v>
      </c>
      <c r="E289" s="35">
        <v>5</v>
      </c>
      <c r="F289" s="34">
        <v>85</v>
      </c>
      <c r="G289" s="58">
        <v>2</v>
      </c>
      <c r="H289" s="61">
        <f t="shared" si="17"/>
        <v>87</v>
      </c>
      <c r="I289" s="64">
        <f t="shared" si="17"/>
        <v>7</v>
      </c>
      <c r="J289" s="61">
        <f t="shared" si="18"/>
        <v>94</v>
      </c>
      <c r="K289" s="33">
        <f t="shared" si="19"/>
        <v>101</v>
      </c>
      <c r="L289" s="66">
        <f t="shared" si="20"/>
        <v>2.5615793531631698E-4</v>
      </c>
      <c r="M289" s="24">
        <v>282</v>
      </c>
    </row>
    <row r="290" spans="2:13" s="15" customFormat="1" ht="13.5" thickBot="1" x14ac:dyDescent="0.25">
      <c r="B290" s="22" t="s">
        <v>505</v>
      </c>
      <c r="C290" s="25" t="s">
        <v>506</v>
      </c>
      <c r="D290" s="34">
        <v>18</v>
      </c>
      <c r="E290" s="35">
        <v>16</v>
      </c>
      <c r="F290" s="34">
        <v>16</v>
      </c>
      <c r="G290" s="58">
        <v>17</v>
      </c>
      <c r="H290" s="61">
        <f t="shared" si="17"/>
        <v>34</v>
      </c>
      <c r="I290" s="64">
        <f t="shared" si="17"/>
        <v>33</v>
      </c>
      <c r="J290" s="61">
        <f t="shared" si="18"/>
        <v>67</v>
      </c>
      <c r="K290" s="33">
        <f t="shared" si="19"/>
        <v>100</v>
      </c>
      <c r="L290" s="66">
        <f t="shared" si="20"/>
        <v>2.5362171813496733E-4</v>
      </c>
      <c r="M290" s="23">
        <v>283</v>
      </c>
    </row>
    <row r="291" spans="2:13" s="15" customFormat="1" ht="13.5" thickBot="1" x14ac:dyDescent="0.25">
      <c r="B291" s="22" t="s">
        <v>824</v>
      </c>
      <c r="C291" s="25" t="s">
        <v>785</v>
      </c>
      <c r="D291" s="34">
        <v>43</v>
      </c>
      <c r="E291" s="35">
        <v>8</v>
      </c>
      <c r="F291" s="34">
        <v>22</v>
      </c>
      <c r="G291" s="58">
        <v>9</v>
      </c>
      <c r="H291" s="61">
        <f t="shared" si="17"/>
        <v>65</v>
      </c>
      <c r="I291" s="64">
        <f t="shared" si="17"/>
        <v>17</v>
      </c>
      <c r="J291" s="61">
        <f t="shared" si="18"/>
        <v>82</v>
      </c>
      <c r="K291" s="33">
        <f t="shared" si="19"/>
        <v>99</v>
      </c>
      <c r="L291" s="66">
        <f t="shared" si="20"/>
        <v>2.5108550095361768E-4</v>
      </c>
      <c r="M291" s="24">
        <v>284</v>
      </c>
    </row>
    <row r="292" spans="2:13" s="15" customFormat="1" ht="13.5" thickBot="1" x14ac:dyDescent="0.25">
      <c r="B292" s="22" t="s">
        <v>597</v>
      </c>
      <c r="C292" s="25" t="s">
        <v>598</v>
      </c>
      <c r="D292" s="34">
        <v>10</v>
      </c>
      <c r="E292" s="35">
        <v>14</v>
      </c>
      <c r="F292" s="34">
        <v>5</v>
      </c>
      <c r="G292" s="58">
        <v>28</v>
      </c>
      <c r="H292" s="61">
        <f t="shared" si="17"/>
        <v>15</v>
      </c>
      <c r="I292" s="64">
        <f t="shared" si="17"/>
        <v>42</v>
      </c>
      <c r="J292" s="61">
        <f t="shared" si="18"/>
        <v>57</v>
      </c>
      <c r="K292" s="33">
        <f t="shared" si="19"/>
        <v>99</v>
      </c>
      <c r="L292" s="66">
        <f t="shared" si="20"/>
        <v>2.5108550095361768E-4</v>
      </c>
      <c r="M292" s="23">
        <v>285</v>
      </c>
    </row>
    <row r="293" spans="2:13" s="15" customFormat="1" ht="13.5" thickBot="1" x14ac:dyDescent="0.25">
      <c r="B293" s="22" t="s">
        <v>615</v>
      </c>
      <c r="C293" s="25" t="s">
        <v>616</v>
      </c>
      <c r="D293" s="34">
        <v>6</v>
      </c>
      <c r="E293" s="35">
        <v>5</v>
      </c>
      <c r="F293" s="34">
        <v>7</v>
      </c>
      <c r="G293" s="58">
        <v>38</v>
      </c>
      <c r="H293" s="61">
        <f t="shared" si="17"/>
        <v>13</v>
      </c>
      <c r="I293" s="64">
        <f t="shared" si="17"/>
        <v>43</v>
      </c>
      <c r="J293" s="61">
        <f t="shared" si="18"/>
        <v>56</v>
      </c>
      <c r="K293" s="33">
        <f t="shared" si="19"/>
        <v>99</v>
      </c>
      <c r="L293" s="66">
        <f t="shared" si="20"/>
        <v>2.5108550095361768E-4</v>
      </c>
      <c r="M293" s="24">
        <v>286</v>
      </c>
    </row>
    <row r="294" spans="2:13" s="15" customFormat="1" ht="13.5" thickBot="1" x14ac:dyDescent="0.25">
      <c r="B294" s="22" t="s">
        <v>556</v>
      </c>
      <c r="C294" s="25" t="s">
        <v>557</v>
      </c>
      <c r="D294" s="34">
        <v>14</v>
      </c>
      <c r="E294" s="35">
        <v>28</v>
      </c>
      <c r="F294" s="34">
        <v>10</v>
      </c>
      <c r="G294" s="58">
        <v>9</v>
      </c>
      <c r="H294" s="61">
        <f t="shared" si="17"/>
        <v>24</v>
      </c>
      <c r="I294" s="64">
        <f t="shared" si="17"/>
        <v>37</v>
      </c>
      <c r="J294" s="61">
        <f t="shared" si="18"/>
        <v>61</v>
      </c>
      <c r="K294" s="33">
        <f t="shared" si="19"/>
        <v>98</v>
      </c>
      <c r="L294" s="66">
        <f t="shared" si="20"/>
        <v>2.4854928377226798E-4</v>
      </c>
      <c r="M294" s="23">
        <v>287</v>
      </c>
    </row>
    <row r="295" spans="2:13" s="15" customFormat="1" ht="13.5" thickBot="1" x14ac:dyDescent="0.25">
      <c r="B295" s="22" t="s">
        <v>332</v>
      </c>
      <c r="C295" s="25" t="s">
        <v>333</v>
      </c>
      <c r="D295" s="34">
        <v>7</v>
      </c>
      <c r="E295" s="35">
        <v>4</v>
      </c>
      <c r="F295" s="34">
        <v>19</v>
      </c>
      <c r="G295" s="58">
        <v>31</v>
      </c>
      <c r="H295" s="61">
        <f t="shared" si="17"/>
        <v>26</v>
      </c>
      <c r="I295" s="64">
        <f t="shared" si="17"/>
        <v>35</v>
      </c>
      <c r="J295" s="61">
        <f t="shared" si="18"/>
        <v>61</v>
      </c>
      <c r="K295" s="33">
        <f t="shared" si="19"/>
        <v>96</v>
      </c>
      <c r="L295" s="66">
        <f t="shared" si="20"/>
        <v>2.4347684940956865E-4</v>
      </c>
      <c r="M295" s="24">
        <v>288</v>
      </c>
    </row>
    <row r="296" spans="2:13" s="15" customFormat="1" ht="13.5" thickBot="1" x14ac:dyDescent="0.25">
      <c r="B296" s="22" t="s">
        <v>499</v>
      </c>
      <c r="C296" s="25" t="s">
        <v>500</v>
      </c>
      <c r="D296" s="34">
        <v>15</v>
      </c>
      <c r="E296" s="35">
        <v>21</v>
      </c>
      <c r="F296" s="34">
        <v>14</v>
      </c>
      <c r="G296" s="58">
        <v>12</v>
      </c>
      <c r="H296" s="61">
        <f t="shared" si="17"/>
        <v>29</v>
      </c>
      <c r="I296" s="64">
        <f t="shared" si="17"/>
        <v>33</v>
      </c>
      <c r="J296" s="61">
        <f t="shared" si="18"/>
        <v>62</v>
      </c>
      <c r="K296" s="33">
        <f t="shared" si="19"/>
        <v>95</v>
      </c>
      <c r="L296" s="66">
        <f t="shared" si="20"/>
        <v>2.4094063222821898E-4</v>
      </c>
      <c r="M296" s="23">
        <v>289</v>
      </c>
    </row>
    <row r="297" spans="2:13" s="15" customFormat="1" ht="13.5" thickBot="1" x14ac:dyDescent="0.25">
      <c r="B297" s="22" t="s">
        <v>445</v>
      </c>
      <c r="C297" s="25" t="s">
        <v>446</v>
      </c>
      <c r="D297" s="34">
        <v>36</v>
      </c>
      <c r="E297" s="35">
        <v>2</v>
      </c>
      <c r="F297" s="34">
        <v>14</v>
      </c>
      <c r="G297" s="58">
        <v>20</v>
      </c>
      <c r="H297" s="61">
        <f t="shared" si="17"/>
        <v>50</v>
      </c>
      <c r="I297" s="64">
        <f t="shared" si="17"/>
        <v>22</v>
      </c>
      <c r="J297" s="61">
        <f t="shared" si="18"/>
        <v>72</v>
      </c>
      <c r="K297" s="33">
        <f t="shared" si="19"/>
        <v>94</v>
      </c>
      <c r="L297" s="66">
        <f t="shared" si="20"/>
        <v>2.384044150468693E-4</v>
      </c>
      <c r="M297" s="24">
        <v>290</v>
      </c>
    </row>
    <row r="298" spans="2:13" s="15" customFormat="1" ht="13.5" thickBot="1" x14ac:dyDescent="0.25">
      <c r="B298" s="22" t="s">
        <v>501</v>
      </c>
      <c r="C298" s="25" t="s">
        <v>502</v>
      </c>
      <c r="D298" s="34">
        <v>0</v>
      </c>
      <c r="E298" s="35">
        <v>0</v>
      </c>
      <c r="F298" s="34">
        <v>25</v>
      </c>
      <c r="G298" s="58">
        <v>31</v>
      </c>
      <c r="H298" s="61">
        <f t="shared" si="17"/>
        <v>25</v>
      </c>
      <c r="I298" s="64">
        <f t="shared" si="17"/>
        <v>31</v>
      </c>
      <c r="J298" s="61">
        <f t="shared" si="18"/>
        <v>56</v>
      </c>
      <c r="K298" s="33">
        <f t="shared" si="19"/>
        <v>87</v>
      </c>
      <c r="L298" s="66">
        <f t="shared" si="20"/>
        <v>2.2065089477742159E-4</v>
      </c>
      <c r="M298" s="23">
        <v>291</v>
      </c>
    </row>
    <row r="299" spans="2:13" s="15" customFormat="1" ht="13.5" thickBot="1" x14ac:dyDescent="0.25">
      <c r="B299" s="22" t="s">
        <v>726</v>
      </c>
      <c r="C299" s="25" t="s">
        <v>727</v>
      </c>
      <c r="D299" s="34">
        <v>5</v>
      </c>
      <c r="E299" s="35">
        <v>16</v>
      </c>
      <c r="F299" s="34">
        <v>1</v>
      </c>
      <c r="G299" s="58">
        <v>24</v>
      </c>
      <c r="H299" s="61">
        <f t="shared" si="17"/>
        <v>6</v>
      </c>
      <c r="I299" s="64">
        <f t="shared" si="17"/>
        <v>40</v>
      </c>
      <c r="J299" s="61">
        <f t="shared" si="18"/>
        <v>46</v>
      </c>
      <c r="K299" s="33">
        <f t="shared" si="19"/>
        <v>86</v>
      </c>
      <c r="L299" s="66">
        <f t="shared" si="20"/>
        <v>2.1811467759607191E-4</v>
      </c>
      <c r="M299" s="24">
        <v>292</v>
      </c>
    </row>
    <row r="300" spans="2:13" s="15" customFormat="1" ht="13.5" thickBot="1" x14ac:dyDescent="0.25">
      <c r="B300" s="22" t="s">
        <v>634</v>
      </c>
      <c r="C300" s="25" t="s">
        <v>635</v>
      </c>
      <c r="D300" s="34">
        <v>7</v>
      </c>
      <c r="E300" s="35">
        <v>31</v>
      </c>
      <c r="F300" s="34">
        <v>2</v>
      </c>
      <c r="G300" s="58">
        <v>7</v>
      </c>
      <c r="H300" s="61">
        <f t="shared" si="17"/>
        <v>9</v>
      </c>
      <c r="I300" s="64">
        <f t="shared" si="17"/>
        <v>38</v>
      </c>
      <c r="J300" s="61">
        <f t="shared" si="18"/>
        <v>47</v>
      </c>
      <c r="K300" s="33">
        <f t="shared" si="19"/>
        <v>85</v>
      </c>
      <c r="L300" s="66">
        <f t="shared" si="20"/>
        <v>2.1557846041472223E-4</v>
      </c>
      <c r="M300" s="23">
        <v>293</v>
      </c>
    </row>
    <row r="301" spans="2:13" s="15" customFormat="1" ht="13.5" thickBot="1" x14ac:dyDescent="0.25">
      <c r="B301" s="22" t="s">
        <v>613</v>
      </c>
      <c r="C301" s="25" t="s">
        <v>614</v>
      </c>
      <c r="D301" s="34">
        <v>3</v>
      </c>
      <c r="E301" s="35">
        <v>15</v>
      </c>
      <c r="F301" s="34">
        <v>3</v>
      </c>
      <c r="G301" s="58">
        <v>24</v>
      </c>
      <c r="H301" s="61">
        <f t="shared" si="17"/>
        <v>6</v>
      </c>
      <c r="I301" s="64">
        <f t="shared" si="17"/>
        <v>39</v>
      </c>
      <c r="J301" s="61">
        <f t="shared" si="18"/>
        <v>45</v>
      </c>
      <c r="K301" s="33">
        <f t="shared" si="19"/>
        <v>84</v>
      </c>
      <c r="L301" s="66">
        <f t="shared" si="20"/>
        <v>2.1304224323337255E-4</v>
      </c>
      <c r="M301" s="24">
        <v>294</v>
      </c>
    </row>
    <row r="302" spans="2:13" s="15" customFormat="1" ht="13.5" thickBot="1" x14ac:dyDescent="0.25">
      <c r="B302" s="22" t="s">
        <v>668</v>
      </c>
      <c r="C302" s="25" t="s">
        <v>669</v>
      </c>
      <c r="D302" s="34">
        <v>0</v>
      </c>
      <c r="E302" s="35">
        <v>8</v>
      </c>
      <c r="F302" s="34">
        <v>1</v>
      </c>
      <c r="G302" s="58">
        <v>33</v>
      </c>
      <c r="H302" s="61">
        <f t="shared" si="17"/>
        <v>1</v>
      </c>
      <c r="I302" s="64">
        <f t="shared" si="17"/>
        <v>41</v>
      </c>
      <c r="J302" s="61">
        <f t="shared" si="18"/>
        <v>42</v>
      </c>
      <c r="K302" s="33">
        <f t="shared" si="19"/>
        <v>83</v>
      </c>
      <c r="L302" s="66">
        <f t="shared" si="20"/>
        <v>2.1050602605202288E-4</v>
      </c>
      <c r="M302" s="23">
        <v>295</v>
      </c>
    </row>
    <row r="303" spans="2:13" s="15" customFormat="1" ht="13.5" thickBot="1" x14ac:dyDescent="0.25">
      <c r="B303" s="22" t="s">
        <v>813</v>
      </c>
      <c r="C303" s="25" t="s">
        <v>814</v>
      </c>
      <c r="D303" s="34">
        <v>8</v>
      </c>
      <c r="E303" s="35">
        <v>9</v>
      </c>
      <c r="F303" s="34">
        <v>7</v>
      </c>
      <c r="G303" s="58">
        <v>25</v>
      </c>
      <c r="H303" s="61">
        <f t="shared" si="17"/>
        <v>15</v>
      </c>
      <c r="I303" s="64">
        <f t="shared" si="17"/>
        <v>34</v>
      </c>
      <c r="J303" s="61">
        <f t="shared" si="18"/>
        <v>49</v>
      </c>
      <c r="K303" s="33">
        <f t="shared" si="19"/>
        <v>83</v>
      </c>
      <c r="L303" s="66">
        <f t="shared" si="20"/>
        <v>2.1050602605202288E-4</v>
      </c>
      <c r="M303" s="24">
        <v>296</v>
      </c>
    </row>
    <row r="304" spans="2:13" s="15" customFormat="1" ht="13.5" thickBot="1" x14ac:dyDescent="0.25">
      <c r="B304" s="22" t="s">
        <v>374</v>
      </c>
      <c r="C304" s="25" t="s">
        <v>375</v>
      </c>
      <c r="D304" s="34">
        <v>3</v>
      </c>
      <c r="E304" s="35">
        <v>5</v>
      </c>
      <c r="F304" s="34">
        <v>10</v>
      </c>
      <c r="G304" s="58">
        <v>29</v>
      </c>
      <c r="H304" s="61">
        <f t="shared" si="17"/>
        <v>13</v>
      </c>
      <c r="I304" s="64">
        <f t="shared" si="17"/>
        <v>34</v>
      </c>
      <c r="J304" s="61">
        <f t="shared" si="18"/>
        <v>47</v>
      </c>
      <c r="K304" s="33">
        <f t="shared" si="19"/>
        <v>81</v>
      </c>
      <c r="L304" s="66">
        <f t="shared" si="20"/>
        <v>2.0543359168932355E-4</v>
      </c>
      <c r="M304" s="23">
        <v>297</v>
      </c>
    </row>
    <row r="305" spans="2:13" s="15" customFormat="1" ht="13.5" thickBot="1" x14ac:dyDescent="0.25">
      <c r="B305" s="22" t="s">
        <v>467</v>
      </c>
      <c r="C305" s="25" t="s">
        <v>468</v>
      </c>
      <c r="D305" s="34">
        <v>31</v>
      </c>
      <c r="E305" s="35">
        <v>0</v>
      </c>
      <c r="F305" s="34">
        <v>6</v>
      </c>
      <c r="G305" s="58">
        <v>21</v>
      </c>
      <c r="H305" s="61">
        <f t="shared" si="17"/>
        <v>37</v>
      </c>
      <c r="I305" s="64">
        <f t="shared" si="17"/>
        <v>21</v>
      </c>
      <c r="J305" s="61">
        <f t="shared" si="18"/>
        <v>58</v>
      </c>
      <c r="K305" s="33">
        <f t="shared" si="19"/>
        <v>79</v>
      </c>
      <c r="L305" s="66">
        <f t="shared" si="20"/>
        <v>2.003611573266242E-4</v>
      </c>
      <c r="M305" s="24">
        <v>298</v>
      </c>
    </row>
    <row r="306" spans="2:13" s="15" customFormat="1" ht="13.5" thickBot="1" x14ac:dyDescent="0.25">
      <c r="B306" s="22" t="s">
        <v>545</v>
      </c>
      <c r="C306" s="25" t="s">
        <v>546</v>
      </c>
      <c r="D306" s="34">
        <v>8</v>
      </c>
      <c r="E306" s="35">
        <v>8</v>
      </c>
      <c r="F306" s="34">
        <v>13</v>
      </c>
      <c r="G306" s="58">
        <v>21</v>
      </c>
      <c r="H306" s="61">
        <f t="shared" si="17"/>
        <v>21</v>
      </c>
      <c r="I306" s="64">
        <f t="shared" si="17"/>
        <v>29</v>
      </c>
      <c r="J306" s="61">
        <f t="shared" si="18"/>
        <v>50</v>
      </c>
      <c r="K306" s="33">
        <f t="shared" si="19"/>
        <v>79</v>
      </c>
      <c r="L306" s="66">
        <f t="shared" si="20"/>
        <v>2.003611573266242E-4</v>
      </c>
      <c r="M306" s="23">
        <v>299</v>
      </c>
    </row>
    <row r="307" spans="2:13" s="15" customFormat="1" ht="13.5" thickBot="1" x14ac:dyDescent="0.25">
      <c r="B307" s="22" t="s">
        <v>558</v>
      </c>
      <c r="C307" s="25" t="s">
        <v>559</v>
      </c>
      <c r="D307" s="34">
        <v>11</v>
      </c>
      <c r="E307" s="35">
        <v>4</v>
      </c>
      <c r="F307" s="34">
        <v>47</v>
      </c>
      <c r="G307" s="58">
        <v>5</v>
      </c>
      <c r="H307" s="61">
        <f t="shared" si="17"/>
        <v>58</v>
      </c>
      <c r="I307" s="64">
        <f t="shared" si="17"/>
        <v>9</v>
      </c>
      <c r="J307" s="61">
        <f t="shared" si="18"/>
        <v>67</v>
      </c>
      <c r="K307" s="33">
        <f t="shared" si="19"/>
        <v>76</v>
      </c>
      <c r="L307" s="66">
        <f t="shared" si="20"/>
        <v>1.9275250578257516E-4</v>
      </c>
      <c r="M307" s="24">
        <v>300</v>
      </c>
    </row>
    <row r="308" spans="2:13" s="15" customFormat="1" ht="13.5" thickBot="1" x14ac:dyDescent="0.25">
      <c r="B308" s="22" t="s">
        <v>752</v>
      </c>
      <c r="C308" s="25" t="s">
        <v>507</v>
      </c>
      <c r="D308" s="34">
        <v>3</v>
      </c>
      <c r="E308" s="35">
        <v>18</v>
      </c>
      <c r="F308" s="34">
        <v>4</v>
      </c>
      <c r="G308" s="58">
        <v>16</v>
      </c>
      <c r="H308" s="61">
        <f t="shared" si="17"/>
        <v>7</v>
      </c>
      <c r="I308" s="64">
        <f t="shared" si="17"/>
        <v>34</v>
      </c>
      <c r="J308" s="61">
        <f t="shared" si="18"/>
        <v>41</v>
      </c>
      <c r="K308" s="33">
        <f t="shared" si="19"/>
        <v>75</v>
      </c>
      <c r="L308" s="66">
        <f t="shared" si="20"/>
        <v>1.9021628860122549E-4</v>
      </c>
      <c r="M308" s="23">
        <v>301</v>
      </c>
    </row>
    <row r="309" spans="2:13" s="15" customFormat="1" ht="13.5" thickBot="1" x14ac:dyDescent="0.25">
      <c r="B309" s="22" t="s">
        <v>568</v>
      </c>
      <c r="C309" s="25" t="s">
        <v>569</v>
      </c>
      <c r="D309" s="34">
        <v>9</v>
      </c>
      <c r="E309" s="35">
        <v>10</v>
      </c>
      <c r="F309" s="34">
        <v>12</v>
      </c>
      <c r="G309" s="58">
        <v>16</v>
      </c>
      <c r="H309" s="61">
        <f t="shared" si="17"/>
        <v>21</v>
      </c>
      <c r="I309" s="64">
        <f t="shared" si="17"/>
        <v>26</v>
      </c>
      <c r="J309" s="61">
        <f t="shared" si="18"/>
        <v>47</v>
      </c>
      <c r="K309" s="33">
        <f t="shared" si="19"/>
        <v>73</v>
      </c>
      <c r="L309" s="66">
        <f t="shared" si="20"/>
        <v>1.8514385423852616E-4</v>
      </c>
      <c r="M309" s="24">
        <v>302</v>
      </c>
    </row>
    <row r="310" spans="2:13" s="15" customFormat="1" ht="13.5" thickBot="1" x14ac:dyDescent="0.25">
      <c r="B310" s="22" t="s">
        <v>570</v>
      </c>
      <c r="C310" s="25" t="s">
        <v>571</v>
      </c>
      <c r="D310" s="34">
        <v>3</v>
      </c>
      <c r="E310" s="35">
        <v>24</v>
      </c>
      <c r="F310" s="34">
        <v>0</v>
      </c>
      <c r="G310" s="58">
        <v>11</v>
      </c>
      <c r="H310" s="61">
        <f t="shared" si="17"/>
        <v>3</v>
      </c>
      <c r="I310" s="64">
        <f t="shared" si="17"/>
        <v>35</v>
      </c>
      <c r="J310" s="61">
        <f t="shared" si="18"/>
        <v>38</v>
      </c>
      <c r="K310" s="33">
        <f t="shared" si="19"/>
        <v>73</v>
      </c>
      <c r="L310" s="66">
        <f t="shared" si="20"/>
        <v>1.8514385423852616E-4</v>
      </c>
      <c r="M310" s="23">
        <v>303</v>
      </c>
    </row>
    <row r="311" spans="2:13" s="15" customFormat="1" ht="13.5" thickBot="1" x14ac:dyDescent="0.25">
      <c r="B311" s="22" t="s">
        <v>495</v>
      </c>
      <c r="C311" s="25" t="s">
        <v>496</v>
      </c>
      <c r="D311" s="34">
        <v>43</v>
      </c>
      <c r="E311" s="35">
        <v>8</v>
      </c>
      <c r="F311" s="34">
        <v>14</v>
      </c>
      <c r="G311" s="58">
        <v>0</v>
      </c>
      <c r="H311" s="61">
        <f t="shared" si="17"/>
        <v>57</v>
      </c>
      <c r="I311" s="64">
        <f t="shared" si="17"/>
        <v>8</v>
      </c>
      <c r="J311" s="61">
        <f t="shared" si="18"/>
        <v>65</v>
      </c>
      <c r="K311" s="33">
        <f t="shared" si="19"/>
        <v>73</v>
      </c>
      <c r="L311" s="66">
        <f t="shared" si="20"/>
        <v>1.8514385423852616E-4</v>
      </c>
      <c r="M311" s="24">
        <v>304</v>
      </c>
    </row>
    <row r="312" spans="2:13" s="15" customFormat="1" ht="13.5" thickBot="1" x14ac:dyDescent="0.25">
      <c r="B312" s="22" t="s">
        <v>837</v>
      </c>
      <c r="C312" s="25" t="s">
        <v>838</v>
      </c>
      <c r="D312" s="34">
        <v>12</v>
      </c>
      <c r="E312" s="35">
        <v>1</v>
      </c>
      <c r="F312" s="34">
        <v>27</v>
      </c>
      <c r="G312" s="58">
        <v>16</v>
      </c>
      <c r="H312" s="61">
        <f t="shared" si="17"/>
        <v>39</v>
      </c>
      <c r="I312" s="64">
        <f t="shared" si="17"/>
        <v>17</v>
      </c>
      <c r="J312" s="61">
        <f t="shared" si="18"/>
        <v>56</v>
      </c>
      <c r="K312" s="33">
        <f t="shared" si="19"/>
        <v>73</v>
      </c>
      <c r="L312" s="66">
        <f t="shared" si="20"/>
        <v>1.8514385423852616E-4</v>
      </c>
      <c r="M312" s="23">
        <v>305</v>
      </c>
    </row>
    <row r="313" spans="2:13" s="15" customFormat="1" ht="13.5" thickBot="1" x14ac:dyDescent="0.25">
      <c r="B313" s="22" t="s">
        <v>564</v>
      </c>
      <c r="C313" s="25" t="s">
        <v>565</v>
      </c>
      <c r="D313" s="34">
        <v>7</v>
      </c>
      <c r="E313" s="35">
        <v>13</v>
      </c>
      <c r="F313" s="34">
        <v>5</v>
      </c>
      <c r="G313" s="58">
        <v>17</v>
      </c>
      <c r="H313" s="61">
        <f t="shared" si="17"/>
        <v>12</v>
      </c>
      <c r="I313" s="64">
        <f t="shared" si="17"/>
        <v>30</v>
      </c>
      <c r="J313" s="61">
        <f t="shared" si="18"/>
        <v>42</v>
      </c>
      <c r="K313" s="33">
        <f t="shared" si="19"/>
        <v>72</v>
      </c>
      <c r="L313" s="66">
        <f t="shared" si="20"/>
        <v>1.8260763705717648E-4</v>
      </c>
      <c r="M313" s="24">
        <v>306</v>
      </c>
    </row>
    <row r="314" spans="2:13" s="15" customFormat="1" ht="13.5" thickBot="1" x14ac:dyDescent="0.25">
      <c r="B314" s="22" t="s">
        <v>334</v>
      </c>
      <c r="C314" s="25" t="s">
        <v>335</v>
      </c>
      <c r="D314" s="34">
        <v>4</v>
      </c>
      <c r="E314" s="35">
        <v>6</v>
      </c>
      <c r="F314" s="34">
        <v>1</v>
      </c>
      <c r="G314" s="58">
        <v>26</v>
      </c>
      <c r="H314" s="61">
        <f t="shared" si="17"/>
        <v>5</v>
      </c>
      <c r="I314" s="64">
        <f t="shared" si="17"/>
        <v>32</v>
      </c>
      <c r="J314" s="61">
        <f t="shared" si="18"/>
        <v>37</v>
      </c>
      <c r="K314" s="33">
        <f t="shared" si="19"/>
        <v>69</v>
      </c>
      <c r="L314" s="66">
        <f t="shared" si="20"/>
        <v>1.7499898551312745E-4</v>
      </c>
      <c r="M314" s="23">
        <v>307</v>
      </c>
    </row>
    <row r="315" spans="2:13" s="15" customFormat="1" ht="13.5" thickBot="1" x14ac:dyDescent="0.25">
      <c r="B315" s="22" t="s">
        <v>686</v>
      </c>
      <c r="C315" s="25" t="s">
        <v>687</v>
      </c>
      <c r="D315" s="34">
        <v>5</v>
      </c>
      <c r="E315" s="35">
        <v>1</v>
      </c>
      <c r="F315" s="34">
        <v>58</v>
      </c>
      <c r="G315" s="58">
        <v>0</v>
      </c>
      <c r="H315" s="61">
        <f t="shared" si="17"/>
        <v>63</v>
      </c>
      <c r="I315" s="64">
        <f t="shared" si="17"/>
        <v>1</v>
      </c>
      <c r="J315" s="61">
        <f t="shared" si="18"/>
        <v>64</v>
      </c>
      <c r="K315" s="33">
        <f t="shared" si="19"/>
        <v>65</v>
      </c>
      <c r="L315" s="66">
        <f t="shared" si="20"/>
        <v>1.6485411678772877E-4</v>
      </c>
      <c r="M315" s="24">
        <v>308</v>
      </c>
    </row>
    <row r="316" spans="2:13" s="15" customFormat="1" ht="13.5" thickBot="1" x14ac:dyDescent="0.25">
      <c r="B316" s="22" t="s">
        <v>539</v>
      </c>
      <c r="C316" s="25" t="s">
        <v>540</v>
      </c>
      <c r="D316" s="34">
        <v>50</v>
      </c>
      <c r="E316" s="35">
        <v>5</v>
      </c>
      <c r="F316" s="34">
        <v>1</v>
      </c>
      <c r="G316" s="58">
        <v>2</v>
      </c>
      <c r="H316" s="61">
        <f t="shared" si="17"/>
        <v>51</v>
      </c>
      <c r="I316" s="64">
        <f t="shared" si="17"/>
        <v>7</v>
      </c>
      <c r="J316" s="61">
        <f t="shared" si="18"/>
        <v>58</v>
      </c>
      <c r="K316" s="33">
        <f t="shared" si="19"/>
        <v>65</v>
      </c>
      <c r="L316" s="66">
        <f t="shared" si="20"/>
        <v>1.6485411678772877E-4</v>
      </c>
      <c r="M316" s="23">
        <v>309</v>
      </c>
    </row>
    <row r="317" spans="2:13" s="15" customFormat="1" ht="13.5" thickBot="1" x14ac:dyDescent="0.25">
      <c r="B317" s="22" t="s">
        <v>562</v>
      </c>
      <c r="C317" s="25" t="s">
        <v>563</v>
      </c>
      <c r="D317" s="34">
        <v>20</v>
      </c>
      <c r="E317" s="35">
        <v>6</v>
      </c>
      <c r="F317" s="34">
        <v>27</v>
      </c>
      <c r="G317" s="58">
        <v>3</v>
      </c>
      <c r="H317" s="61">
        <f t="shared" si="17"/>
        <v>47</v>
      </c>
      <c r="I317" s="64">
        <f t="shared" si="17"/>
        <v>9</v>
      </c>
      <c r="J317" s="61">
        <f t="shared" si="18"/>
        <v>56</v>
      </c>
      <c r="K317" s="33">
        <f t="shared" si="19"/>
        <v>65</v>
      </c>
      <c r="L317" s="66">
        <f t="shared" si="20"/>
        <v>1.6485411678772877E-4</v>
      </c>
      <c r="M317" s="24">
        <v>310</v>
      </c>
    </row>
    <row r="318" spans="2:13" s="15" customFormat="1" ht="13.5" thickBot="1" x14ac:dyDescent="0.25">
      <c r="B318" s="22" t="s">
        <v>550</v>
      </c>
      <c r="C318" s="25" t="s">
        <v>551</v>
      </c>
      <c r="D318" s="34">
        <v>32</v>
      </c>
      <c r="E318" s="35">
        <v>1</v>
      </c>
      <c r="F318" s="34">
        <v>8</v>
      </c>
      <c r="G318" s="58">
        <v>10</v>
      </c>
      <c r="H318" s="61">
        <f t="shared" si="17"/>
        <v>40</v>
      </c>
      <c r="I318" s="64">
        <f t="shared" si="17"/>
        <v>11</v>
      </c>
      <c r="J318" s="61">
        <f t="shared" si="18"/>
        <v>51</v>
      </c>
      <c r="K318" s="33">
        <f t="shared" si="19"/>
        <v>62</v>
      </c>
      <c r="L318" s="66">
        <f t="shared" si="20"/>
        <v>1.5724546524367974E-4</v>
      </c>
      <c r="M318" s="23">
        <v>311</v>
      </c>
    </row>
    <row r="319" spans="2:13" s="15" customFormat="1" ht="13.5" thickBot="1" x14ac:dyDescent="0.25">
      <c r="B319" s="22" t="s">
        <v>607</v>
      </c>
      <c r="C319" s="25" t="s">
        <v>608</v>
      </c>
      <c r="D319" s="34">
        <v>0</v>
      </c>
      <c r="E319" s="35">
        <v>12</v>
      </c>
      <c r="F319" s="34">
        <v>0</v>
      </c>
      <c r="G319" s="58">
        <v>16</v>
      </c>
      <c r="H319" s="61">
        <f t="shared" si="17"/>
        <v>0</v>
      </c>
      <c r="I319" s="64">
        <f t="shared" si="17"/>
        <v>28</v>
      </c>
      <c r="J319" s="61">
        <f t="shared" si="18"/>
        <v>28</v>
      </c>
      <c r="K319" s="33">
        <f t="shared" si="19"/>
        <v>56</v>
      </c>
      <c r="L319" s="66">
        <f t="shared" si="20"/>
        <v>1.420281621555817E-4</v>
      </c>
      <c r="M319" s="24">
        <v>312</v>
      </c>
    </row>
    <row r="320" spans="2:13" s="15" customFormat="1" ht="13.5" thickBot="1" x14ac:dyDescent="0.25">
      <c r="B320" s="22" t="s">
        <v>829</v>
      </c>
      <c r="C320" s="25" t="s">
        <v>547</v>
      </c>
      <c r="D320" s="34">
        <v>5</v>
      </c>
      <c r="E320" s="35">
        <v>4</v>
      </c>
      <c r="F320" s="34">
        <v>8</v>
      </c>
      <c r="G320" s="58">
        <v>17</v>
      </c>
      <c r="H320" s="61">
        <f t="shared" si="17"/>
        <v>13</v>
      </c>
      <c r="I320" s="64">
        <f t="shared" si="17"/>
        <v>21</v>
      </c>
      <c r="J320" s="61">
        <f t="shared" si="18"/>
        <v>34</v>
      </c>
      <c r="K320" s="33">
        <f t="shared" si="19"/>
        <v>55</v>
      </c>
      <c r="L320" s="66">
        <f t="shared" si="20"/>
        <v>1.3949194497423203E-4</v>
      </c>
      <c r="M320" s="23">
        <v>313</v>
      </c>
    </row>
    <row r="321" spans="2:13" s="15" customFormat="1" ht="13.5" thickBot="1" x14ac:dyDescent="0.25">
      <c r="B321" s="22" t="s">
        <v>630</v>
      </c>
      <c r="C321" s="25" t="s">
        <v>631</v>
      </c>
      <c r="D321" s="34">
        <v>1</v>
      </c>
      <c r="E321" s="35">
        <v>5</v>
      </c>
      <c r="F321" s="34">
        <v>0</v>
      </c>
      <c r="G321" s="58">
        <v>22</v>
      </c>
      <c r="H321" s="61">
        <f t="shared" si="17"/>
        <v>1</v>
      </c>
      <c r="I321" s="64">
        <f t="shared" si="17"/>
        <v>27</v>
      </c>
      <c r="J321" s="61">
        <f t="shared" si="18"/>
        <v>28</v>
      </c>
      <c r="K321" s="33">
        <f t="shared" si="19"/>
        <v>55</v>
      </c>
      <c r="L321" s="66">
        <f t="shared" si="20"/>
        <v>1.3949194497423203E-4</v>
      </c>
      <c r="M321" s="24">
        <v>314</v>
      </c>
    </row>
    <row r="322" spans="2:13" s="15" customFormat="1" ht="13.5" thickBot="1" x14ac:dyDescent="0.25">
      <c r="B322" s="22" t="s">
        <v>601</v>
      </c>
      <c r="C322" s="25" t="s">
        <v>602</v>
      </c>
      <c r="D322" s="34">
        <v>0</v>
      </c>
      <c r="E322" s="35">
        <v>17</v>
      </c>
      <c r="F322" s="34">
        <v>0</v>
      </c>
      <c r="G322" s="58">
        <v>10</v>
      </c>
      <c r="H322" s="61">
        <f t="shared" si="17"/>
        <v>0</v>
      </c>
      <c r="I322" s="64">
        <f t="shared" si="17"/>
        <v>27</v>
      </c>
      <c r="J322" s="61">
        <f t="shared" si="18"/>
        <v>27</v>
      </c>
      <c r="K322" s="33">
        <f t="shared" si="19"/>
        <v>54</v>
      </c>
      <c r="L322" s="66">
        <f t="shared" si="20"/>
        <v>1.3695572779288235E-4</v>
      </c>
      <c r="M322" s="23">
        <v>315</v>
      </c>
    </row>
    <row r="323" spans="2:13" s="15" customFormat="1" ht="13.5" thickBot="1" x14ac:dyDescent="0.25">
      <c r="B323" s="22" t="s">
        <v>599</v>
      </c>
      <c r="C323" s="25" t="s">
        <v>600</v>
      </c>
      <c r="D323" s="34">
        <v>1</v>
      </c>
      <c r="E323" s="35">
        <v>5</v>
      </c>
      <c r="F323" s="34">
        <v>7</v>
      </c>
      <c r="G323" s="58">
        <v>18</v>
      </c>
      <c r="H323" s="61">
        <f t="shared" si="17"/>
        <v>8</v>
      </c>
      <c r="I323" s="64">
        <f t="shared" si="17"/>
        <v>23</v>
      </c>
      <c r="J323" s="61">
        <f t="shared" si="18"/>
        <v>31</v>
      </c>
      <c r="K323" s="33">
        <f t="shared" si="19"/>
        <v>54</v>
      </c>
      <c r="L323" s="66">
        <f t="shared" si="20"/>
        <v>1.3695572779288235E-4</v>
      </c>
      <c r="M323" s="24">
        <v>316</v>
      </c>
    </row>
    <row r="324" spans="2:13" s="15" customFormat="1" ht="13.5" thickBot="1" x14ac:dyDescent="0.25">
      <c r="B324" s="22" t="s">
        <v>609</v>
      </c>
      <c r="C324" s="25" t="s">
        <v>610</v>
      </c>
      <c r="D324" s="34">
        <v>0</v>
      </c>
      <c r="E324" s="35">
        <v>9</v>
      </c>
      <c r="F324" s="34">
        <v>3</v>
      </c>
      <c r="G324" s="58">
        <v>16</v>
      </c>
      <c r="H324" s="61">
        <f t="shared" si="17"/>
        <v>3</v>
      </c>
      <c r="I324" s="64">
        <f t="shared" si="17"/>
        <v>25</v>
      </c>
      <c r="J324" s="61">
        <f t="shared" si="18"/>
        <v>28</v>
      </c>
      <c r="K324" s="33">
        <f t="shared" si="19"/>
        <v>53</v>
      </c>
      <c r="L324" s="66">
        <f t="shared" si="20"/>
        <v>1.344195106115327E-4</v>
      </c>
      <c r="M324" s="23">
        <v>317</v>
      </c>
    </row>
    <row r="325" spans="2:13" s="15" customFormat="1" ht="13.5" thickBot="1" x14ac:dyDescent="0.25">
      <c r="B325" s="22" t="s">
        <v>650</v>
      </c>
      <c r="C325" s="25" t="s">
        <v>651</v>
      </c>
      <c r="D325" s="34">
        <v>11</v>
      </c>
      <c r="E325" s="35">
        <v>2</v>
      </c>
      <c r="F325" s="34">
        <v>20</v>
      </c>
      <c r="G325" s="58">
        <v>9</v>
      </c>
      <c r="H325" s="61">
        <f t="shared" si="17"/>
        <v>31</v>
      </c>
      <c r="I325" s="64">
        <f t="shared" si="17"/>
        <v>11</v>
      </c>
      <c r="J325" s="61">
        <f t="shared" si="18"/>
        <v>42</v>
      </c>
      <c r="K325" s="33">
        <f t="shared" si="19"/>
        <v>53</v>
      </c>
      <c r="L325" s="66">
        <f t="shared" si="20"/>
        <v>1.344195106115327E-4</v>
      </c>
      <c r="M325" s="24">
        <v>318</v>
      </c>
    </row>
    <row r="326" spans="2:13" s="15" customFormat="1" ht="13.5" thickBot="1" x14ac:dyDescent="0.25">
      <c r="B326" s="22" t="s">
        <v>827</v>
      </c>
      <c r="C326" s="25" t="s">
        <v>828</v>
      </c>
      <c r="D326" s="34">
        <v>10</v>
      </c>
      <c r="E326" s="35">
        <v>12</v>
      </c>
      <c r="F326" s="34">
        <v>8</v>
      </c>
      <c r="G326" s="58">
        <v>5</v>
      </c>
      <c r="H326" s="61">
        <f t="shared" si="17"/>
        <v>18</v>
      </c>
      <c r="I326" s="64">
        <f t="shared" si="17"/>
        <v>17</v>
      </c>
      <c r="J326" s="61">
        <f t="shared" si="18"/>
        <v>35</v>
      </c>
      <c r="K326" s="33">
        <f t="shared" si="19"/>
        <v>52</v>
      </c>
      <c r="L326" s="66">
        <f t="shared" si="20"/>
        <v>1.3188329343018302E-4</v>
      </c>
      <c r="M326" s="23">
        <v>319</v>
      </c>
    </row>
    <row r="327" spans="2:13" s="15" customFormat="1" ht="13.5" thickBot="1" x14ac:dyDescent="0.25">
      <c r="B327" s="22" t="s">
        <v>628</v>
      </c>
      <c r="C327" s="25" t="s">
        <v>629</v>
      </c>
      <c r="D327" s="34">
        <v>1</v>
      </c>
      <c r="E327" s="35">
        <v>7</v>
      </c>
      <c r="F327" s="34">
        <v>11</v>
      </c>
      <c r="G327" s="58">
        <v>13</v>
      </c>
      <c r="H327" s="61">
        <f t="shared" si="17"/>
        <v>12</v>
      </c>
      <c r="I327" s="64">
        <f t="shared" si="17"/>
        <v>20</v>
      </c>
      <c r="J327" s="61">
        <f t="shared" si="18"/>
        <v>32</v>
      </c>
      <c r="K327" s="33">
        <f t="shared" si="19"/>
        <v>52</v>
      </c>
      <c r="L327" s="66">
        <f t="shared" si="20"/>
        <v>1.3188329343018302E-4</v>
      </c>
      <c r="M327" s="24">
        <v>320</v>
      </c>
    </row>
    <row r="328" spans="2:13" s="15" customFormat="1" ht="13.5" thickBot="1" x14ac:dyDescent="0.25">
      <c r="B328" s="22" t="s">
        <v>589</v>
      </c>
      <c r="C328" s="25" t="s">
        <v>590</v>
      </c>
      <c r="D328" s="34">
        <v>0</v>
      </c>
      <c r="E328" s="35">
        <v>4</v>
      </c>
      <c r="F328" s="34">
        <v>36</v>
      </c>
      <c r="G328" s="58">
        <v>4</v>
      </c>
      <c r="H328" s="61">
        <f t="shared" ref="H328:I389" si="21">D328+F328</f>
        <v>36</v>
      </c>
      <c r="I328" s="64">
        <f t="shared" si="21"/>
        <v>8</v>
      </c>
      <c r="J328" s="61">
        <f t="shared" ref="J328:J389" si="22">H328+I328</f>
        <v>44</v>
      </c>
      <c r="K328" s="33">
        <f t="shared" ref="K328:K389" si="23">H328+(I328*2)</f>
        <v>52</v>
      </c>
      <c r="L328" s="66">
        <f t="shared" ref="L328:L426" si="24">(K328/$K$4)</f>
        <v>1.3188329343018302E-4</v>
      </c>
      <c r="M328" s="23">
        <v>321</v>
      </c>
    </row>
    <row r="329" spans="2:13" s="15" customFormat="1" ht="13.5" thickBot="1" x14ac:dyDescent="0.25">
      <c r="B329" s="22" t="s">
        <v>869</v>
      </c>
      <c r="C329" s="25" t="s">
        <v>870</v>
      </c>
      <c r="D329" s="34">
        <v>5</v>
      </c>
      <c r="E329" s="35">
        <v>7</v>
      </c>
      <c r="F329" s="34">
        <v>10</v>
      </c>
      <c r="G329" s="58">
        <v>10</v>
      </c>
      <c r="H329" s="61">
        <f t="shared" si="21"/>
        <v>15</v>
      </c>
      <c r="I329" s="64">
        <f t="shared" si="21"/>
        <v>17</v>
      </c>
      <c r="J329" s="61">
        <f t="shared" si="22"/>
        <v>32</v>
      </c>
      <c r="K329" s="33">
        <f t="shared" si="23"/>
        <v>49</v>
      </c>
      <c r="L329" s="66">
        <f t="shared" si="24"/>
        <v>1.2427464188613399E-4</v>
      </c>
      <c r="M329" s="24">
        <v>322</v>
      </c>
    </row>
    <row r="330" spans="2:13" s="15" customFormat="1" ht="13.5" thickBot="1" x14ac:dyDescent="0.25">
      <c r="B330" s="22" t="s">
        <v>485</v>
      </c>
      <c r="C330" s="25" t="s">
        <v>486</v>
      </c>
      <c r="D330" s="34">
        <v>6</v>
      </c>
      <c r="E330" s="35">
        <v>5</v>
      </c>
      <c r="F330" s="34">
        <v>2</v>
      </c>
      <c r="G330" s="58">
        <v>15</v>
      </c>
      <c r="H330" s="61">
        <f t="shared" si="21"/>
        <v>8</v>
      </c>
      <c r="I330" s="64">
        <f t="shared" si="21"/>
        <v>20</v>
      </c>
      <c r="J330" s="61">
        <f t="shared" si="22"/>
        <v>28</v>
      </c>
      <c r="K330" s="33">
        <f t="shared" si="23"/>
        <v>48</v>
      </c>
      <c r="L330" s="66">
        <f t="shared" si="24"/>
        <v>1.2173842470478433E-4</v>
      </c>
      <c r="M330" s="23">
        <v>323</v>
      </c>
    </row>
    <row r="331" spans="2:13" s="15" customFormat="1" ht="13.5" thickBot="1" x14ac:dyDescent="0.25">
      <c r="B331" s="22" t="s">
        <v>574</v>
      </c>
      <c r="C331" s="25" t="s">
        <v>575</v>
      </c>
      <c r="D331" s="34">
        <v>3</v>
      </c>
      <c r="E331" s="35">
        <v>1</v>
      </c>
      <c r="F331" s="34">
        <v>13</v>
      </c>
      <c r="G331" s="58">
        <v>15</v>
      </c>
      <c r="H331" s="61">
        <f t="shared" si="21"/>
        <v>16</v>
      </c>
      <c r="I331" s="64">
        <f t="shared" si="21"/>
        <v>16</v>
      </c>
      <c r="J331" s="61">
        <f t="shared" si="22"/>
        <v>32</v>
      </c>
      <c r="K331" s="33">
        <f t="shared" si="23"/>
        <v>48</v>
      </c>
      <c r="L331" s="66">
        <f t="shared" si="24"/>
        <v>1.2173842470478433E-4</v>
      </c>
      <c r="M331" s="24">
        <v>324</v>
      </c>
    </row>
    <row r="332" spans="2:13" s="15" customFormat="1" ht="13.5" thickBot="1" x14ac:dyDescent="0.25">
      <c r="B332" s="22" t="s">
        <v>753</v>
      </c>
      <c r="C332" s="25" t="s">
        <v>754</v>
      </c>
      <c r="D332" s="34">
        <v>47</v>
      </c>
      <c r="E332" s="35">
        <v>0</v>
      </c>
      <c r="F332" s="34">
        <v>0</v>
      </c>
      <c r="G332" s="58">
        <v>0</v>
      </c>
      <c r="H332" s="61">
        <f t="shared" si="21"/>
        <v>47</v>
      </c>
      <c r="I332" s="64">
        <f t="shared" si="21"/>
        <v>0</v>
      </c>
      <c r="J332" s="61">
        <f t="shared" si="22"/>
        <v>47</v>
      </c>
      <c r="K332" s="33">
        <f t="shared" si="23"/>
        <v>47</v>
      </c>
      <c r="L332" s="66">
        <f t="shared" si="24"/>
        <v>1.1920220752343465E-4</v>
      </c>
      <c r="M332" s="23">
        <v>325</v>
      </c>
    </row>
    <row r="333" spans="2:13" s="15" customFormat="1" ht="13.5" thickBot="1" x14ac:dyDescent="0.25">
      <c r="B333" s="22" t="s">
        <v>595</v>
      </c>
      <c r="C333" s="25" t="s">
        <v>596</v>
      </c>
      <c r="D333" s="34">
        <v>8</v>
      </c>
      <c r="E333" s="35">
        <v>19</v>
      </c>
      <c r="F333" s="34">
        <v>0</v>
      </c>
      <c r="G333" s="58">
        <v>0</v>
      </c>
      <c r="H333" s="61">
        <f t="shared" si="21"/>
        <v>8</v>
      </c>
      <c r="I333" s="64">
        <f t="shared" si="21"/>
        <v>19</v>
      </c>
      <c r="J333" s="61">
        <f t="shared" si="22"/>
        <v>27</v>
      </c>
      <c r="K333" s="33">
        <f t="shared" si="23"/>
        <v>46</v>
      </c>
      <c r="L333" s="66">
        <f t="shared" si="24"/>
        <v>1.1666599034208497E-4</v>
      </c>
      <c r="M333" s="24">
        <v>326</v>
      </c>
    </row>
    <row r="334" spans="2:13" s="15" customFormat="1" ht="12" customHeight="1" thickBot="1" x14ac:dyDescent="0.25">
      <c r="B334" s="22" t="s">
        <v>605</v>
      </c>
      <c r="C334" s="25" t="s">
        <v>606</v>
      </c>
      <c r="D334" s="34">
        <v>5</v>
      </c>
      <c r="E334" s="35">
        <v>4</v>
      </c>
      <c r="F334" s="34">
        <v>2</v>
      </c>
      <c r="G334" s="58">
        <v>14</v>
      </c>
      <c r="H334" s="61">
        <f t="shared" si="21"/>
        <v>7</v>
      </c>
      <c r="I334" s="64">
        <f t="shared" si="21"/>
        <v>18</v>
      </c>
      <c r="J334" s="61">
        <f t="shared" si="22"/>
        <v>25</v>
      </c>
      <c r="K334" s="33">
        <f t="shared" si="23"/>
        <v>43</v>
      </c>
      <c r="L334" s="66">
        <f t="shared" si="24"/>
        <v>1.0905733879803595E-4</v>
      </c>
      <c r="M334" s="23">
        <v>327</v>
      </c>
    </row>
    <row r="335" spans="2:13" s="15" customFormat="1" ht="13.5" thickBot="1" x14ac:dyDescent="0.25">
      <c r="B335" s="22" t="s">
        <v>884</v>
      </c>
      <c r="C335" s="25" t="s">
        <v>885</v>
      </c>
      <c r="D335" s="34">
        <v>0</v>
      </c>
      <c r="E335" s="35">
        <v>19</v>
      </c>
      <c r="F335" s="34">
        <v>1</v>
      </c>
      <c r="G335" s="58">
        <v>1</v>
      </c>
      <c r="H335" s="61">
        <f t="shared" si="21"/>
        <v>1</v>
      </c>
      <c r="I335" s="64">
        <f t="shared" si="21"/>
        <v>20</v>
      </c>
      <c r="J335" s="61">
        <f t="shared" si="22"/>
        <v>21</v>
      </c>
      <c r="K335" s="33">
        <f t="shared" si="23"/>
        <v>41</v>
      </c>
      <c r="L335" s="66">
        <f t="shared" si="24"/>
        <v>1.039849044353366E-4</v>
      </c>
      <c r="M335" s="24">
        <v>328</v>
      </c>
    </row>
    <row r="336" spans="2:13" s="15" customFormat="1" ht="13.5" thickBot="1" x14ac:dyDescent="0.25">
      <c r="B336" s="22" t="s">
        <v>822</v>
      </c>
      <c r="C336" s="25" t="s">
        <v>823</v>
      </c>
      <c r="D336" s="34">
        <v>2</v>
      </c>
      <c r="E336" s="35">
        <v>9</v>
      </c>
      <c r="F336" s="34">
        <v>0</v>
      </c>
      <c r="G336" s="58">
        <v>10</v>
      </c>
      <c r="H336" s="61">
        <f t="shared" si="21"/>
        <v>2</v>
      </c>
      <c r="I336" s="64">
        <f t="shared" si="21"/>
        <v>19</v>
      </c>
      <c r="J336" s="61">
        <f t="shared" si="22"/>
        <v>21</v>
      </c>
      <c r="K336" s="33">
        <f t="shared" si="23"/>
        <v>40</v>
      </c>
      <c r="L336" s="66">
        <f t="shared" si="24"/>
        <v>1.0144868725398694E-4</v>
      </c>
      <c r="M336" s="23">
        <v>329</v>
      </c>
    </row>
    <row r="337" spans="2:13" s="15" customFormat="1" ht="13.5" thickBot="1" x14ac:dyDescent="0.25">
      <c r="B337" s="22" t="s">
        <v>554</v>
      </c>
      <c r="C337" s="25" t="s">
        <v>555</v>
      </c>
      <c r="D337" s="34">
        <v>12</v>
      </c>
      <c r="E337" s="35">
        <v>9</v>
      </c>
      <c r="F337" s="34">
        <v>4</v>
      </c>
      <c r="G337" s="58">
        <v>2</v>
      </c>
      <c r="H337" s="61">
        <f t="shared" si="21"/>
        <v>16</v>
      </c>
      <c r="I337" s="64">
        <f t="shared" si="21"/>
        <v>11</v>
      </c>
      <c r="J337" s="61">
        <f t="shared" si="22"/>
        <v>27</v>
      </c>
      <c r="K337" s="33">
        <f t="shared" si="23"/>
        <v>38</v>
      </c>
      <c r="L337" s="66">
        <f t="shared" si="24"/>
        <v>9.6376252891287582E-5</v>
      </c>
      <c r="M337" s="24">
        <v>330</v>
      </c>
    </row>
    <row r="338" spans="2:13" s="15" customFormat="1" ht="13.5" thickBot="1" x14ac:dyDescent="0.25">
      <c r="B338" s="22" t="s">
        <v>896</v>
      </c>
      <c r="C338" s="25" t="s">
        <v>897</v>
      </c>
      <c r="D338" s="34">
        <v>9</v>
      </c>
      <c r="E338" s="35">
        <v>9</v>
      </c>
      <c r="F338" s="34">
        <v>3</v>
      </c>
      <c r="G338" s="58">
        <v>4</v>
      </c>
      <c r="H338" s="61">
        <f t="shared" si="21"/>
        <v>12</v>
      </c>
      <c r="I338" s="64">
        <f t="shared" si="21"/>
        <v>13</v>
      </c>
      <c r="J338" s="61">
        <f t="shared" si="22"/>
        <v>25</v>
      </c>
      <c r="K338" s="33">
        <f t="shared" si="23"/>
        <v>38</v>
      </c>
      <c r="L338" s="66">
        <f t="shared" si="24"/>
        <v>9.6376252891287582E-5</v>
      </c>
      <c r="M338" s="23">
        <v>331</v>
      </c>
    </row>
    <row r="339" spans="2:13" s="15" customFormat="1" ht="13.5" thickBot="1" x14ac:dyDescent="0.25">
      <c r="B339" s="22" t="s">
        <v>587</v>
      </c>
      <c r="C339" s="25" t="s">
        <v>588</v>
      </c>
      <c r="D339" s="34">
        <v>14</v>
      </c>
      <c r="E339" s="35">
        <v>2</v>
      </c>
      <c r="F339" s="34">
        <v>5</v>
      </c>
      <c r="G339" s="58">
        <v>7</v>
      </c>
      <c r="H339" s="61">
        <f t="shared" si="21"/>
        <v>19</v>
      </c>
      <c r="I339" s="64">
        <f t="shared" si="21"/>
        <v>9</v>
      </c>
      <c r="J339" s="61">
        <f t="shared" si="22"/>
        <v>28</v>
      </c>
      <c r="K339" s="33">
        <f t="shared" si="23"/>
        <v>37</v>
      </c>
      <c r="L339" s="66">
        <f t="shared" si="24"/>
        <v>9.3840035709937919E-5</v>
      </c>
      <c r="M339" s="24">
        <v>332</v>
      </c>
    </row>
    <row r="340" spans="2:13" s="15" customFormat="1" ht="13.5" thickBot="1" x14ac:dyDescent="0.25">
      <c r="B340" s="22" t="s">
        <v>841</v>
      </c>
      <c r="C340" s="25" t="s">
        <v>842</v>
      </c>
      <c r="D340" s="34">
        <v>4</v>
      </c>
      <c r="E340" s="35">
        <v>15</v>
      </c>
      <c r="F340" s="34">
        <v>0</v>
      </c>
      <c r="G340" s="58">
        <v>1</v>
      </c>
      <c r="H340" s="61">
        <f t="shared" si="21"/>
        <v>4</v>
      </c>
      <c r="I340" s="64">
        <f t="shared" si="21"/>
        <v>16</v>
      </c>
      <c r="J340" s="61">
        <f t="shared" si="22"/>
        <v>20</v>
      </c>
      <c r="K340" s="33">
        <f t="shared" si="23"/>
        <v>36</v>
      </c>
      <c r="L340" s="66">
        <f t="shared" si="24"/>
        <v>9.1303818528588242E-5</v>
      </c>
      <c r="M340" s="23">
        <v>333</v>
      </c>
    </row>
    <row r="341" spans="2:13" s="15" customFormat="1" ht="13.5" thickBot="1" x14ac:dyDescent="0.25">
      <c r="B341" s="22" t="s">
        <v>617</v>
      </c>
      <c r="C341" s="25" t="s">
        <v>618</v>
      </c>
      <c r="D341" s="34">
        <v>1</v>
      </c>
      <c r="E341" s="35">
        <v>16</v>
      </c>
      <c r="F341" s="34">
        <v>0</v>
      </c>
      <c r="G341" s="58">
        <v>1</v>
      </c>
      <c r="H341" s="61">
        <f t="shared" si="21"/>
        <v>1</v>
      </c>
      <c r="I341" s="64">
        <f t="shared" si="21"/>
        <v>17</v>
      </c>
      <c r="J341" s="61">
        <f t="shared" si="22"/>
        <v>18</v>
      </c>
      <c r="K341" s="33">
        <f t="shared" si="23"/>
        <v>35</v>
      </c>
      <c r="L341" s="66">
        <f t="shared" si="24"/>
        <v>8.8767601347238565E-5</v>
      </c>
      <c r="M341" s="24">
        <v>334</v>
      </c>
    </row>
    <row r="342" spans="2:13" s="15" customFormat="1" ht="13.5" thickBot="1" x14ac:dyDescent="0.25">
      <c r="B342" s="22" t="s">
        <v>748</v>
      </c>
      <c r="C342" s="25" t="s">
        <v>627</v>
      </c>
      <c r="D342" s="34">
        <v>0</v>
      </c>
      <c r="E342" s="35">
        <v>14</v>
      </c>
      <c r="F342" s="34">
        <v>0</v>
      </c>
      <c r="G342" s="58">
        <v>3</v>
      </c>
      <c r="H342" s="61">
        <f t="shared" si="21"/>
        <v>0</v>
      </c>
      <c r="I342" s="64">
        <f t="shared" si="21"/>
        <v>17</v>
      </c>
      <c r="J342" s="61">
        <f t="shared" si="22"/>
        <v>17</v>
      </c>
      <c r="K342" s="33">
        <f t="shared" si="23"/>
        <v>34</v>
      </c>
      <c r="L342" s="66">
        <f t="shared" si="24"/>
        <v>8.6231384165888887E-5</v>
      </c>
      <c r="M342" s="23">
        <v>335</v>
      </c>
    </row>
    <row r="343" spans="2:13" s="15" customFormat="1" ht="13.5" thickBot="1" x14ac:dyDescent="0.25">
      <c r="B343" s="22" t="s">
        <v>583</v>
      </c>
      <c r="C343" s="25" t="s">
        <v>584</v>
      </c>
      <c r="D343" s="34">
        <v>1</v>
      </c>
      <c r="E343" s="35">
        <v>6</v>
      </c>
      <c r="F343" s="34">
        <v>7</v>
      </c>
      <c r="G343" s="58">
        <v>6</v>
      </c>
      <c r="H343" s="61">
        <f t="shared" si="21"/>
        <v>8</v>
      </c>
      <c r="I343" s="64">
        <f t="shared" si="21"/>
        <v>12</v>
      </c>
      <c r="J343" s="61">
        <f t="shared" si="22"/>
        <v>20</v>
      </c>
      <c r="K343" s="33">
        <f t="shared" si="23"/>
        <v>32</v>
      </c>
      <c r="L343" s="66">
        <f t="shared" si="24"/>
        <v>8.1158949803189547E-5</v>
      </c>
      <c r="M343" s="24">
        <v>336</v>
      </c>
    </row>
    <row r="344" spans="2:13" s="15" customFormat="1" ht="13.5" thickBot="1" x14ac:dyDescent="0.25">
      <c r="B344" s="22" t="s">
        <v>898</v>
      </c>
      <c r="C344" s="25" t="s">
        <v>898</v>
      </c>
      <c r="D344" s="34">
        <v>32</v>
      </c>
      <c r="E344" s="35">
        <v>0</v>
      </c>
      <c r="F344" s="34">
        <v>0</v>
      </c>
      <c r="G344" s="58">
        <v>0</v>
      </c>
      <c r="H344" s="61">
        <f>D344+F345</f>
        <v>32</v>
      </c>
      <c r="I344" s="64">
        <f t="shared" si="21"/>
        <v>0</v>
      </c>
      <c r="J344" s="61">
        <f t="shared" si="22"/>
        <v>32</v>
      </c>
      <c r="K344" s="33">
        <f t="shared" si="23"/>
        <v>32</v>
      </c>
      <c r="L344" s="66">
        <f t="shared" si="24"/>
        <v>8.1158949803189547E-5</v>
      </c>
      <c r="M344" s="23">
        <v>337</v>
      </c>
    </row>
    <row r="345" spans="2:13" s="15" customFormat="1" ht="13.5" thickBot="1" x14ac:dyDescent="0.25">
      <c r="B345" s="22" t="s">
        <v>708</v>
      </c>
      <c r="C345" s="25" t="s">
        <v>709</v>
      </c>
      <c r="D345" s="34">
        <v>0</v>
      </c>
      <c r="E345" s="35">
        <v>9</v>
      </c>
      <c r="F345" s="34">
        <v>0</v>
      </c>
      <c r="G345" s="58">
        <v>6</v>
      </c>
      <c r="H345" s="61">
        <f t="shared" ref="H345:H370" si="25">D345+F345</f>
        <v>0</v>
      </c>
      <c r="I345" s="64">
        <f t="shared" si="21"/>
        <v>15</v>
      </c>
      <c r="J345" s="61">
        <f t="shared" si="22"/>
        <v>15</v>
      </c>
      <c r="K345" s="33">
        <f t="shared" si="23"/>
        <v>30</v>
      </c>
      <c r="L345" s="66">
        <f t="shared" si="24"/>
        <v>7.6086515440490206E-5</v>
      </c>
      <c r="M345" s="24">
        <v>338</v>
      </c>
    </row>
    <row r="346" spans="2:13" s="15" customFormat="1" ht="13.5" thickBot="1" x14ac:dyDescent="0.25">
      <c r="B346" s="22" t="s">
        <v>654</v>
      </c>
      <c r="C346" s="25" t="s">
        <v>655</v>
      </c>
      <c r="D346" s="34">
        <v>0</v>
      </c>
      <c r="E346" s="35">
        <v>0</v>
      </c>
      <c r="F346" s="34">
        <v>3</v>
      </c>
      <c r="G346" s="58">
        <v>13</v>
      </c>
      <c r="H346" s="61">
        <f t="shared" si="25"/>
        <v>3</v>
      </c>
      <c r="I346" s="64">
        <f t="shared" si="21"/>
        <v>13</v>
      </c>
      <c r="J346" s="61">
        <f t="shared" si="22"/>
        <v>16</v>
      </c>
      <c r="K346" s="33">
        <f t="shared" si="23"/>
        <v>29</v>
      </c>
      <c r="L346" s="66">
        <f t="shared" si="24"/>
        <v>7.3550298259140529E-5</v>
      </c>
      <c r="M346" s="23">
        <v>339</v>
      </c>
    </row>
    <row r="347" spans="2:13" s="15" customFormat="1" ht="13.5" thickBot="1" x14ac:dyDescent="0.25">
      <c r="B347" s="22" t="s">
        <v>899</v>
      </c>
      <c r="C347" s="25" t="s">
        <v>900</v>
      </c>
      <c r="D347" s="34">
        <v>5</v>
      </c>
      <c r="E347" s="35">
        <v>10</v>
      </c>
      <c r="F347" s="34">
        <v>0</v>
      </c>
      <c r="G347" s="58">
        <v>1</v>
      </c>
      <c r="H347" s="61">
        <f t="shared" si="25"/>
        <v>5</v>
      </c>
      <c r="I347" s="64">
        <f t="shared" si="21"/>
        <v>11</v>
      </c>
      <c r="J347" s="61">
        <f t="shared" si="22"/>
        <v>16</v>
      </c>
      <c r="K347" s="33">
        <f t="shared" si="23"/>
        <v>27</v>
      </c>
      <c r="L347" s="66">
        <f t="shared" si="24"/>
        <v>6.8477863896441174E-5</v>
      </c>
      <c r="M347" s="24">
        <v>340</v>
      </c>
    </row>
    <row r="348" spans="2:13" s="15" customFormat="1" ht="13.5" thickBot="1" x14ac:dyDescent="0.25">
      <c r="B348" s="22" t="s">
        <v>863</v>
      </c>
      <c r="C348" s="25" t="s">
        <v>864</v>
      </c>
      <c r="D348" s="34">
        <v>19</v>
      </c>
      <c r="E348" s="35">
        <v>1</v>
      </c>
      <c r="F348" s="34">
        <v>3</v>
      </c>
      <c r="G348" s="58">
        <v>1</v>
      </c>
      <c r="H348" s="61">
        <f t="shared" si="25"/>
        <v>22</v>
      </c>
      <c r="I348" s="64">
        <f t="shared" si="21"/>
        <v>2</v>
      </c>
      <c r="J348" s="61">
        <f t="shared" si="22"/>
        <v>24</v>
      </c>
      <c r="K348" s="33">
        <f t="shared" si="23"/>
        <v>26</v>
      </c>
      <c r="L348" s="66">
        <f t="shared" si="24"/>
        <v>6.5941646715091511E-5</v>
      </c>
      <c r="M348" s="23">
        <v>341</v>
      </c>
    </row>
    <row r="349" spans="2:13" s="15" customFormat="1" ht="13.5" thickBot="1" x14ac:dyDescent="0.25">
      <c r="B349" s="22" t="s">
        <v>636</v>
      </c>
      <c r="C349" s="25" t="s">
        <v>637</v>
      </c>
      <c r="D349" s="34">
        <v>0</v>
      </c>
      <c r="E349" s="35">
        <v>6</v>
      </c>
      <c r="F349" s="34">
        <v>2</v>
      </c>
      <c r="G349" s="58">
        <v>5</v>
      </c>
      <c r="H349" s="61">
        <f t="shared" si="25"/>
        <v>2</v>
      </c>
      <c r="I349" s="64">
        <f t="shared" si="21"/>
        <v>11</v>
      </c>
      <c r="J349" s="61">
        <f t="shared" si="22"/>
        <v>13</v>
      </c>
      <c r="K349" s="33">
        <f t="shared" si="23"/>
        <v>24</v>
      </c>
      <c r="L349" s="66">
        <f t="shared" si="24"/>
        <v>6.0869212352392163E-5</v>
      </c>
      <c r="M349" s="24">
        <v>342</v>
      </c>
    </row>
    <row r="350" spans="2:13" s="15" customFormat="1" ht="13.5" thickBot="1" x14ac:dyDescent="0.25">
      <c r="B350" s="22" t="s">
        <v>539</v>
      </c>
      <c r="C350" s="25" t="s">
        <v>786</v>
      </c>
      <c r="D350" s="34">
        <v>5</v>
      </c>
      <c r="E350" s="35">
        <v>3</v>
      </c>
      <c r="F350" s="34">
        <v>1</v>
      </c>
      <c r="G350" s="58">
        <v>5</v>
      </c>
      <c r="H350" s="61">
        <f t="shared" si="25"/>
        <v>6</v>
      </c>
      <c r="I350" s="64">
        <f t="shared" si="21"/>
        <v>8</v>
      </c>
      <c r="J350" s="61">
        <f t="shared" si="22"/>
        <v>14</v>
      </c>
      <c r="K350" s="33">
        <f t="shared" si="23"/>
        <v>22</v>
      </c>
      <c r="L350" s="66">
        <f t="shared" si="24"/>
        <v>5.5796777989692816E-5</v>
      </c>
      <c r="M350" s="23">
        <v>343</v>
      </c>
    </row>
    <row r="351" spans="2:13" s="15" customFormat="1" ht="13.5" thickBot="1" x14ac:dyDescent="0.25">
      <c r="B351" s="22" t="s">
        <v>658</v>
      </c>
      <c r="C351" s="25" t="s">
        <v>659</v>
      </c>
      <c r="D351" s="34">
        <v>1</v>
      </c>
      <c r="E351" s="35">
        <v>6</v>
      </c>
      <c r="F351" s="34">
        <v>1</v>
      </c>
      <c r="G351" s="58">
        <v>3</v>
      </c>
      <c r="H351" s="61">
        <f t="shared" si="25"/>
        <v>2</v>
      </c>
      <c r="I351" s="64">
        <f t="shared" si="21"/>
        <v>9</v>
      </c>
      <c r="J351" s="61">
        <f t="shared" si="22"/>
        <v>11</v>
      </c>
      <c r="K351" s="33">
        <f t="shared" si="23"/>
        <v>20</v>
      </c>
      <c r="L351" s="66">
        <f t="shared" si="24"/>
        <v>5.0724343626993468E-5</v>
      </c>
      <c r="M351" s="24">
        <v>344</v>
      </c>
    </row>
    <row r="352" spans="2:13" s="15" customFormat="1" ht="13.5" thickBot="1" x14ac:dyDescent="0.25">
      <c r="B352" s="22" t="s">
        <v>676</v>
      </c>
      <c r="C352" s="25" t="s">
        <v>677</v>
      </c>
      <c r="D352" s="34">
        <v>0</v>
      </c>
      <c r="E352" s="35">
        <v>0</v>
      </c>
      <c r="F352" s="34">
        <v>1</v>
      </c>
      <c r="G352" s="58">
        <v>9</v>
      </c>
      <c r="H352" s="61">
        <f t="shared" si="25"/>
        <v>1</v>
      </c>
      <c r="I352" s="64">
        <f t="shared" si="21"/>
        <v>9</v>
      </c>
      <c r="J352" s="61">
        <f t="shared" si="22"/>
        <v>10</v>
      </c>
      <c r="K352" s="33">
        <f t="shared" si="23"/>
        <v>19</v>
      </c>
      <c r="L352" s="66">
        <f t="shared" si="24"/>
        <v>4.8188126445643791E-5</v>
      </c>
      <c r="M352" s="23">
        <v>345</v>
      </c>
    </row>
    <row r="353" spans="2:13" s="15" customFormat="1" ht="13.5" thickBot="1" x14ac:dyDescent="0.25">
      <c r="B353" s="22" t="s">
        <v>646</v>
      </c>
      <c r="C353" s="25" t="s">
        <v>647</v>
      </c>
      <c r="D353" s="34">
        <v>0</v>
      </c>
      <c r="E353" s="35">
        <v>5</v>
      </c>
      <c r="F353" s="34">
        <v>0</v>
      </c>
      <c r="G353" s="58">
        <v>4</v>
      </c>
      <c r="H353" s="61">
        <f t="shared" si="25"/>
        <v>0</v>
      </c>
      <c r="I353" s="64">
        <f t="shared" si="21"/>
        <v>9</v>
      </c>
      <c r="J353" s="61">
        <f t="shared" si="22"/>
        <v>9</v>
      </c>
      <c r="K353" s="33">
        <f t="shared" si="23"/>
        <v>18</v>
      </c>
      <c r="L353" s="66">
        <f t="shared" si="24"/>
        <v>4.5651909264294121E-5</v>
      </c>
      <c r="M353" s="24">
        <v>346</v>
      </c>
    </row>
    <row r="354" spans="2:13" s="15" customFormat="1" ht="13.5" thickBot="1" x14ac:dyDescent="0.25">
      <c r="B354" s="22" t="s">
        <v>724</v>
      </c>
      <c r="C354" s="25" t="s">
        <v>725</v>
      </c>
      <c r="D354" s="34">
        <v>0</v>
      </c>
      <c r="E354" s="35">
        <v>2</v>
      </c>
      <c r="F354" s="34">
        <v>0</v>
      </c>
      <c r="G354" s="58">
        <v>6</v>
      </c>
      <c r="H354" s="61">
        <f t="shared" si="25"/>
        <v>0</v>
      </c>
      <c r="I354" s="64">
        <f t="shared" si="21"/>
        <v>8</v>
      </c>
      <c r="J354" s="61">
        <f t="shared" si="22"/>
        <v>8</v>
      </c>
      <c r="K354" s="33">
        <f t="shared" si="23"/>
        <v>16</v>
      </c>
      <c r="L354" s="66">
        <f t="shared" si="24"/>
        <v>4.0579474901594773E-5</v>
      </c>
      <c r="M354" s="23">
        <v>347</v>
      </c>
    </row>
    <row r="355" spans="2:13" s="15" customFormat="1" ht="13.5" thickBot="1" x14ac:dyDescent="0.25">
      <c r="B355" s="22" t="s">
        <v>593</v>
      </c>
      <c r="C355" s="25" t="s">
        <v>594</v>
      </c>
      <c r="D355" s="34">
        <v>5</v>
      </c>
      <c r="E355" s="35">
        <v>0</v>
      </c>
      <c r="F355" s="34">
        <v>10</v>
      </c>
      <c r="G355" s="58">
        <v>0</v>
      </c>
      <c r="H355" s="61">
        <f t="shared" si="25"/>
        <v>15</v>
      </c>
      <c r="I355" s="64">
        <f t="shared" si="21"/>
        <v>0</v>
      </c>
      <c r="J355" s="61">
        <f t="shared" si="22"/>
        <v>15</v>
      </c>
      <c r="K355" s="33">
        <f t="shared" si="23"/>
        <v>15</v>
      </c>
      <c r="L355" s="66">
        <f t="shared" si="24"/>
        <v>3.8043257720245103E-5</v>
      </c>
      <c r="M355" s="24">
        <v>348</v>
      </c>
    </row>
    <row r="356" spans="2:13" s="15" customFormat="1" ht="13.5" thickBot="1" x14ac:dyDescent="0.25">
      <c r="B356" s="22" t="s">
        <v>888</v>
      </c>
      <c r="C356" s="25" t="s">
        <v>889</v>
      </c>
      <c r="D356" s="34">
        <v>6</v>
      </c>
      <c r="E356" s="35">
        <v>0</v>
      </c>
      <c r="F356" s="34">
        <v>7</v>
      </c>
      <c r="G356" s="58">
        <v>0</v>
      </c>
      <c r="H356" s="61">
        <f t="shared" si="25"/>
        <v>13</v>
      </c>
      <c r="I356" s="64">
        <f t="shared" si="21"/>
        <v>0</v>
      </c>
      <c r="J356" s="61">
        <f t="shared" si="22"/>
        <v>13</v>
      </c>
      <c r="K356" s="33">
        <f t="shared" si="23"/>
        <v>13</v>
      </c>
      <c r="L356" s="66">
        <f t="shared" si="24"/>
        <v>3.2970823357545755E-5</v>
      </c>
      <c r="M356" s="23">
        <v>349</v>
      </c>
    </row>
    <row r="357" spans="2:13" s="15" customFormat="1" ht="13.5" thickBot="1" x14ac:dyDescent="0.25">
      <c r="B357" s="22" t="s">
        <v>543</v>
      </c>
      <c r="C357" s="25" t="s">
        <v>544</v>
      </c>
      <c r="D357" s="34">
        <v>0</v>
      </c>
      <c r="E357" s="35">
        <v>6</v>
      </c>
      <c r="F357" s="34">
        <v>0</v>
      </c>
      <c r="G357" s="58">
        <v>0</v>
      </c>
      <c r="H357" s="61">
        <f t="shared" si="25"/>
        <v>0</v>
      </c>
      <c r="I357" s="64">
        <f t="shared" si="21"/>
        <v>6</v>
      </c>
      <c r="J357" s="61">
        <f t="shared" si="22"/>
        <v>6</v>
      </c>
      <c r="K357" s="33">
        <f t="shared" si="23"/>
        <v>12</v>
      </c>
      <c r="L357" s="66">
        <f t="shared" si="24"/>
        <v>3.0434606176196082E-5</v>
      </c>
      <c r="M357" s="24">
        <v>350</v>
      </c>
    </row>
    <row r="358" spans="2:13" s="15" customFormat="1" ht="13.5" thickBot="1" x14ac:dyDescent="0.25">
      <c r="B358" s="22" t="s">
        <v>835</v>
      </c>
      <c r="C358" s="25" t="s">
        <v>836</v>
      </c>
      <c r="D358" s="34">
        <v>0</v>
      </c>
      <c r="E358" s="35">
        <v>0</v>
      </c>
      <c r="F358" s="34">
        <v>0</v>
      </c>
      <c r="G358" s="58">
        <v>6</v>
      </c>
      <c r="H358" s="61">
        <f t="shared" si="25"/>
        <v>0</v>
      </c>
      <c r="I358" s="64">
        <f t="shared" si="21"/>
        <v>6</v>
      </c>
      <c r="J358" s="61">
        <f t="shared" si="22"/>
        <v>6</v>
      </c>
      <c r="K358" s="33">
        <f t="shared" si="23"/>
        <v>12</v>
      </c>
      <c r="L358" s="66">
        <f t="shared" si="24"/>
        <v>3.0434606176196082E-5</v>
      </c>
      <c r="M358" s="23">
        <v>351</v>
      </c>
    </row>
    <row r="359" spans="2:13" s="15" customFormat="1" ht="13.5" thickBot="1" x14ac:dyDescent="0.25">
      <c r="B359" s="22" t="s">
        <v>656</v>
      </c>
      <c r="C359" s="25" t="s">
        <v>657</v>
      </c>
      <c r="D359" s="34">
        <v>10</v>
      </c>
      <c r="E359" s="35">
        <v>0</v>
      </c>
      <c r="F359" s="34">
        <v>0</v>
      </c>
      <c r="G359" s="58">
        <v>1</v>
      </c>
      <c r="H359" s="61">
        <f t="shared" si="25"/>
        <v>10</v>
      </c>
      <c r="I359" s="64">
        <f t="shared" si="21"/>
        <v>1</v>
      </c>
      <c r="J359" s="61">
        <f t="shared" si="22"/>
        <v>11</v>
      </c>
      <c r="K359" s="33">
        <f t="shared" si="23"/>
        <v>12</v>
      </c>
      <c r="L359" s="66">
        <f t="shared" si="24"/>
        <v>3.0434606176196082E-5</v>
      </c>
      <c r="M359" s="24">
        <v>352</v>
      </c>
    </row>
    <row r="360" spans="2:13" s="15" customFormat="1" ht="13.5" thickBot="1" x14ac:dyDescent="0.25">
      <c r="B360" s="22" t="s">
        <v>662</v>
      </c>
      <c r="C360" s="25" t="s">
        <v>663</v>
      </c>
      <c r="D360" s="34">
        <v>0</v>
      </c>
      <c r="E360" s="35">
        <v>5</v>
      </c>
      <c r="F360" s="34">
        <v>0</v>
      </c>
      <c r="G360" s="58">
        <v>0</v>
      </c>
      <c r="H360" s="61">
        <f t="shared" si="25"/>
        <v>0</v>
      </c>
      <c r="I360" s="64">
        <f t="shared" si="21"/>
        <v>5</v>
      </c>
      <c r="J360" s="61">
        <f t="shared" si="22"/>
        <v>5</v>
      </c>
      <c r="K360" s="33">
        <f t="shared" si="23"/>
        <v>10</v>
      </c>
      <c r="L360" s="66">
        <f t="shared" si="24"/>
        <v>2.5362171813496734E-5</v>
      </c>
      <c r="M360" s="23">
        <v>353</v>
      </c>
    </row>
    <row r="361" spans="2:13" s="15" customFormat="1" ht="13.5" thickBot="1" x14ac:dyDescent="0.25">
      <c r="B361" s="22" t="s">
        <v>847</v>
      </c>
      <c r="C361" s="25" t="s">
        <v>848</v>
      </c>
      <c r="D361" s="34">
        <v>0</v>
      </c>
      <c r="E361" s="35">
        <v>5</v>
      </c>
      <c r="F361" s="34">
        <v>0</v>
      </c>
      <c r="G361" s="58">
        <v>0</v>
      </c>
      <c r="H361" s="61">
        <f t="shared" si="25"/>
        <v>0</v>
      </c>
      <c r="I361" s="64">
        <f t="shared" si="21"/>
        <v>5</v>
      </c>
      <c r="J361" s="61">
        <f t="shared" si="22"/>
        <v>5</v>
      </c>
      <c r="K361" s="33">
        <f t="shared" si="23"/>
        <v>10</v>
      </c>
      <c r="L361" s="66">
        <f t="shared" si="24"/>
        <v>2.5362171813496734E-5</v>
      </c>
      <c r="M361" s="24">
        <v>354</v>
      </c>
    </row>
    <row r="362" spans="2:13" s="15" customFormat="1" ht="13.5" thickBot="1" x14ac:dyDescent="0.25">
      <c r="B362" s="22" t="s">
        <v>670</v>
      </c>
      <c r="C362" s="25" t="s">
        <v>671</v>
      </c>
      <c r="D362" s="34">
        <v>1</v>
      </c>
      <c r="E362" s="35">
        <v>4</v>
      </c>
      <c r="F362" s="34">
        <v>0</v>
      </c>
      <c r="G362" s="58">
        <v>0</v>
      </c>
      <c r="H362" s="61">
        <f t="shared" si="25"/>
        <v>1</v>
      </c>
      <c r="I362" s="64">
        <f t="shared" si="21"/>
        <v>4</v>
      </c>
      <c r="J362" s="61">
        <f t="shared" si="22"/>
        <v>5</v>
      </c>
      <c r="K362" s="33">
        <f t="shared" si="23"/>
        <v>9</v>
      </c>
      <c r="L362" s="66">
        <f t="shared" si="24"/>
        <v>2.282595463214706E-5</v>
      </c>
      <c r="M362" s="23">
        <v>355</v>
      </c>
    </row>
    <row r="363" spans="2:13" s="15" customFormat="1" ht="13.5" thickBot="1" x14ac:dyDescent="0.25">
      <c r="B363" s="22" t="s">
        <v>901</v>
      </c>
      <c r="C363" s="25" t="s">
        <v>902</v>
      </c>
      <c r="D363" s="34">
        <v>0</v>
      </c>
      <c r="E363" s="35">
        <v>3</v>
      </c>
      <c r="F363" s="34">
        <v>0</v>
      </c>
      <c r="G363" s="58">
        <v>1</v>
      </c>
      <c r="H363" s="61">
        <f t="shared" si="25"/>
        <v>0</v>
      </c>
      <c r="I363" s="64">
        <f t="shared" si="21"/>
        <v>4</v>
      </c>
      <c r="J363" s="61">
        <f t="shared" si="22"/>
        <v>4</v>
      </c>
      <c r="K363" s="33">
        <f t="shared" si="23"/>
        <v>8</v>
      </c>
      <c r="L363" s="66">
        <f t="shared" si="24"/>
        <v>2.0289737450797387E-5</v>
      </c>
      <c r="M363" s="24">
        <v>356</v>
      </c>
    </row>
    <row r="364" spans="2:13" s="15" customFormat="1" ht="13.5" thickBot="1" x14ac:dyDescent="0.25">
      <c r="B364" s="22" t="s">
        <v>644</v>
      </c>
      <c r="C364" s="25" t="s">
        <v>645</v>
      </c>
      <c r="D364" s="34">
        <v>3</v>
      </c>
      <c r="E364" s="35">
        <v>0</v>
      </c>
      <c r="F364" s="34">
        <v>1</v>
      </c>
      <c r="G364" s="58">
        <v>1</v>
      </c>
      <c r="H364" s="61">
        <f t="shared" si="25"/>
        <v>4</v>
      </c>
      <c r="I364" s="64">
        <f t="shared" si="21"/>
        <v>1</v>
      </c>
      <c r="J364" s="61">
        <f t="shared" si="22"/>
        <v>5</v>
      </c>
      <c r="K364" s="33">
        <f t="shared" si="23"/>
        <v>6</v>
      </c>
      <c r="L364" s="66">
        <f t="shared" si="24"/>
        <v>1.5217303088098041E-5</v>
      </c>
      <c r="M364" s="23">
        <v>357</v>
      </c>
    </row>
    <row r="365" spans="2:13" s="15" customFormat="1" ht="13.5" thickBot="1" x14ac:dyDescent="0.25">
      <c r="B365" s="22" t="s">
        <v>871</v>
      </c>
      <c r="C365" s="25" t="s">
        <v>872</v>
      </c>
      <c r="D365" s="34">
        <v>0</v>
      </c>
      <c r="E365" s="35">
        <v>3</v>
      </c>
      <c r="F365" s="34">
        <v>0</v>
      </c>
      <c r="G365" s="58">
        <v>0</v>
      </c>
      <c r="H365" s="61">
        <f t="shared" si="25"/>
        <v>0</v>
      </c>
      <c r="I365" s="64">
        <f t="shared" si="21"/>
        <v>3</v>
      </c>
      <c r="J365" s="61">
        <f t="shared" si="22"/>
        <v>3</v>
      </c>
      <c r="K365" s="33">
        <f t="shared" si="23"/>
        <v>6</v>
      </c>
      <c r="L365" s="66">
        <f t="shared" si="24"/>
        <v>1.5217303088098041E-5</v>
      </c>
      <c r="M365" s="24">
        <v>358</v>
      </c>
    </row>
    <row r="366" spans="2:13" s="15" customFormat="1" ht="13.5" thickBot="1" x14ac:dyDescent="0.25">
      <c r="B366" s="22" t="s">
        <v>672</v>
      </c>
      <c r="C366" s="25" t="s">
        <v>673</v>
      </c>
      <c r="D366" s="34">
        <v>0</v>
      </c>
      <c r="E366" s="35">
        <v>2</v>
      </c>
      <c r="F366" s="34">
        <v>0</v>
      </c>
      <c r="G366" s="58">
        <v>0</v>
      </c>
      <c r="H366" s="61">
        <f t="shared" si="25"/>
        <v>0</v>
      </c>
      <c r="I366" s="64">
        <f t="shared" si="21"/>
        <v>2</v>
      </c>
      <c r="J366" s="61">
        <f t="shared" si="22"/>
        <v>2</v>
      </c>
      <c r="K366" s="33">
        <f t="shared" si="23"/>
        <v>4</v>
      </c>
      <c r="L366" s="66">
        <f t="shared" si="24"/>
        <v>1.0144868725398693E-5</v>
      </c>
      <c r="M366" s="23">
        <v>359</v>
      </c>
    </row>
    <row r="367" spans="2:13" s="15" customFormat="1" ht="13.5" thickBot="1" x14ac:dyDescent="0.25">
      <c r="B367" s="22" t="s">
        <v>688</v>
      </c>
      <c r="C367" s="25" t="s">
        <v>689</v>
      </c>
      <c r="D367" s="34">
        <v>2</v>
      </c>
      <c r="E367" s="35">
        <v>0</v>
      </c>
      <c r="F367" s="34">
        <v>1</v>
      </c>
      <c r="G367" s="58">
        <v>0</v>
      </c>
      <c r="H367" s="61">
        <f t="shared" si="25"/>
        <v>3</v>
      </c>
      <c r="I367" s="64">
        <f t="shared" si="21"/>
        <v>0</v>
      </c>
      <c r="J367" s="61">
        <f t="shared" si="22"/>
        <v>3</v>
      </c>
      <c r="K367" s="33">
        <f t="shared" si="23"/>
        <v>3</v>
      </c>
      <c r="L367" s="66">
        <f t="shared" si="24"/>
        <v>7.6086515440490204E-6</v>
      </c>
      <c r="M367" s="24">
        <v>360</v>
      </c>
    </row>
    <row r="368" spans="2:13" s="15" customFormat="1" ht="13.5" thickBot="1" x14ac:dyDescent="0.25">
      <c r="B368" s="22" t="s">
        <v>678</v>
      </c>
      <c r="C368" s="25" t="s">
        <v>679</v>
      </c>
      <c r="D368" s="34">
        <v>0</v>
      </c>
      <c r="E368" s="35">
        <v>0</v>
      </c>
      <c r="F368" s="34">
        <v>0</v>
      </c>
      <c r="G368" s="58">
        <v>1</v>
      </c>
      <c r="H368" s="61">
        <f t="shared" si="25"/>
        <v>0</v>
      </c>
      <c r="I368" s="64">
        <f t="shared" si="21"/>
        <v>1</v>
      </c>
      <c r="J368" s="61">
        <f t="shared" si="22"/>
        <v>1</v>
      </c>
      <c r="K368" s="33">
        <f t="shared" si="23"/>
        <v>2</v>
      </c>
      <c r="L368" s="66">
        <f t="shared" si="24"/>
        <v>5.0724343626993467E-6</v>
      </c>
      <c r="M368" s="23">
        <v>361</v>
      </c>
    </row>
    <row r="369" spans="2:13" s="15" customFormat="1" ht="13.5" thickBot="1" x14ac:dyDescent="0.25">
      <c r="B369" s="22" t="s">
        <v>886</v>
      </c>
      <c r="C369" s="25" t="s">
        <v>887</v>
      </c>
      <c r="D369" s="34">
        <v>0</v>
      </c>
      <c r="E369" s="35">
        <v>0</v>
      </c>
      <c r="F369" s="34">
        <v>0</v>
      </c>
      <c r="G369" s="58">
        <v>1</v>
      </c>
      <c r="H369" s="61">
        <f t="shared" si="25"/>
        <v>0</v>
      </c>
      <c r="I369" s="64">
        <f t="shared" si="21"/>
        <v>1</v>
      </c>
      <c r="J369" s="61">
        <f t="shared" si="22"/>
        <v>1</v>
      </c>
      <c r="K369" s="33">
        <f t="shared" si="23"/>
        <v>2</v>
      </c>
      <c r="L369" s="66">
        <f t="shared" si="24"/>
        <v>5.0724343626993467E-6</v>
      </c>
      <c r="M369" s="24">
        <v>362</v>
      </c>
    </row>
    <row r="370" spans="2:13" s="15" customFormat="1" ht="13.5" thickBot="1" x14ac:dyDescent="0.25">
      <c r="B370" s="22" t="s">
        <v>666</v>
      </c>
      <c r="C370" s="25" t="s">
        <v>667</v>
      </c>
      <c r="D370" s="34">
        <v>0</v>
      </c>
      <c r="E370" s="35">
        <v>0</v>
      </c>
      <c r="F370" s="34">
        <v>1</v>
      </c>
      <c r="G370" s="58">
        <v>0</v>
      </c>
      <c r="H370" s="61">
        <f t="shared" si="25"/>
        <v>1</v>
      </c>
      <c r="I370" s="64">
        <f t="shared" si="21"/>
        <v>0</v>
      </c>
      <c r="J370" s="61">
        <f t="shared" si="22"/>
        <v>1</v>
      </c>
      <c r="K370" s="33">
        <f t="shared" si="23"/>
        <v>1</v>
      </c>
      <c r="L370" s="66">
        <f t="shared" si="24"/>
        <v>2.5362171813496733E-6</v>
      </c>
      <c r="M370" s="23">
        <v>363</v>
      </c>
    </row>
    <row r="371" spans="2:13" s="15" customFormat="1" ht="13.5" thickBot="1" x14ac:dyDescent="0.25">
      <c r="B371" s="22" t="s">
        <v>865</v>
      </c>
      <c r="C371" s="25" t="s">
        <v>866</v>
      </c>
      <c r="D371" s="34">
        <v>1</v>
      </c>
      <c r="E371" s="35">
        <v>0</v>
      </c>
      <c r="F371" s="34">
        <v>0</v>
      </c>
      <c r="G371" s="58">
        <v>0</v>
      </c>
      <c r="H371" s="61">
        <f t="shared" si="21"/>
        <v>1</v>
      </c>
      <c r="I371" s="64">
        <f t="shared" si="21"/>
        <v>0</v>
      </c>
      <c r="J371" s="61">
        <f t="shared" si="22"/>
        <v>1</v>
      </c>
      <c r="K371" s="33">
        <f t="shared" si="23"/>
        <v>1</v>
      </c>
      <c r="L371" s="66">
        <f t="shared" si="24"/>
        <v>2.5362171813496733E-6</v>
      </c>
      <c r="M371" s="24">
        <v>364</v>
      </c>
    </row>
    <row r="372" spans="2:13" s="15" customFormat="1" ht="13.5" thickBot="1" x14ac:dyDescent="0.25">
      <c r="B372" s="41" t="s">
        <v>702</v>
      </c>
      <c r="C372" s="25" t="s">
        <v>703</v>
      </c>
      <c r="D372" s="34">
        <v>0</v>
      </c>
      <c r="E372" s="35">
        <v>0</v>
      </c>
      <c r="F372" s="34">
        <v>1</v>
      </c>
      <c r="G372" s="58">
        <v>0</v>
      </c>
      <c r="H372" s="61">
        <f t="shared" si="21"/>
        <v>1</v>
      </c>
      <c r="I372" s="64">
        <f t="shared" si="21"/>
        <v>0</v>
      </c>
      <c r="J372" s="61">
        <f t="shared" si="22"/>
        <v>1</v>
      </c>
      <c r="K372" s="33">
        <f t="shared" si="23"/>
        <v>1</v>
      </c>
      <c r="L372" s="66">
        <f t="shared" si="24"/>
        <v>2.5362171813496733E-6</v>
      </c>
      <c r="M372" s="23">
        <v>365</v>
      </c>
    </row>
    <row r="373" spans="2:13" s="15" customFormat="1" ht="13.5" thickBot="1" x14ac:dyDescent="0.25">
      <c r="B373" s="42" t="s">
        <v>755</v>
      </c>
      <c r="C373" s="25" t="s">
        <v>756</v>
      </c>
      <c r="D373" s="34">
        <v>1</v>
      </c>
      <c r="E373" s="35">
        <v>0</v>
      </c>
      <c r="F373" s="34">
        <v>0</v>
      </c>
      <c r="G373" s="58">
        <v>0</v>
      </c>
      <c r="H373" s="61">
        <f t="shared" si="21"/>
        <v>1</v>
      </c>
      <c r="I373" s="64">
        <f t="shared" si="21"/>
        <v>0</v>
      </c>
      <c r="J373" s="61">
        <f t="shared" si="22"/>
        <v>1</v>
      </c>
      <c r="K373" s="33">
        <f t="shared" si="23"/>
        <v>1</v>
      </c>
      <c r="L373" s="66">
        <f t="shared" si="24"/>
        <v>2.5362171813496733E-6</v>
      </c>
      <c r="M373" s="24">
        <v>366</v>
      </c>
    </row>
    <row r="374" spans="2:13" s="15" customFormat="1" ht="13.5" thickBot="1" x14ac:dyDescent="0.25">
      <c r="B374" s="22" t="s">
        <v>845</v>
      </c>
      <c r="C374" s="25" t="s">
        <v>846</v>
      </c>
      <c r="D374" s="34">
        <v>0</v>
      </c>
      <c r="E374" s="35">
        <v>0</v>
      </c>
      <c r="F374" s="34">
        <v>1</v>
      </c>
      <c r="G374" s="58">
        <v>0</v>
      </c>
      <c r="H374" s="61">
        <f t="shared" si="21"/>
        <v>1</v>
      </c>
      <c r="I374" s="64">
        <f t="shared" si="21"/>
        <v>0</v>
      </c>
      <c r="J374" s="61">
        <f t="shared" si="22"/>
        <v>1</v>
      </c>
      <c r="K374" s="33">
        <f t="shared" si="23"/>
        <v>1</v>
      </c>
      <c r="L374" s="66">
        <f t="shared" si="24"/>
        <v>2.5362171813496733E-6</v>
      </c>
      <c r="M374" s="23">
        <v>367</v>
      </c>
    </row>
    <row r="375" spans="2:13" s="15" customFormat="1" ht="13.5" thickBot="1" x14ac:dyDescent="0.25">
      <c r="B375" s="22" t="s">
        <v>674</v>
      </c>
      <c r="C375" s="25" t="s">
        <v>675</v>
      </c>
      <c r="D375" s="34">
        <v>1</v>
      </c>
      <c r="E375" s="35">
        <v>0</v>
      </c>
      <c r="F375" s="34">
        <v>0</v>
      </c>
      <c r="G375" s="58">
        <v>0</v>
      </c>
      <c r="H375" s="61">
        <f t="shared" si="21"/>
        <v>1</v>
      </c>
      <c r="I375" s="64">
        <f t="shared" si="21"/>
        <v>0</v>
      </c>
      <c r="J375" s="61">
        <f t="shared" si="22"/>
        <v>1</v>
      </c>
      <c r="K375" s="33">
        <f t="shared" si="23"/>
        <v>1</v>
      </c>
      <c r="L375" s="66">
        <f t="shared" si="24"/>
        <v>2.5362171813496733E-6</v>
      </c>
      <c r="M375" s="24">
        <v>368</v>
      </c>
    </row>
    <row r="376" spans="2:13" s="15" customFormat="1" ht="13.5" thickBot="1" x14ac:dyDescent="0.25">
      <c r="B376" s="22" t="s">
        <v>572</v>
      </c>
      <c r="C376" s="25" t="s">
        <v>573</v>
      </c>
      <c r="D376" s="34">
        <v>1</v>
      </c>
      <c r="E376" s="35">
        <v>0</v>
      </c>
      <c r="F376" s="34">
        <v>0</v>
      </c>
      <c r="G376" s="58">
        <v>0</v>
      </c>
      <c r="H376" s="61">
        <f t="shared" si="21"/>
        <v>1</v>
      </c>
      <c r="I376" s="64">
        <f t="shared" si="21"/>
        <v>0</v>
      </c>
      <c r="J376" s="61">
        <f t="shared" si="22"/>
        <v>1</v>
      </c>
      <c r="K376" s="33">
        <f t="shared" si="23"/>
        <v>1</v>
      </c>
      <c r="L376" s="66">
        <f t="shared" si="24"/>
        <v>2.5362171813496733E-6</v>
      </c>
      <c r="M376" s="23">
        <v>369</v>
      </c>
    </row>
    <row r="377" spans="2:13" s="15" customFormat="1" ht="13.5" thickBot="1" x14ac:dyDescent="0.25">
      <c r="B377" s="22" t="s">
        <v>660</v>
      </c>
      <c r="C377" s="25" t="s">
        <v>661</v>
      </c>
      <c r="D377" s="34">
        <v>0</v>
      </c>
      <c r="E377" s="35">
        <v>0</v>
      </c>
      <c r="F377" s="34">
        <v>0</v>
      </c>
      <c r="G377" s="58">
        <v>0</v>
      </c>
      <c r="H377" s="61">
        <f t="shared" si="21"/>
        <v>0</v>
      </c>
      <c r="I377" s="64">
        <f t="shared" si="21"/>
        <v>0</v>
      </c>
      <c r="J377" s="61">
        <f t="shared" si="22"/>
        <v>0</v>
      </c>
      <c r="K377" s="33">
        <f t="shared" si="23"/>
        <v>0</v>
      </c>
      <c r="L377" s="66">
        <f t="shared" si="24"/>
        <v>0</v>
      </c>
      <c r="M377" s="24">
        <v>370</v>
      </c>
    </row>
    <row r="378" spans="2:13" s="15" customFormat="1" ht="13.5" thickBot="1" x14ac:dyDescent="0.25">
      <c r="B378" s="22" t="s">
        <v>640</v>
      </c>
      <c r="C378" s="25" t="s">
        <v>641</v>
      </c>
      <c r="D378" s="34">
        <v>0</v>
      </c>
      <c r="E378" s="35">
        <v>0</v>
      </c>
      <c r="F378" s="34">
        <v>0</v>
      </c>
      <c r="G378" s="58">
        <v>0</v>
      </c>
      <c r="H378" s="61">
        <f t="shared" si="21"/>
        <v>0</v>
      </c>
      <c r="I378" s="64">
        <f t="shared" si="21"/>
        <v>0</v>
      </c>
      <c r="J378" s="61">
        <f t="shared" si="22"/>
        <v>0</v>
      </c>
      <c r="K378" s="33">
        <f t="shared" si="23"/>
        <v>0</v>
      </c>
      <c r="L378" s="66">
        <f t="shared" si="24"/>
        <v>0</v>
      </c>
      <c r="M378" s="23">
        <v>371</v>
      </c>
    </row>
    <row r="379" spans="2:13" s="15" customFormat="1" ht="13.5" thickBot="1" x14ac:dyDescent="0.25">
      <c r="B379" s="22" t="s">
        <v>873</v>
      </c>
      <c r="C379" s="25" t="s">
        <v>874</v>
      </c>
      <c r="D379" s="34">
        <v>0</v>
      </c>
      <c r="E379" s="35">
        <v>0</v>
      </c>
      <c r="F379" s="34">
        <v>0</v>
      </c>
      <c r="G379" s="58">
        <v>0</v>
      </c>
      <c r="H379" s="61">
        <f t="shared" si="21"/>
        <v>0</v>
      </c>
      <c r="I379" s="64">
        <f t="shared" si="21"/>
        <v>0</v>
      </c>
      <c r="J379" s="61">
        <f t="shared" si="22"/>
        <v>0</v>
      </c>
      <c r="K379" s="33">
        <f t="shared" si="23"/>
        <v>0</v>
      </c>
      <c r="L379" s="66">
        <f t="shared" si="24"/>
        <v>0</v>
      </c>
      <c r="M379" s="24">
        <v>372</v>
      </c>
    </row>
    <row r="380" spans="2:13" s="15" customFormat="1" ht="13.5" thickBot="1" x14ac:dyDescent="0.25">
      <c r="B380" s="22" t="s">
        <v>104</v>
      </c>
      <c r="C380" s="25" t="s">
        <v>105</v>
      </c>
      <c r="D380" s="34">
        <v>0</v>
      </c>
      <c r="E380" s="35">
        <v>0</v>
      </c>
      <c r="F380" s="34">
        <v>0</v>
      </c>
      <c r="G380" s="58">
        <v>0</v>
      </c>
      <c r="H380" s="61">
        <f t="shared" si="21"/>
        <v>0</v>
      </c>
      <c r="I380" s="64">
        <f t="shared" si="21"/>
        <v>0</v>
      </c>
      <c r="J380" s="61">
        <f t="shared" si="22"/>
        <v>0</v>
      </c>
      <c r="K380" s="33">
        <f t="shared" si="23"/>
        <v>0</v>
      </c>
      <c r="L380" s="66">
        <f t="shared" si="24"/>
        <v>0</v>
      </c>
      <c r="M380" s="23">
        <v>373</v>
      </c>
    </row>
    <row r="381" spans="2:13" s="15" customFormat="1" ht="13.5" thickBot="1" x14ac:dyDescent="0.25">
      <c r="B381" s="22" t="s">
        <v>692</v>
      </c>
      <c r="C381" s="25" t="s">
        <v>693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694</v>
      </c>
      <c r="C382" s="25" t="s">
        <v>695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757</v>
      </c>
      <c r="C383" s="25" t="s">
        <v>758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696</v>
      </c>
      <c r="C384" s="25" t="s">
        <v>697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698</v>
      </c>
      <c r="C385" s="25" t="s">
        <v>699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851</v>
      </c>
      <c r="C386" s="25" t="s">
        <v>73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700</v>
      </c>
      <c r="C387" s="25" t="s">
        <v>701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832</v>
      </c>
      <c r="C388" s="25" t="s">
        <v>580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704</v>
      </c>
      <c r="C389" s="25" t="s">
        <v>705</v>
      </c>
      <c r="D389" s="34">
        <v>0</v>
      </c>
      <c r="E389" s="35">
        <v>0</v>
      </c>
      <c r="F389" s="34">
        <v>0</v>
      </c>
      <c r="G389" s="58">
        <v>0</v>
      </c>
      <c r="H389" s="61">
        <f t="shared" si="21"/>
        <v>0</v>
      </c>
      <c r="I389" s="64">
        <f t="shared" si="21"/>
        <v>0</v>
      </c>
      <c r="J389" s="61">
        <f t="shared" si="22"/>
        <v>0</v>
      </c>
      <c r="K389" s="33">
        <f t="shared" si="23"/>
        <v>0</v>
      </c>
      <c r="L389" s="66">
        <f t="shared" si="24"/>
        <v>0</v>
      </c>
      <c r="M389" s="24">
        <v>382</v>
      </c>
    </row>
    <row r="390" spans="2:13" s="15" customFormat="1" ht="13.5" thickBot="1" x14ac:dyDescent="0.25">
      <c r="B390" s="22" t="s">
        <v>680</v>
      </c>
      <c r="C390" s="25" t="s">
        <v>681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23">
        <v>383</v>
      </c>
    </row>
    <row r="391" spans="2:13" s="15" customFormat="1" ht="13.5" thickBot="1" x14ac:dyDescent="0.25">
      <c r="B391" s="22" t="s">
        <v>576</v>
      </c>
      <c r="C391" s="25" t="s">
        <v>577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852</v>
      </c>
      <c r="C392" s="25" t="s">
        <v>75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706</v>
      </c>
      <c r="C393" s="25" t="s">
        <v>707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632</v>
      </c>
      <c r="C394" s="25" t="s">
        <v>633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710</v>
      </c>
      <c r="C395" s="25" t="s">
        <v>711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712</v>
      </c>
      <c r="C396" s="25" t="s">
        <v>713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849</v>
      </c>
      <c r="C397" s="25" t="s">
        <v>850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791</v>
      </c>
      <c r="C398" s="25" t="s">
        <v>792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759</v>
      </c>
      <c r="C399" s="25" t="s">
        <v>760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476</v>
      </c>
      <c r="C400" s="25" t="s">
        <v>477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843</v>
      </c>
      <c r="C401" s="25" t="s">
        <v>844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346</v>
      </c>
      <c r="C402" s="25" t="s">
        <v>347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13" s="15" customFormat="1" ht="13.5" thickBot="1" x14ac:dyDescent="0.25">
      <c r="B403" s="22" t="s">
        <v>714</v>
      </c>
      <c r="C403" s="25" t="s">
        <v>715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13" s="15" customFormat="1" ht="13.5" thickBot="1" x14ac:dyDescent="0.25">
      <c r="B404" s="22" t="s">
        <v>716</v>
      </c>
      <c r="C404" s="25" t="s">
        <v>717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13" s="15" customFormat="1" ht="13.5" thickBot="1" x14ac:dyDescent="0.25">
      <c r="B405" s="22" t="s">
        <v>690</v>
      </c>
      <c r="C405" s="25" t="s">
        <v>691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13" s="15" customFormat="1" ht="13.5" thickBot="1" x14ac:dyDescent="0.25">
      <c r="B406" s="22" t="s">
        <v>797</v>
      </c>
      <c r="C406" s="25" t="s">
        <v>245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s="15" customFormat="1" ht="13.5" thickBot="1" x14ac:dyDescent="0.25">
      <c r="B407" s="22" t="s">
        <v>718</v>
      </c>
      <c r="C407" s="25" t="s">
        <v>719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s="15" customFormat="1" ht="13.5" thickBot="1" x14ac:dyDescent="0.25">
      <c r="B408" s="22" t="s">
        <v>682</v>
      </c>
      <c r="C408" s="25" t="s">
        <v>683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s="15" customFormat="1" ht="13.5" thickBot="1" x14ac:dyDescent="0.25">
      <c r="B409" s="22" t="s">
        <v>566</v>
      </c>
      <c r="C409" s="25" t="s">
        <v>567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13" s="15" customFormat="1" ht="13.5" thickBot="1" x14ac:dyDescent="0.25">
      <c r="B410" s="22" t="s">
        <v>720</v>
      </c>
      <c r="C410" s="25" t="s">
        <v>721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13" s="15" customFormat="1" ht="13.5" thickBot="1" x14ac:dyDescent="0.25">
      <c r="B411" s="22" t="s">
        <v>722</v>
      </c>
      <c r="C411" s="25" t="s">
        <v>723</v>
      </c>
      <c r="D411" s="34">
        <v>0</v>
      </c>
      <c r="E411" s="35">
        <v>0</v>
      </c>
      <c r="F411" s="34">
        <v>0</v>
      </c>
      <c r="G411" s="58">
        <v>0</v>
      </c>
      <c r="H411" s="61">
        <v>0</v>
      </c>
      <c r="I411" s="64">
        <v>0</v>
      </c>
      <c r="J411" s="61">
        <v>0</v>
      </c>
      <c r="K411" s="33">
        <v>0</v>
      </c>
      <c r="L411" s="66">
        <v>0</v>
      </c>
      <c r="M411" s="78">
        <v>404</v>
      </c>
    </row>
    <row r="412" spans="2:13" s="15" customFormat="1" ht="13.5" thickBot="1" x14ac:dyDescent="0.25">
      <c r="B412" s="22" t="s">
        <v>764</v>
      </c>
      <c r="C412" s="25" t="s">
        <v>765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s="15" customFormat="1" ht="13.5" thickBot="1" x14ac:dyDescent="0.25">
      <c r="B413" s="22" t="s">
        <v>684</v>
      </c>
      <c r="C413" s="25" t="s">
        <v>685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s="15" customFormat="1" ht="13.5" thickBot="1" x14ac:dyDescent="0.25">
      <c r="B414" s="22" t="s">
        <v>652</v>
      </c>
      <c r="C414" s="25" t="s">
        <v>653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s="15" customFormat="1" ht="13.5" thickBot="1" x14ac:dyDescent="0.25">
      <c r="B415" s="22" t="s">
        <v>397</v>
      </c>
      <c r="C415" s="25" t="s">
        <v>398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s="15" customFormat="1" ht="13.5" thickBot="1" x14ac:dyDescent="0.25">
      <c r="B416" s="22" t="s">
        <v>370</v>
      </c>
      <c r="C416" s="25" t="s">
        <v>371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s="15" customFormat="1" ht="13.5" thickBot="1" x14ac:dyDescent="0.25">
      <c r="B417" s="22" t="s">
        <v>778</v>
      </c>
      <c r="C417" s="25" t="s">
        <v>779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78">
        <v>410</v>
      </c>
    </row>
    <row r="418" spans="2:13" s="15" customFormat="1" ht="13.5" thickBot="1" x14ac:dyDescent="0.25">
      <c r="B418" s="22" t="s">
        <v>642</v>
      </c>
      <c r="C418" s="25" t="s">
        <v>643</v>
      </c>
      <c r="D418" s="34">
        <v>0</v>
      </c>
      <c r="E418" s="35">
        <v>0</v>
      </c>
      <c r="F418" s="34">
        <v>0</v>
      </c>
      <c r="G418" s="58">
        <v>0</v>
      </c>
      <c r="H418" s="61">
        <v>0</v>
      </c>
      <c r="I418" s="64">
        <v>0</v>
      </c>
      <c r="J418" s="61">
        <v>0</v>
      </c>
      <c r="K418" s="33">
        <v>0</v>
      </c>
      <c r="L418" s="66">
        <v>0</v>
      </c>
      <c r="M418" s="78">
        <v>411</v>
      </c>
    </row>
    <row r="419" spans="2:13" s="15" customFormat="1" ht="13.5" thickBot="1" x14ac:dyDescent="0.25">
      <c r="B419" s="22" t="s">
        <v>585</v>
      </c>
      <c r="C419" s="25" t="s">
        <v>586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</row>
    <row r="420" spans="2:13" s="15" customFormat="1" ht="13.5" thickBot="1" x14ac:dyDescent="0.25">
      <c r="B420" s="22" t="s">
        <v>833</v>
      </c>
      <c r="C420" s="25" t="s">
        <v>834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v>0</v>
      </c>
      <c r="M420" s="78">
        <v>413</v>
      </c>
    </row>
    <row r="421" spans="2:13" s="15" customFormat="1" ht="13.5" thickBot="1" x14ac:dyDescent="0.25">
      <c r="B421" s="22" t="s">
        <v>789</v>
      </c>
      <c r="C421" s="25" t="s">
        <v>790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414</v>
      </c>
    </row>
    <row r="422" spans="2:13" s="15" customFormat="1" ht="13.5" thickBot="1" x14ac:dyDescent="0.25">
      <c r="B422" s="22" t="s">
        <v>524</v>
      </c>
      <c r="C422" s="25" t="s">
        <v>525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v>0</v>
      </c>
      <c r="M422" s="78">
        <v>415</v>
      </c>
    </row>
    <row r="423" spans="2:13" s="15" customFormat="1" ht="13.5" thickBot="1" x14ac:dyDescent="0.25">
      <c r="B423" s="22" t="s">
        <v>535</v>
      </c>
      <c r="C423" s="25" t="s">
        <v>536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v>0</v>
      </c>
      <c r="M423" s="78">
        <v>416</v>
      </c>
    </row>
    <row r="424" spans="2:13" s="15" customFormat="1" ht="13.5" thickBot="1" x14ac:dyDescent="0.25">
      <c r="B424" s="22" t="s">
        <v>648</v>
      </c>
      <c r="C424" s="25" t="s">
        <v>649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417</v>
      </c>
    </row>
    <row r="425" spans="2:13" s="15" customFormat="1" ht="13.5" thickBot="1" x14ac:dyDescent="0.25">
      <c r="B425" s="22" t="s">
        <v>611</v>
      </c>
      <c r="C425" s="25" t="s">
        <v>612</v>
      </c>
      <c r="D425" s="34">
        <v>0</v>
      </c>
      <c r="E425" s="35">
        <v>0</v>
      </c>
      <c r="F425" s="34">
        <v>0</v>
      </c>
      <c r="G425" s="58">
        <v>0</v>
      </c>
      <c r="H425" s="61">
        <f>SUM(D425+F425)</f>
        <v>0</v>
      </c>
      <c r="I425" s="64">
        <f>E425+G425</f>
        <v>0</v>
      </c>
      <c r="J425" s="61">
        <f>H425+I425</f>
        <v>0</v>
      </c>
      <c r="K425" s="33">
        <f>H425+(I425*2)</f>
        <v>0</v>
      </c>
      <c r="L425" s="66">
        <f t="shared" si="24"/>
        <v>0</v>
      </c>
      <c r="M425" s="78">
        <v>418</v>
      </c>
    </row>
    <row r="426" spans="2:13" s="15" customFormat="1" ht="13.5" thickBot="1" x14ac:dyDescent="0.25">
      <c r="B426" s="22" t="s">
        <v>839</v>
      </c>
      <c r="C426" s="25" t="s">
        <v>840</v>
      </c>
      <c r="D426" s="34">
        <v>0</v>
      </c>
      <c r="E426" s="35">
        <v>0</v>
      </c>
      <c r="F426" s="34">
        <v>0</v>
      </c>
      <c r="G426" s="58">
        <v>0</v>
      </c>
      <c r="H426" s="61">
        <f>D426+F426</f>
        <v>0</v>
      </c>
      <c r="I426" s="64">
        <f>E426+G425</f>
        <v>0</v>
      </c>
      <c r="J426" s="61">
        <f>H426+I426</f>
        <v>0</v>
      </c>
      <c r="K426" s="33">
        <f>H426+(I426*2)</f>
        <v>0</v>
      </c>
      <c r="L426" s="66">
        <f t="shared" si="24"/>
        <v>0</v>
      </c>
      <c r="M426" s="78">
        <v>419</v>
      </c>
    </row>
    <row r="427" spans="2:13" s="15" customFormat="1" ht="13.5" thickBot="1" x14ac:dyDescent="0.25">
      <c r="B427" s="22" t="s">
        <v>761</v>
      </c>
      <c r="C427" s="25" t="s">
        <v>762</v>
      </c>
      <c r="D427" s="34">
        <v>0</v>
      </c>
      <c r="E427" s="35">
        <v>0</v>
      </c>
      <c r="F427" s="34">
        <v>0</v>
      </c>
      <c r="G427" s="58">
        <v>0</v>
      </c>
      <c r="H427" s="61">
        <v>0</v>
      </c>
      <c r="I427" s="64">
        <v>0</v>
      </c>
      <c r="J427" s="61">
        <v>0</v>
      </c>
      <c r="K427" s="33">
        <v>0</v>
      </c>
      <c r="L427" s="66">
        <v>0</v>
      </c>
      <c r="M427" s="78">
        <v>420</v>
      </c>
    </row>
    <row r="428" spans="2:13" s="15" customFormat="1" ht="13.5" thickBot="1" x14ac:dyDescent="0.25">
      <c r="B428" s="22" t="s">
        <v>250</v>
      </c>
      <c r="C428" s="25" t="s">
        <v>251</v>
      </c>
      <c r="D428" s="34">
        <v>0</v>
      </c>
      <c r="E428" s="35">
        <v>0</v>
      </c>
      <c r="F428" s="34">
        <v>0</v>
      </c>
      <c r="G428" s="58">
        <v>0</v>
      </c>
      <c r="H428" s="61">
        <v>0</v>
      </c>
      <c r="I428" s="64">
        <v>0</v>
      </c>
      <c r="J428" s="61">
        <v>0</v>
      </c>
      <c r="K428" s="33">
        <v>0</v>
      </c>
      <c r="L428" s="66">
        <v>0</v>
      </c>
      <c r="M428" s="78">
        <v>421</v>
      </c>
    </row>
    <row r="429" spans="2:13" s="15" customFormat="1" ht="13.5" thickBot="1" x14ac:dyDescent="0.25">
      <c r="B429" s="22" t="s">
        <v>728</v>
      </c>
      <c r="C429" s="25" t="s">
        <v>729</v>
      </c>
      <c r="D429" s="34">
        <v>0</v>
      </c>
      <c r="E429" s="35">
        <v>0</v>
      </c>
      <c r="F429" s="34">
        <v>0</v>
      </c>
      <c r="G429" s="58">
        <v>0</v>
      </c>
      <c r="H429" s="61">
        <v>0</v>
      </c>
      <c r="I429" s="64">
        <v>0</v>
      </c>
      <c r="J429" s="61">
        <v>0</v>
      </c>
      <c r="K429" s="33">
        <v>0</v>
      </c>
      <c r="L429" s="66">
        <v>0</v>
      </c>
      <c r="M429" s="24">
        <v>422</v>
      </c>
    </row>
    <row r="430" spans="2:13" s="15" customFormat="1" ht="13.5" thickBot="1" x14ac:dyDescent="0.25">
      <c r="B430" s="43" t="s">
        <v>730</v>
      </c>
      <c r="C430" s="44" t="s">
        <v>731</v>
      </c>
      <c r="D430" s="45">
        <v>0</v>
      </c>
      <c r="E430" s="46">
        <v>0</v>
      </c>
      <c r="F430" s="45">
        <v>0</v>
      </c>
      <c r="G430" s="59">
        <v>0</v>
      </c>
      <c r="H430" s="62">
        <v>0</v>
      </c>
      <c r="I430" s="65">
        <v>0</v>
      </c>
      <c r="J430" s="62">
        <v>0</v>
      </c>
      <c r="K430" s="47">
        <v>0</v>
      </c>
      <c r="L430" s="67">
        <v>0</v>
      </c>
      <c r="M430" s="23">
        <v>423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0D85-B288-4E5B-924B-6451D8399A64}">
  <dimension ref="B2:N432"/>
  <sheetViews>
    <sheetView zoomScaleNormal="100" workbookViewId="0">
      <pane xSplit="3" ySplit="7" topLeftCell="D355" activePane="bottomRight" state="frozen"/>
      <selection pane="topRight" activeCell="D1" sqref="D1"/>
      <selection pane="bottomLeft" activeCell="A4" sqref="A4"/>
      <selection pane="bottomRight" activeCell="B372" sqref="B372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4" width="8.42578125" style="1" customWidth="1"/>
    <col min="5" max="5" width="10.42578125" style="1" customWidth="1"/>
    <col min="6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45839</v>
      </c>
      <c r="E2" s="122"/>
      <c r="F2" s="21" t="s">
        <v>13</v>
      </c>
      <c r="G2" s="121">
        <v>45869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SUM(D8:D432)</f>
        <v>58232</v>
      </c>
      <c r="E4" s="7">
        <f t="shared" si="0"/>
        <v>89758</v>
      </c>
      <c r="F4" s="8">
        <f t="shared" si="0"/>
        <v>61800</v>
      </c>
      <c r="G4" s="9">
        <f t="shared" si="0"/>
        <v>72181</v>
      </c>
      <c r="H4" s="8">
        <f t="shared" si="0"/>
        <v>120041</v>
      </c>
      <c r="I4" s="10">
        <f t="shared" si="0"/>
        <v>161939</v>
      </c>
      <c r="J4" s="8">
        <f t="shared" si="0"/>
        <v>281980</v>
      </c>
      <c r="K4" s="10">
        <f t="shared" si="0"/>
        <v>443919</v>
      </c>
      <c r="L4" s="11">
        <f t="shared" si="0"/>
        <v>0.99999999999999978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3266</v>
      </c>
      <c r="E8" s="56">
        <v>3749</v>
      </c>
      <c r="F8" s="55">
        <v>5044</v>
      </c>
      <c r="G8" s="57">
        <v>3613</v>
      </c>
      <c r="H8" s="60">
        <f t="shared" ref="H8:I71" si="1">D8+F8</f>
        <v>8310</v>
      </c>
      <c r="I8" s="63">
        <f t="shared" si="1"/>
        <v>7362</v>
      </c>
      <c r="J8" s="60">
        <f t="shared" ref="J8:J71" si="2">H8+I8</f>
        <v>15672</v>
      </c>
      <c r="K8" s="32">
        <f t="shared" ref="K8:K71" si="3">H8+(I8*2)</f>
        <v>23034</v>
      </c>
      <c r="L8" s="66">
        <f t="shared" ref="L8:L71" si="4">(K8/$K$4)</f>
        <v>5.1887844404046687E-2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2383</v>
      </c>
      <c r="E9" s="35">
        <v>2885</v>
      </c>
      <c r="F9" s="34">
        <v>2601</v>
      </c>
      <c r="G9" s="58">
        <v>1919</v>
      </c>
      <c r="H9" s="61">
        <f t="shared" si="1"/>
        <v>4984</v>
      </c>
      <c r="I9" s="64">
        <f t="shared" si="1"/>
        <v>4804</v>
      </c>
      <c r="J9" s="61">
        <f t="shared" si="2"/>
        <v>9788</v>
      </c>
      <c r="K9" s="33">
        <f t="shared" si="3"/>
        <v>14592</v>
      </c>
      <c r="L9" s="66">
        <f t="shared" si="4"/>
        <v>3.2870861576098344E-2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336</v>
      </c>
      <c r="E10" s="35">
        <v>3821</v>
      </c>
      <c r="F10" s="34">
        <v>12</v>
      </c>
      <c r="G10" s="58">
        <v>1688</v>
      </c>
      <c r="H10" s="61">
        <f t="shared" si="1"/>
        <v>348</v>
      </c>
      <c r="I10" s="64">
        <f t="shared" si="1"/>
        <v>5509</v>
      </c>
      <c r="J10" s="61">
        <f t="shared" si="2"/>
        <v>5857</v>
      </c>
      <c r="K10" s="33">
        <f t="shared" si="3"/>
        <v>11366</v>
      </c>
      <c r="L10" s="66">
        <f t="shared" si="4"/>
        <v>2.5603770057150067E-2</v>
      </c>
      <c r="M10" s="23">
        <v>3</v>
      </c>
    </row>
    <row r="11" spans="2:13" s="15" customFormat="1" ht="13.5" thickBot="1" x14ac:dyDescent="0.25">
      <c r="B11" s="22" t="s">
        <v>733</v>
      </c>
      <c r="C11" s="25" t="s">
        <v>45</v>
      </c>
      <c r="D11" s="34">
        <v>688</v>
      </c>
      <c r="E11" s="35">
        <v>2550</v>
      </c>
      <c r="F11" s="34">
        <v>1662</v>
      </c>
      <c r="G11" s="58">
        <v>1462</v>
      </c>
      <c r="H11" s="61">
        <f t="shared" si="1"/>
        <v>2350</v>
      </c>
      <c r="I11" s="64">
        <f t="shared" si="1"/>
        <v>4012</v>
      </c>
      <c r="J11" s="61">
        <f t="shared" si="2"/>
        <v>6362</v>
      </c>
      <c r="K11" s="33">
        <f t="shared" si="3"/>
        <v>10374</v>
      </c>
      <c r="L11" s="66">
        <f t="shared" si="4"/>
        <v>2.3369128151757415E-2</v>
      </c>
      <c r="M11" s="24">
        <v>4</v>
      </c>
    </row>
    <row r="12" spans="2:13" s="15" customFormat="1" ht="13.5" thickBot="1" x14ac:dyDescent="0.25">
      <c r="B12" s="22" t="s">
        <v>41</v>
      </c>
      <c r="C12" s="25" t="s">
        <v>42</v>
      </c>
      <c r="D12" s="34">
        <v>855</v>
      </c>
      <c r="E12" s="35">
        <v>2391</v>
      </c>
      <c r="F12" s="34">
        <v>721</v>
      </c>
      <c r="G12" s="58">
        <v>1395</v>
      </c>
      <c r="H12" s="61">
        <f t="shared" si="1"/>
        <v>1576</v>
      </c>
      <c r="I12" s="64">
        <f t="shared" si="1"/>
        <v>3786</v>
      </c>
      <c r="J12" s="61">
        <f t="shared" si="2"/>
        <v>5362</v>
      </c>
      <c r="K12" s="33">
        <f t="shared" si="3"/>
        <v>9148</v>
      </c>
      <c r="L12" s="66">
        <f t="shared" si="4"/>
        <v>2.0607363054971739E-2</v>
      </c>
      <c r="M12" s="23">
        <v>5</v>
      </c>
    </row>
    <row r="13" spans="2:13" s="15" customFormat="1" ht="13.5" thickBot="1" x14ac:dyDescent="0.25">
      <c r="B13" s="22" t="s">
        <v>904</v>
      </c>
      <c r="C13" s="25" t="s">
        <v>46</v>
      </c>
      <c r="D13" s="34">
        <v>869</v>
      </c>
      <c r="E13" s="35">
        <v>1894</v>
      </c>
      <c r="F13" s="34">
        <v>1249</v>
      </c>
      <c r="G13" s="58">
        <v>1288</v>
      </c>
      <c r="H13" s="61">
        <f t="shared" si="1"/>
        <v>2118</v>
      </c>
      <c r="I13" s="64">
        <f t="shared" si="1"/>
        <v>3182</v>
      </c>
      <c r="J13" s="61">
        <f t="shared" si="2"/>
        <v>5300</v>
      </c>
      <c r="K13" s="33">
        <f t="shared" si="3"/>
        <v>8482</v>
      </c>
      <c r="L13" s="66">
        <f t="shared" si="4"/>
        <v>1.9107089356391594E-2</v>
      </c>
      <c r="M13" s="24">
        <v>6</v>
      </c>
    </row>
    <row r="14" spans="2:13" s="15" customFormat="1" ht="13.5" thickBot="1" x14ac:dyDescent="0.25">
      <c r="B14" s="22" t="s">
        <v>50</v>
      </c>
      <c r="C14" s="25" t="s">
        <v>51</v>
      </c>
      <c r="D14" s="34">
        <v>1120</v>
      </c>
      <c r="E14" s="35">
        <v>1783</v>
      </c>
      <c r="F14" s="34">
        <v>1160</v>
      </c>
      <c r="G14" s="58">
        <v>1191</v>
      </c>
      <c r="H14" s="61">
        <f t="shared" si="1"/>
        <v>2280</v>
      </c>
      <c r="I14" s="64">
        <f t="shared" si="1"/>
        <v>2974</v>
      </c>
      <c r="J14" s="61">
        <f t="shared" si="2"/>
        <v>5254</v>
      </c>
      <c r="K14" s="33">
        <f t="shared" si="3"/>
        <v>8228</v>
      </c>
      <c r="L14" s="66">
        <f t="shared" si="4"/>
        <v>1.8534912900776943E-2</v>
      </c>
      <c r="M14" s="23">
        <v>7</v>
      </c>
    </row>
    <row r="15" spans="2:13" s="15" customFormat="1" ht="13.5" thickBot="1" x14ac:dyDescent="0.25">
      <c r="B15" s="22" t="s">
        <v>48</v>
      </c>
      <c r="C15" s="25" t="s">
        <v>49</v>
      </c>
      <c r="D15" s="34">
        <v>1487</v>
      </c>
      <c r="E15" s="35">
        <v>1466</v>
      </c>
      <c r="F15" s="34">
        <v>1413</v>
      </c>
      <c r="G15" s="58">
        <v>1037</v>
      </c>
      <c r="H15" s="61">
        <f t="shared" si="1"/>
        <v>2900</v>
      </c>
      <c r="I15" s="64">
        <f t="shared" si="1"/>
        <v>2503</v>
      </c>
      <c r="J15" s="61">
        <f t="shared" si="2"/>
        <v>5403</v>
      </c>
      <c r="K15" s="33">
        <f t="shared" si="3"/>
        <v>7906</v>
      </c>
      <c r="L15" s="66">
        <f t="shared" si="4"/>
        <v>1.7809555346808763E-2</v>
      </c>
      <c r="M15" s="24">
        <v>8</v>
      </c>
    </row>
    <row r="16" spans="2:13" s="15" customFormat="1" ht="13.5" thickBot="1" x14ac:dyDescent="0.25">
      <c r="B16" s="22" t="s">
        <v>735</v>
      </c>
      <c r="C16" s="25" t="s">
        <v>47</v>
      </c>
      <c r="D16" s="34">
        <v>182</v>
      </c>
      <c r="E16" s="35">
        <v>1293</v>
      </c>
      <c r="F16" s="34">
        <v>297</v>
      </c>
      <c r="G16" s="58">
        <v>2370</v>
      </c>
      <c r="H16" s="61">
        <f t="shared" si="1"/>
        <v>479</v>
      </c>
      <c r="I16" s="64">
        <f t="shared" si="1"/>
        <v>3663</v>
      </c>
      <c r="J16" s="61">
        <f t="shared" si="2"/>
        <v>4142</v>
      </c>
      <c r="K16" s="33">
        <f t="shared" si="3"/>
        <v>7805</v>
      </c>
      <c r="L16" s="66">
        <f t="shared" si="4"/>
        <v>1.7582036362489555E-2</v>
      </c>
      <c r="M16" s="23">
        <v>9</v>
      </c>
    </row>
    <row r="17" spans="2:13" s="15" customFormat="1" ht="13.5" thickBot="1" x14ac:dyDescent="0.25">
      <c r="B17" s="22" t="s">
        <v>58</v>
      </c>
      <c r="C17" s="25" t="s">
        <v>59</v>
      </c>
      <c r="D17" s="34">
        <v>887</v>
      </c>
      <c r="E17" s="35">
        <v>1469</v>
      </c>
      <c r="F17" s="34">
        <v>1028</v>
      </c>
      <c r="G17" s="58">
        <v>1317</v>
      </c>
      <c r="H17" s="61">
        <f t="shared" si="1"/>
        <v>1915</v>
      </c>
      <c r="I17" s="64">
        <f t="shared" si="1"/>
        <v>2786</v>
      </c>
      <c r="J17" s="61">
        <f t="shared" si="2"/>
        <v>4701</v>
      </c>
      <c r="K17" s="33">
        <f t="shared" si="3"/>
        <v>7487</v>
      </c>
      <c r="L17" s="66">
        <f t="shared" si="4"/>
        <v>1.6865689461365699E-2</v>
      </c>
      <c r="M17" s="24">
        <v>10</v>
      </c>
    </row>
    <row r="18" spans="2:13" s="15" customFormat="1" ht="13.5" thickBot="1" x14ac:dyDescent="0.25">
      <c r="B18" s="22" t="s">
        <v>71</v>
      </c>
      <c r="C18" s="25" t="s">
        <v>72</v>
      </c>
      <c r="D18" s="34">
        <v>513</v>
      </c>
      <c r="E18" s="35">
        <v>447</v>
      </c>
      <c r="F18" s="34">
        <v>586</v>
      </c>
      <c r="G18" s="58">
        <v>2243</v>
      </c>
      <c r="H18" s="61">
        <f t="shared" si="1"/>
        <v>1099</v>
      </c>
      <c r="I18" s="64">
        <f t="shared" si="1"/>
        <v>2690</v>
      </c>
      <c r="J18" s="61">
        <f t="shared" si="2"/>
        <v>3789</v>
      </c>
      <c r="K18" s="33">
        <f t="shared" si="3"/>
        <v>6479</v>
      </c>
      <c r="L18" s="66">
        <f t="shared" si="4"/>
        <v>1.4595004944595749E-2</v>
      </c>
      <c r="M18" s="23">
        <v>11</v>
      </c>
    </row>
    <row r="19" spans="2:13" ht="13.5" thickBot="1" x14ac:dyDescent="0.25">
      <c r="B19" s="22" t="s">
        <v>52</v>
      </c>
      <c r="C19" s="25" t="s">
        <v>53</v>
      </c>
      <c r="D19" s="34">
        <v>31</v>
      </c>
      <c r="E19" s="35">
        <v>2215</v>
      </c>
      <c r="F19" s="34">
        <v>6</v>
      </c>
      <c r="G19" s="58">
        <v>809</v>
      </c>
      <c r="H19" s="61">
        <f t="shared" si="1"/>
        <v>37</v>
      </c>
      <c r="I19" s="64">
        <f t="shared" si="1"/>
        <v>3024</v>
      </c>
      <c r="J19" s="61">
        <f t="shared" si="2"/>
        <v>3061</v>
      </c>
      <c r="K19" s="33">
        <f t="shared" si="3"/>
        <v>6085</v>
      </c>
      <c r="L19" s="66">
        <f t="shared" si="4"/>
        <v>1.3707455639429716E-2</v>
      </c>
      <c r="M19" s="24">
        <v>12</v>
      </c>
    </row>
    <row r="20" spans="2:13" s="15" customFormat="1" ht="13.5" thickBot="1" x14ac:dyDescent="0.25">
      <c r="B20" s="22" t="s">
        <v>65</v>
      </c>
      <c r="C20" s="25" t="s">
        <v>66</v>
      </c>
      <c r="D20" s="34">
        <v>1321</v>
      </c>
      <c r="E20" s="35">
        <v>1298</v>
      </c>
      <c r="F20" s="34">
        <v>847</v>
      </c>
      <c r="G20" s="58">
        <v>615</v>
      </c>
      <c r="H20" s="61">
        <f t="shared" si="1"/>
        <v>2168</v>
      </c>
      <c r="I20" s="64">
        <f t="shared" si="1"/>
        <v>1913</v>
      </c>
      <c r="J20" s="61">
        <f t="shared" si="2"/>
        <v>4081</v>
      </c>
      <c r="K20" s="33">
        <f t="shared" si="3"/>
        <v>5994</v>
      </c>
      <c r="L20" s="66">
        <f t="shared" si="4"/>
        <v>1.3502463287221317E-2</v>
      </c>
      <c r="M20" s="23">
        <v>13</v>
      </c>
    </row>
    <row r="21" spans="2:13" ht="13.5" thickBot="1" x14ac:dyDescent="0.25">
      <c r="B21" s="22" t="s">
        <v>736</v>
      </c>
      <c r="C21" s="25" t="s">
        <v>60</v>
      </c>
      <c r="D21" s="34">
        <v>1249</v>
      </c>
      <c r="E21" s="35">
        <v>917</v>
      </c>
      <c r="F21" s="34">
        <v>1183</v>
      </c>
      <c r="G21" s="58">
        <v>858</v>
      </c>
      <c r="H21" s="61">
        <f t="shared" si="1"/>
        <v>2432</v>
      </c>
      <c r="I21" s="64">
        <f t="shared" si="1"/>
        <v>1775</v>
      </c>
      <c r="J21" s="61">
        <f t="shared" si="2"/>
        <v>4207</v>
      </c>
      <c r="K21" s="33">
        <f t="shared" si="3"/>
        <v>5982</v>
      </c>
      <c r="L21" s="66">
        <f t="shared" si="4"/>
        <v>1.3475431328688342E-2</v>
      </c>
      <c r="M21" s="24">
        <v>14</v>
      </c>
    </row>
    <row r="22" spans="2:13" s="15" customFormat="1" ht="13.5" thickBot="1" x14ac:dyDescent="0.25">
      <c r="B22" s="22" t="s">
        <v>56</v>
      </c>
      <c r="C22" s="25" t="s">
        <v>57</v>
      </c>
      <c r="D22" s="34">
        <v>125</v>
      </c>
      <c r="E22" s="35">
        <v>1648</v>
      </c>
      <c r="F22" s="34">
        <v>62</v>
      </c>
      <c r="G22" s="58">
        <v>1211</v>
      </c>
      <c r="H22" s="61">
        <f t="shared" si="1"/>
        <v>187</v>
      </c>
      <c r="I22" s="64">
        <f t="shared" si="1"/>
        <v>2859</v>
      </c>
      <c r="J22" s="61">
        <f t="shared" si="2"/>
        <v>3046</v>
      </c>
      <c r="K22" s="33">
        <f t="shared" si="3"/>
        <v>5905</v>
      </c>
      <c r="L22" s="66">
        <f t="shared" si="4"/>
        <v>1.3301976261435082E-2</v>
      </c>
      <c r="M22" s="23">
        <v>15</v>
      </c>
    </row>
    <row r="23" spans="2:13" ht="13.5" thickBot="1" x14ac:dyDescent="0.25">
      <c r="B23" s="22" t="s">
        <v>63</v>
      </c>
      <c r="C23" s="25" t="s">
        <v>64</v>
      </c>
      <c r="D23" s="34">
        <v>1111</v>
      </c>
      <c r="E23" s="35">
        <v>1361</v>
      </c>
      <c r="F23" s="34">
        <v>1256</v>
      </c>
      <c r="G23" s="58">
        <v>404</v>
      </c>
      <c r="H23" s="61">
        <f t="shared" si="1"/>
        <v>2367</v>
      </c>
      <c r="I23" s="64">
        <f t="shared" si="1"/>
        <v>1765</v>
      </c>
      <c r="J23" s="61">
        <f t="shared" si="2"/>
        <v>4132</v>
      </c>
      <c r="K23" s="33">
        <f t="shared" si="3"/>
        <v>5897</v>
      </c>
      <c r="L23" s="66">
        <f t="shared" si="4"/>
        <v>1.3283954955746431E-2</v>
      </c>
      <c r="M23" s="24">
        <v>16</v>
      </c>
    </row>
    <row r="24" spans="2:13" s="15" customFormat="1" ht="13.5" thickBot="1" x14ac:dyDescent="0.25">
      <c r="B24" s="22" t="s">
        <v>737</v>
      </c>
      <c r="C24" s="25" t="s">
        <v>74</v>
      </c>
      <c r="D24" s="34">
        <v>537</v>
      </c>
      <c r="E24" s="35">
        <v>1192</v>
      </c>
      <c r="F24" s="34">
        <v>159</v>
      </c>
      <c r="G24" s="58">
        <v>1059</v>
      </c>
      <c r="H24" s="61">
        <f t="shared" si="1"/>
        <v>696</v>
      </c>
      <c r="I24" s="64">
        <f t="shared" si="1"/>
        <v>2251</v>
      </c>
      <c r="J24" s="61">
        <f t="shared" si="2"/>
        <v>2947</v>
      </c>
      <c r="K24" s="33">
        <f t="shared" si="3"/>
        <v>5198</v>
      </c>
      <c r="L24" s="66">
        <f t="shared" si="4"/>
        <v>1.1709343371200602E-2</v>
      </c>
      <c r="M24" s="23">
        <v>17</v>
      </c>
    </row>
    <row r="25" spans="2:13" ht="13.5" thickBot="1" x14ac:dyDescent="0.25">
      <c r="B25" s="22" t="s">
        <v>61</v>
      </c>
      <c r="C25" s="25" t="s">
        <v>62</v>
      </c>
      <c r="D25" s="34">
        <v>378</v>
      </c>
      <c r="E25" s="35">
        <v>1070</v>
      </c>
      <c r="F25" s="34">
        <v>958</v>
      </c>
      <c r="G25" s="58">
        <v>828</v>
      </c>
      <c r="H25" s="61">
        <f t="shared" si="1"/>
        <v>1336</v>
      </c>
      <c r="I25" s="64">
        <f t="shared" si="1"/>
        <v>1898</v>
      </c>
      <c r="J25" s="61">
        <f t="shared" si="2"/>
        <v>3234</v>
      </c>
      <c r="K25" s="33">
        <f t="shared" si="3"/>
        <v>5132</v>
      </c>
      <c r="L25" s="66">
        <f t="shared" si="4"/>
        <v>1.1560667599269237E-2</v>
      </c>
      <c r="M25" s="24">
        <v>18</v>
      </c>
    </row>
    <row r="26" spans="2:13" s="15" customFormat="1" ht="13.5" thickBot="1" x14ac:dyDescent="0.25">
      <c r="B26" s="22" t="s">
        <v>97</v>
      </c>
      <c r="C26" s="25" t="s">
        <v>98</v>
      </c>
      <c r="D26" s="34">
        <v>504</v>
      </c>
      <c r="E26" s="35">
        <v>1042</v>
      </c>
      <c r="F26" s="34">
        <v>626</v>
      </c>
      <c r="G26" s="58">
        <v>712</v>
      </c>
      <c r="H26" s="61">
        <f t="shared" si="1"/>
        <v>1130</v>
      </c>
      <c r="I26" s="64">
        <f t="shared" si="1"/>
        <v>1754</v>
      </c>
      <c r="J26" s="61">
        <f t="shared" si="2"/>
        <v>2884</v>
      </c>
      <c r="K26" s="33">
        <f t="shared" si="3"/>
        <v>4638</v>
      </c>
      <c r="L26" s="66">
        <f t="shared" si="4"/>
        <v>1.0447851972995073E-2</v>
      </c>
      <c r="M26" s="23">
        <v>19</v>
      </c>
    </row>
    <row r="27" spans="2:13" s="15" customFormat="1" ht="13.5" thickBot="1" x14ac:dyDescent="0.25">
      <c r="B27" s="22" t="s">
        <v>771</v>
      </c>
      <c r="C27" s="25" t="s">
        <v>772</v>
      </c>
      <c r="D27" s="34">
        <v>267</v>
      </c>
      <c r="E27" s="35">
        <v>1328</v>
      </c>
      <c r="F27" s="34">
        <v>237</v>
      </c>
      <c r="G27" s="58">
        <v>653</v>
      </c>
      <c r="H27" s="61">
        <f t="shared" si="1"/>
        <v>504</v>
      </c>
      <c r="I27" s="64">
        <f t="shared" si="1"/>
        <v>1981</v>
      </c>
      <c r="J27" s="61">
        <f t="shared" si="2"/>
        <v>2485</v>
      </c>
      <c r="K27" s="33">
        <f t="shared" si="3"/>
        <v>4466</v>
      </c>
      <c r="L27" s="66">
        <f t="shared" si="4"/>
        <v>1.006039390068909E-2</v>
      </c>
      <c r="M27" s="24">
        <v>20</v>
      </c>
    </row>
    <row r="28" spans="2:13" s="15" customFormat="1" ht="13.5" thickBot="1" x14ac:dyDescent="0.25">
      <c r="B28" s="22" t="s">
        <v>67</v>
      </c>
      <c r="C28" s="25" t="s">
        <v>68</v>
      </c>
      <c r="D28" s="34">
        <v>561</v>
      </c>
      <c r="E28" s="35">
        <v>471</v>
      </c>
      <c r="F28" s="34">
        <v>609</v>
      </c>
      <c r="G28" s="58">
        <v>1019</v>
      </c>
      <c r="H28" s="61">
        <f t="shared" si="1"/>
        <v>1170</v>
      </c>
      <c r="I28" s="64">
        <f t="shared" si="1"/>
        <v>1490</v>
      </c>
      <c r="J28" s="61">
        <f t="shared" si="2"/>
        <v>2660</v>
      </c>
      <c r="K28" s="33">
        <f t="shared" si="3"/>
        <v>4150</v>
      </c>
      <c r="L28" s="66">
        <f t="shared" si="4"/>
        <v>9.3485523259873981E-3</v>
      </c>
      <c r="M28" s="23">
        <v>21</v>
      </c>
    </row>
    <row r="29" spans="2:13" s="15" customFormat="1" ht="13.5" thickBot="1" x14ac:dyDescent="0.25">
      <c r="B29" s="22" t="s">
        <v>107</v>
      </c>
      <c r="C29" s="25" t="s">
        <v>108</v>
      </c>
      <c r="D29" s="34">
        <v>6</v>
      </c>
      <c r="E29" s="35">
        <v>1666</v>
      </c>
      <c r="F29" s="34">
        <v>0</v>
      </c>
      <c r="G29" s="58">
        <v>405</v>
      </c>
      <c r="H29" s="61">
        <f t="shared" si="1"/>
        <v>6</v>
      </c>
      <c r="I29" s="64">
        <f t="shared" si="1"/>
        <v>2071</v>
      </c>
      <c r="J29" s="61">
        <f t="shared" si="2"/>
        <v>2077</v>
      </c>
      <c r="K29" s="33">
        <f t="shared" si="3"/>
        <v>4148</v>
      </c>
      <c r="L29" s="66">
        <f t="shared" si="4"/>
        <v>9.3440469995652361E-3</v>
      </c>
      <c r="M29" s="24">
        <v>22</v>
      </c>
    </row>
    <row r="30" spans="2:13" s="15" customFormat="1" ht="13.5" thickBot="1" x14ac:dyDescent="0.25">
      <c r="B30" s="22" t="s">
        <v>81</v>
      </c>
      <c r="C30" s="25" t="s">
        <v>82</v>
      </c>
      <c r="D30" s="34">
        <v>504</v>
      </c>
      <c r="E30" s="35">
        <v>774</v>
      </c>
      <c r="F30" s="34">
        <v>832</v>
      </c>
      <c r="G30" s="58">
        <v>553</v>
      </c>
      <c r="H30" s="61">
        <f t="shared" si="1"/>
        <v>1336</v>
      </c>
      <c r="I30" s="64">
        <f t="shared" si="1"/>
        <v>1327</v>
      </c>
      <c r="J30" s="61">
        <f t="shared" si="2"/>
        <v>2663</v>
      </c>
      <c r="K30" s="33">
        <f t="shared" si="3"/>
        <v>3990</v>
      </c>
      <c r="L30" s="66">
        <f t="shared" si="4"/>
        <v>8.988126212214391E-3</v>
      </c>
      <c r="M30" s="23">
        <v>23</v>
      </c>
    </row>
    <row r="31" spans="2:13" s="15" customFormat="1" ht="13.5" thickBot="1" x14ac:dyDescent="0.25">
      <c r="B31" s="22" t="s">
        <v>119</v>
      </c>
      <c r="C31" s="25" t="s">
        <v>120</v>
      </c>
      <c r="D31" s="34">
        <v>367</v>
      </c>
      <c r="E31" s="35">
        <v>480</v>
      </c>
      <c r="F31" s="34">
        <v>412</v>
      </c>
      <c r="G31" s="58">
        <v>1125</v>
      </c>
      <c r="H31" s="61">
        <f t="shared" si="1"/>
        <v>779</v>
      </c>
      <c r="I31" s="64">
        <f t="shared" si="1"/>
        <v>1605</v>
      </c>
      <c r="J31" s="61">
        <f t="shared" si="2"/>
        <v>2384</v>
      </c>
      <c r="K31" s="33">
        <f t="shared" si="3"/>
        <v>3989</v>
      </c>
      <c r="L31" s="66">
        <f t="shared" si="4"/>
        <v>8.98587354900331E-3</v>
      </c>
      <c r="M31" s="24">
        <v>24</v>
      </c>
    </row>
    <row r="32" spans="2:13" s="15" customFormat="1" ht="13.5" thickBot="1" x14ac:dyDescent="0.25">
      <c r="B32" s="22" t="s">
        <v>69</v>
      </c>
      <c r="C32" s="25" t="s">
        <v>70</v>
      </c>
      <c r="D32" s="34">
        <v>799</v>
      </c>
      <c r="E32" s="35">
        <v>714</v>
      </c>
      <c r="F32" s="34">
        <v>526</v>
      </c>
      <c r="G32" s="58">
        <v>536</v>
      </c>
      <c r="H32" s="61">
        <f t="shared" si="1"/>
        <v>1325</v>
      </c>
      <c r="I32" s="64">
        <f t="shared" si="1"/>
        <v>1250</v>
      </c>
      <c r="J32" s="61">
        <f t="shared" si="2"/>
        <v>2575</v>
      </c>
      <c r="K32" s="33">
        <f t="shared" si="3"/>
        <v>3825</v>
      </c>
      <c r="L32" s="66">
        <f t="shared" si="4"/>
        <v>8.6164367823859753E-3</v>
      </c>
      <c r="M32" s="23">
        <v>25</v>
      </c>
    </row>
    <row r="33" spans="2:13" ht="13.5" thickBot="1" x14ac:dyDescent="0.25">
      <c r="B33" s="22" t="s">
        <v>738</v>
      </c>
      <c r="C33" s="25" t="s">
        <v>106</v>
      </c>
      <c r="D33" s="34">
        <v>790</v>
      </c>
      <c r="E33" s="35">
        <v>876</v>
      </c>
      <c r="F33" s="34">
        <v>354</v>
      </c>
      <c r="G33" s="58">
        <v>405</v>
      </c>
      <c r="H33" s="61">
        <f t="shared" si="1"/>
        <v>1144</v>
      </c>
      <c r="I33" s="64">
        <f t="shared" si="1"/>
        <v>1281</v>
      </c>
      <c r="J33" s="61">
        <f t="shared" si="2"/>
        <v>2425</v>
      </c>
      <c r="K33" s="33">
        <f t="shared" si="3"/>
        <v>3706</v>
      </c>
      <c r="L33" s="66">
        <f t="shared" si="4"/>
        <v>8.3483698602673014E-3</v>
      </c>
      <c r="M33" s="24">
        <v>26</v>
      </c>
    </row>
    <row r="34" spans="2:13" s="15" customFormat="1" ht="13.5" thickBot="1" x14ac:dyDescent="0.25">
      <c r="B34" s="22" t="s">
        <v>95</v>
      </c>
      <c r="C34" s="25" t="s">
        <v>96</v>
      </c>
      <c r="D34" s="34">
        <v>1127</v>
      </c>
      <c r="E34" s="35">
        <v>80</v>
      </c>
      <c r="F34" s="34">
        <v>2226</v>
      </c>
      <c r="G34" s="58">
        <v>93</v>
      </c>
      <c r="H34" s="61">
        <f t="shared" si="1"/>
        <v>3353</v>
      </c>
      <c r="I34" s="64">
        <f t="shared" si="1"/>
        <v>173</v>
      </c>
      <c r="J34" s="61">
        <f t="shared" si="2"/>
        <v>3526</v>
      </c>
      <c r="K34" s="33">
        <f t="shared" si="3"/>
        <v>3699</v>
      </c>
      <c r="L34" s="66">
        <f t="shared" si="4"/>
        <v>8.3326012177897327E-3</v>
      </c>
      <c r="M34" s="23">
        <v>27</v>
      </c>
    </row>
    <row r="35" spans="2:13" s="15" customFormat="1" ht="13.5" thickBot="1" x14ac:dyDescent="0.25">
      <c r="B35" s="22" t="s">
        <v>85</v>
      </c>
      <c r="C35" s="25" t="s">
        <v>86</v>
      </c>
      <c r="D35" s="34">
        <v>643</v>
      </c>
      <c r="E35" s="35">
        <v>763</v>
      </c>
      <c r="F35" s="34">
        <v>613</v>
      </c>
      <c r="G35" s="58">
        <v>447</v>
      </c>
      <c r="H35" s="61">
        <f t="shared" si="1"/>
        <v>1256</v>
      </c>
      <c r="I35" s="64">
        <f t="shared" si="1"/>
        <v>1210</v>
      </c>
      <c r="J35" s="61">
        <f t="shared" si="2"/>
        <v>2466</v>
      </c>
      <c r="K35" s="33">
        <f t="shared" si="3"/>
        <v>3676</v>
      </c>
      <c r="L35" s="66">
        <f t="shared" si="4"/>
        <v>8.2807899639348627E-3</v>
      </c>
      <c r="M35" s="24">
        <v>28</v>
      </c>
    </row>
    <row r="36" spans="2:13" ht="13.5" thickBot="1" x14ac:dyDescent="0.25">
      <c r="B36" s="22" t="s">
        <v>131</v>
      </c>
      <c r="C36" s="25" t="s">
        <v>132</v>
      </c>
      <c r="D36" s="34">
        <v>307</v>
      </c>
      <c r="E36" s="35">
        <v>1020</v>
      </c>
      <c r="F36" s="34">
        <v>183</v>
      </c>
      <c r="G36" s="58">
        <v>566</v>
      </c>
      <c r="H36" s="61">
        <f t="shared" si="1"/>
        <v>490</v>
      </c>
      <c r="I36" s="64">
        <f t="shared" si="1"/>
        <v>1586</v>
      </c>
      <c r="J36" s="61">
        <f t="shared" si="2"/>
        <v>2076</v>
      </c>
      <c r="K36" s="33">
        <f t="shared" si="3"/>
        <v>3662</v>
      </c>
      <c r="L36" s="66">
        <f t="shared" si="4"/>
        <v>8.2492526789797235E-3</v>
      </c>
      <c r="M36" s="23">
        <v>29</v>
      </c>
    </row>
    <row r="37" spans="2:13" s="15" customFormat="1" ht="13.5" thickBot="1" x14ac:dyDescent="0.25">
      <c r="B37" s="22" t="s">
        <v>87</v>
      </c>
      <c r="C37" s="25" t="s">
        <v>88</v>
      </c>
      <c r="D37" s="34">
        <v>334</v>
      </c>
      <c r="E37" s="35">
        <v>1051</v>
      </c>
      <c r="F37" s="34">
        <v>221</v>
      </c>
      <c r="G37" s="58">
        <v>436</v>
      </c>
      <c r="H37" s="61">
        <f t="shared" si="1"/>
        <v>555</v>
      </c>
      <c r="I37" s="64">
        <f t="shared" si="1"/>
        <v>1487</v>
      </c>
      <c r="J37" s="61">
        <f t="shared" si="2"/>
        <v>2042</v>
      </c>
      <c r="K37" s="33">
        <f t="shared" si="3"/>
        <v>3529</v>
      </c>
      <c r="L37" s="66">
        <f t="shared" si="4"/>
        <v>7.9496484719059103E-3</v>
      </c>
      <c r="M37" s="24">
        <v>30</v>
      </c>
    </row>
    <row r="38" spans="2:13" s="15" customFormat="1" ht="13.5" thickBot="1" x14ac:dyDescent="0.25">
      <c r="B38" s="22" t="s">
        <v>102</v>
      </c>
      <c r="C38" s="25" t="s">
        <v>103</v>
      </c>
      <c r="D38" s="34">
        <v>822</v>
      </c>
      <c r="E38" s="35">
        <v>497</v>
      </c>
      <c r="F38" s="34">
        <v>777</v>
      </c>
      <c r="G38" s="58">
        <v>446</v>
      </c>
      <c r="H38" s="61">
        <f t="shared" si="1"/>
        <v>1599</v>
      </c>
      <c r="I38" s="64">
        <f t="shared" si="1"/>
        <v>943</v>
      </c>
      <c r="J38" s="61">
        <f t="shared" si="2"/>
        <v>2542</v>
      </c>
      <c r="K38" s="33">
        <f t="shared" si="3"/>
        <v>3485</v>
      </c>
      <c r="L38" s="66">
        <f t="shared" si="4"/>
        <v>7.8505312906183341E-3</v>
      </c>
      <c r="M38" s="23">
        <v>31</v>
      </c>
    </row>
    <row r="39" spans="2:13" s="15" customFormat="1" ht="13.5" thickBot="1" x14ac:dyDescent="0.25">
      <c r="B39" s="22" t="s">
        <v>766</v>
      </c>
      <c r="C39" s="25" t="s">
        <v>78</v>
      </c>
      <c r="D39" s="34">
        <v>531</v>
      </c>
      <c r="E39" s="35">
        <v>724</v>
      </c>
      <c r="F39" s="34">
        <v>600</v>
      </c>
      <c r="G39" s="58">
        <v>448</v>
      </c>
      <c r="H39" s="61">
        <f t="shared" si="1"/>
        <v>1131</v>
      </c>
      <c r="I39" s="64">
        <f t="shared" si="1"/>
        <v>1172</v>
      </c>
      <c r="J39" s="61">
        <f t="shared" si="2"/>
        <v>2303</v>
      </c>
      <c r="K39" s="33">
        <f t="shared" si="3"/>
        <v>3475</v>
      </c>
      <c r="L39" s="66">
        <f t="shared" si="4"/>
        <v>7.8280046585075206E-3</v>
      </c>
      <c r="M39" s="24">
        <v>32</v>
      </c>
    </row>
    <row r="40" spans="2:13" s="15" customFormat="1" ht="13.5" thickBot="1" x14ac:dyDescent="0.25">
      <c r="B40" s="22" t="s">
        <v>89</v>
      </c>
      <c r="C40" s="25" t="s">
        <v>90</v>
      </c>
      <c r="D40" s="34">
        <v>443</v>
      </c>
      <c r="E40" s="35">
        <v>1059</v>
      </c>
      <c r="F40" s="34">
        <v>92</v>
      </c>
      <c r="G40" s="58">
        <v>377</v>
      </c>
      <c r="H40" s="61">
        <f t="shared" si="1"/>
        <v>535</v>
      </c>
      <c r="I40" s="64">
        <f t="shared" si="1"/>
        <v>1436</v>
      </c>
      <c r="J40" s="61">
        <f t="shared" si="2"/>
        <v>1971</v>
      </c>
      <c r="K40" s="33">
        <f t="shared" si="3"/>
        <v>3407</v>
      </c>
      <c r="L40" s="66">
        <f t="shared" si="4"/>
        <v>7.6748235601539917E-3</v>
      </c>
      <c r="M40" s="23">
        <v>33</v>
      </c>
    </row>
    <row r="41" spans="2:13" s="15" customFormat="1" ht="13.5" thickBot="1" x14ac:dyDescent="0.25">
      <c r="B41" s="22" t="s">
        <v>79</v>
      </c>
      <c r="C41" s="25" t="s">
        <v>80</v>
      </c>
      <c r="D41" s="34">
        <v>306</v>
      </c>
      <c r="E41" s="35">
        <v>927</v>
      </c>
      <c r="F41" s="34">
        <v>232</v>
      </c>
      <c r="G41" s="58">
        <v>454</v>
      </c>
      <c r="H41" s="61">
        <f t="shared" si="1"/>
        <v>538</v>
      </c>
      <c r="I41" s="64">
        <f t="shared" si="1"/>
        <v>1381</v>
      </c>
      <c r="J41" s="61">
        <f t="shared" si="2"/>
        <v>1919</v>
      </c>
      <c r="K41" s="33">
        <f t="shared" si="3"/>
        <v>3300</v>
      </c>
      <c r="L41" s="66">
        <f t="shared" si="4"/>
        <v>7.4337885965682932E-3</v>
      </c>
      <c r="M41" s="24">
        <v>34</v>
      </c>
    </row>
    <row r="42" spans="2:13" s="15" customFormat="1" ht="13.5" thickBot="1" x14ac:dyDescent="0.25">
      <c r="B42" s="22" t="s">
        <v>125</v>
      </c>
      <c r="C42" s="25" t="s">
        <v>126</v>
      </c>
      <c r="D42" s="34">
        <v>615</v>
      </c>
      <c r="E42" s="35">
        <v>443</v>
      </c>
      <c r="F42" s="34">
        <v>493</v>
      </c>
      <c r="G42" s="58">
        <v>622</v>
      </c>
      <c r="H42" s="61">
        <f t="shared" si="1"/>
        <v>1108</v>
      </c>
      <c r="I42" s="64">
        <f t="shared" si="1"/>
        <v>1065</v>
      </c>
      <c r="J42" s="61">
        <f t="shared" si="2"/>
        <v>2173</v>
      </c>
      <c r="K42" s="33">
        <f t="shared" si="3"/>
        <v>3238</v>
      </c>
      <c r="L42" s="66">
        <f t="shared" si="4"/>
        <v>7.294123477481252E-3</v>
      </c>
      <c r="M42" s="23">
        <v>35</v>
      </c>
    </row>
    <row r="43" spans="2:13" s="15" customFormat="1" ht="13.5" thickBot="1" x14ac:dyDescent="0.25">
      <c r="B43" s="22" t="s">
        <v>100</v>
      </c>
      <c r="C43" s="25" t="s">
        <v>101</v>
      </c>
      <c r="D43" s="34">
        <v>366</v>
      </c>
      <c r="E43" s="35">
        <v>385</v>
      </c>
      <c r="F43" s="34">
        <v>716</v>
      </c>
      <c r="G43" s="58">
        <v>690</v>
      </c>
      <c r="H43" s="61">
        <f t="shared" si="1"/>
        <v>1082</v>
      </c>
      <c r="I43" s="64">
        <f t="shared" si="1"/>
        <v>1075</v>
      </c>
      <c r="J43" s="61">
        <f t="shared" si="2"/>
        <v>2157</v>
      </c>
      <c r="K43" s="33">
        <f t="shared" si="3"/>
        <v>3232</v>
      </c>
      <c r="L43" s="66">
        <f t="shared" si="4"/>
        <v>7.2806074982147643E-3</v>
      </c>
      <c r="M43" s="24">
        <v>36</v>
      </c>
    </row>
    <row r="44" spans="2:13" s="15" customFormat="1" ht="13.5" thickBot="1" x14ac:dyDescent="0.25">
      <c r="B44" s="22" t="s">
        <v>368</v>
      </c>
      <c r="C44" s="25" t="s">
        <v>369</v>
      </c>
      <c r="D44" s="34">
        <v>12</v>
      </c>
      <c r="E44" s="35">
        <v>1053</v>
      </c>
      <c r="F44" s="34">
        <v>67</v>
      </c>
      <c r="G44" s="58">
        <v>497</v>
      </c>
      <c r="H44" s="61">
        <f t="shared" si="1"/>
        <v>79</v>
      </c>
      <c r="I44" s="64">
        <f t="shared" si="1"/>
        <v>1550</v>
      </c>
      <c r="J44" s="61">
        <f t="shared" si="2"/>
        <v>1629</v>
      </c>
      <c r="K44" s="33">
        <f t="shared" si="3"/>
        <v>3179</v>
      </c>
      <c r="L44" s="66">
        <f t="shared" si="4"/>
        <v>7.1612163480274556E-3</v>
      </c>
      <c r="M44" s="23">
        <v>37</v>
      </c>
    </row>
    <row r="45" spans="2:13" ht="13.5" thickBot="1" x14ac:dyDescent="0.25">
      <c r="B45" s="22" t="s">
        <v>739</v>
      </c>
      <c r="C45" s="25" t="s">
        <v>109</v>
      </c>
      <c r="D45" s="34">
        <v>626</v>
      </c>
      <c r="E45" s="35">
        <v>562</v>
      </c>
      <c r="F45" s="34">
        <v>902</v>
      </c>
      <c r="G45" s="58">
        <v>251</v>
      </c>
      <c r="H45" s="61">
        <f t="shared" si="1"/>
        <v>1528</v>
      </c>
      <c r="I45" s="64">
        <f t="shared" si="1"/>
        <v>813</v>
      </c>
      <c r="J45" s="61">
        <f t="shared" si="2"/>
        <v>2341</v>
      </c>
      <c r="K45" s="33">
        <f t="shared" si="3"/>
        <v>3154</v>
      </c>
      <c r="L45" s="66">
        <f t="shared" si="4"/>
        <v>7.1048997677504227E-3</v>
      </c>
      <c r="M45" s="24">
        <v>38</v>
      </c>
    </row>
    <row r="46" spans="2:13" s="15" customFormat="1" ht="13.5" thickBot="1" x14ac:dyDescent="0.25">
      <c r="B46" s="22" t="s">
        <v>799</v>
      </c>
      <c r="C46" s="25" t="s">
        <v>800</v>
      </c>
      <c r="D46" s="34">
        <v>0</v>
      </c>
      <c r="E46" s="35">
        <v>1206</v>
      </c>
      <c r="F46" s="34">
        <v>0</v>
      </c>
      <c r="G46" s="58">
        <v>367</v>
      </c>
      <c r="H46" s="61">
        <f t="shared" si="1"/>
        <v>0</v>
      </c>
      <c r="I46" s="64">
        <f t="shared" si="1"/>
        <v>1573</v>
      </c>
      <c r="J46" s="61">
        <f t="shared" si="2"/>
        <v>1573</v>
      </c>
      <c r="K46" s="33">
        <f t="shared" si="3"/>
        <v>3146</v>
      </c>
      <c r="L46" s="66">
        <f t="shared" si="4"/>
        <v>7.0868784620617721E-3</v>
      </c>
      <c r="M46" s="23">
        <v>39</v>
      </c>
    </row>
    <row r="47" spans="2:13" s="15" customFormat="1" ht="13.5" thickBot="1" x14ac:dyDescent="0.25">
      <c r="B47" s="22" t="s">
        <v>114</v>
      </c>
      <c r="C47" s="37" t="s">
        <v>115</v>
      </c>
      <c r="D47" s="34">
        <v>457</v>
      </c>
      <c r="E47" s="35">
        <v>616</v>
      </c>
      <c r="F47" s="34">
        <v>475</v>
      </c>
      <c r="G47" s="58">
        <v>472</v>
      </c>
      <c r="H47" s="61">
        <f t="shared" si="1"/>
        <v>932</v>
      </c>
      <c r="I47" s="64">
        <f t="shared" si="1"/>
        <v>1088</v>
      </c>
      <c r="J47" s="61">
        <f t="shared" si="2"/>
        <v>2020</v>
      </c>
      <c r="K47" s="33">
        <f t="shared" si="3"/>
        <v>3108</v>
      </c>
      <c r="L47" s="66">
        <f t="shared" si="4"/>
        <v>7.0012772600406828E-3</v>
      </c>
      <c r="M47" s="24">
        <v>40</v>
      </c>
    </row>
    <row r="48" spans="2:13" s="15" customFormat="1" ht="13.5" thickBot="1" x14ac:dyDescent="0.25">
      <c r="B48" s="22" t="s">
        <v>859</v>
      </c>
      <c r="C48" s="25" t="s">
        <v>860</v>
      </c>
      <c r="D48" s="34">
        <v>809</v>
      </c>
      <c r="E48" s="35">
        <v>566</v>
      </c>
      <c r="F48" s="34">
        <v>361</v>
      </c>
      <c r="G48" s="58">
        <v>400</v>
      </c>
      <c r="H48" s="61">
        <f t="shared" si="1"/>
        <v>1170</v>
      </c>
      <c r="I48" s="64">
        <f t="shared" si="1"/>
        <v>966</v>
      </c>
      <c r="J48" s="61">
        <f t="shared" si="2"/>
        <v>2136</v>
      </c>
      <c r="K48" s="33">
        <f t="shared" si="3"/>
        <v>3102</v>
      </c>
      <c r="L48" s="66">
        <f t="shared" si="4"/>
        <v>6.987761280774195E-3</v>
      </c>
      <c r="M48" s="23">
        <v>41</v>
      </c>
    </row>
    <row r="49" spans="2:13" s="15" customFormat="1" ht="13.5" thickBot="1" x14ac:dyDescent="0.25">
      <c r="B49" s="22" t="s">
        <v>112</v>
      </c>
      <c r="C49" s="25" t="s">
        <v>113</v>
      </c>
      <c r="D49" s="34">
        <v>520</v>
      </c>
      <c r="E49" s="35">
        <v>497</v>
      </c>
      <c r="F49" s="34">
        <v>515</v>
      </c>
      <c r="G49" s="58">
        <v>492</v>
      </c>
      <c r="H49" s="61">
        <f t="shared" si="1"/>
        <v>1035</v>
      </c>
      <c r="I49" s="64">
        <f t="shared" si="1"/>
        <v>989</v>
      </c>
      <c r="J49" s="61">
        <f t="shared" si="2"/>
        <v>2024</v>
      </c>
      <c r="K49" s="33">
        <f t="shared" si="3"/>
        <v>3013</v>
      </c>
      <c r="L49" s="66">
        <f t="shared" si="4"/>
        <v>6.7872742549879598E-3</v>
      </c>
      <c r="M49" s="24">
        <v>42</v>
      </c>
    </row>
    <row r="50" spans="2:13" s="15" customFormat="1" ht="13.5" thickBot="1" x14ac:dyDescent="0.25">
      <c r="B50" s="22" t="s">
        <v>129</v>
      </c>
      <c r="C50" s="25" t="s">
        <v>130</v>
      </c>
      <c r="D50" s="34">
        <v>392</v>
      </c>
      <c r="E50" s="35">
        <v>473</v>
      </c>
      <c r="F50" s="34">
        <v>504</v>
      </c>
      <c r="G50" s="58">
        <v>535</v>
      </c>
      <c r="H50" s="61">
        <f t="shared" si="1"/>
        <v>896</v>
      </c>
      <c r="I50" s="64">
        <f t="shared" si="1"/>
        <v>1008</v>
      </c>
      <c r="J50" s="61">
        <f t="shared" si="2"/>
        <v>1904</v>
      </c>
      <c r="K50" s="33">
        <f t="shared" si="3"/>
        <v>2912</v>
      </c>
      <c r="L50" s="66">
        <f t="shared" si="4"/>
        <v>6.5597552706687483E-3</v>
      </c>
      <c r="M50" s="23">
        <v>43</v>
      </c>
    </row>
    <row r="51" spans="2:13" s="15" customFormat="1" ht="13.5" thickBot="1" x14ac:dyDescent="0.25">
      <c r="B51" s="22" t="s">
        <v>121</v>
      </c>
      <c r="C51" s="25" t="s">
        <v>122</v>
      </c>
      <c r="D51" s="34">
        <v>399</v>
      </c>
      <c r="E51" s="35">
        <v>936</v>
      </c>
      <c r="F51" s="34">
        <v>127</v>
      </c>
      <c r="G51" s="58">
        <v>250</v>
      </c>
      <c r="H51" s="61">
        <f t="shared" si="1"/>
        <v>526</v>
      </c>
      <c r="I51" s="64">
        <f t="shared" si="1"/>
        <v>1186</v>
      </c>
      <c r="J51" s="61">
        <f t="shared" si="2"/>
        <v>1712</v>
      </c>
      <c r="K51" s="33">
        <f t="shared" si="3"/>
        <v>2898</v>
      </c>
      <c r="L51" s="66">
        <f t="shared" si="4"/>
        <v>6.5282179857136099E-3</v>
      </c>
      <c r="M51" s="24">
        <v>44</v>
      </c>
    </row>
    <row r="52" spans="2:13" s="15" customFormat="1" ht="13.5" thickBot="1" x14ac:dyDescent="0.25">
      <c r="B52" s="22" t="s">
        <v>83</v>
      </c>
      <c r="C52" s="25" t="s">
        <v>84</v>
      </c>
      <c r="D52" s="34">
        <v>419</v>
      </c>
      <c r="E52" s="35">
        <v>244</v>
      </c>
      <c r="F52" s="34">
        <v>564</v>
      </c>
      <c r="G52" s="58">
        <v>686</v>
      </c>
      <c r="H52" s="61">
        <f t="shared" si="1"/>
        <v>983</v>
      </c>
      <c r="I52" s="64">
        <f t="shared" si="1"/>
        <v>930</v>
      </c>
      <c r="J52" s="61">
        <f t="shared" si="2"/>
        <v>1913</v>
      </c>
      <c r="K52" s="33">
        <f t="shared" si="3"/>
        <v>2843</v>
      </c>
      <c r="L52" s="66">
        <f t="shared" si="4"/>
        <v>6.4043215091041383E-3</v>
      </c>
      <c r="M52" s="23">
        <v>45</v>
      </c>
    </row>
    <row r="53" spans="2:13" s="15" customFormat="1" ht="13.5" thickBot="1" x14ac:dyDescent="0.25">
      <c r="B53" s="22" t="s">
        <v>134</v>
      </c>
      <c r="C53" s="25" t="s">
        <v>135</v>
      </c>
      <c r="D53" s="34">
        <v>378</v>
      </c>
      <c r="E53" s="35">
        <v>429</v>
      </c>
      <c r="F53" s="34">
        <v>422</v>
      </c>
      <c r="G53" s="58">
        <v>553</v>
      </c>
      <c r="H53" s="61">
        <f t="shared" si="1"/>
        <v>800</v>
      </c>
      <c r="I53" s="64">
        <f t="shared" si="1"/>
        <v>982</v>
      </c>
      <c r="J53" s="61">
        <f t="shared" si="2"/>
        <v>1782</v>
      </c>
      <c r="K53" s="33">
        <f t="shared" si="3"/>
        <v>2764</v>
      </c>
      <c r="L53" s="66">
        <f t="shared" si="4"/>
        <v>6.2263611154287158E-3</v>
      </c>
      <c r="M53" s="24">
        <v>46</v>
      </c>
    </row>
    <row r="54" spans="2:13" s="15" customFormat="1" ht="13.5" thickBot="1" x14ac:dyDescent="0.25">
      <c r="B54" s="22" t="s">
        <v>198</v>
      </c>
      <c r="C54" s="25" t="s">
        <v>199</v>
      </c>
      <c r="D54" s="34">
        <v>74</v>
      </c>
      <c r="E54" s="35">
        <v>135</v>
      </c>
      <c r="F54" s="34">
        <v>78</v>
      </c>
      <c r="G54" s="58">
        <v>1112</v>
      </c>
      <c r="H54" s="61">
        <f t="shared" si="1"/>
        <v>152</v>
      </c>
      <c r="I54" s="64">
        <f t="shared" si="1"/>
        <v>1247</v>
      </c>
      <c r="J54" s="61">
        <f t="shared" si="2"/>
        <v>1399</v>
      </c>
      <c r="K54" s="33">
        <f t="shared" si="3"/>
        <v>2646</v>
      </c>
      <c r="L54" s="66">
        <f t="shared" si="4"/>
        <v>5.960546856521122E-3</v>
      </c>
      <c r="M54" s="23">
        <v>47</v>
      </c>
    </row>
    <row r="55" spans="2:13" s="15" customFormat="1" ht="13.5" thickBot="1" x14ac:dyDescent="0.25">
      <c r="B55" s="22" t="s">
        <v>110</v>
      </c>
      <c r="C55" s="25" t="s">
        <v>111</v>
      </c>
      <c r="D55" s="34">
        <v>308</v>
      </c>
      <c r="E55" s="35">
        <v>411</v>
      </c>
      <c r="F55" s="34">
        <v>326</v>
      </c>
      <c r="G55" s="58">
        <v>595</v>
      </c>
      <c r="H55" s="61">
        <f t="shared" si="1"/>
        <v>634</v>
      </c>
      <c r="I55" s="64">
        <f t="shared" si="1"/>
        <v>1006</v>
      </c>
      <c r="J55" s="61">
        <f t="shared" si="2"/>
        <v>1640</v>
      </c>
      <c r="K55" s="33">
        <f t="shared" si="3"/>
        <v>2646</v>
      </c>
      <c r="L55" s="66">
        <f t="shared" si="4"/>
        <v>5.960546856521122E-3</v>
      </c>
      <c r="M55" s="24">
        <v>48</v>
      </c>
    </row>
    <row r="56" spans="2:13" s="15" customFormat="1" ht="13.5" thickBot="1" x14ac:dyDescent="0.25">
      <c r="B56" s="22" t="s">
        <v>127</v>
      </c>
      <c r="C56" s="25" t="s">
        <v>128</v>
      </c>
      <c r="D56" s="34">
        <v>827</v>
      </c>
      <c r="E56" s="35">
        <v>416</v>
      </c>
      <c r="F56" s="34">
        <v>519</v>
      </c>
      <c r="G56" s="58">
        <v>214</v>
      </c>
      <c r="H56" s="61">
        <f t="shared" si="1"/>
        <v>1346</v>
      </c>
      <c r="I56" s="64">
        <f t="shared" si="1"/>
        <v>630</v>
      </c>
      <c r="J56" s="61">
        <f t="shared" si="2"/>
        <v>1976</v>
      </c>
      <c r="K56" s="33">
        <f t="shared" si="3"/>
        <v>2606</v>
      </c>
      <c r="L56" s="66">
        <f t="shared" si="4"/>
        <v>5.8704403280778698E-3</v>
      </c>
      <c r="M56" s="23">
        <v>49</v>
      </c>
    </row>
    <row r="57" spans="2:13" s="15" customFormat="1" ht="13.5" thickBot="1" x14ac:dyDescent="0.25">
      <c r="B57" s="22" t="s">
        <v>93</v>
      </c>
      <c r="C57" s="25" t="s">
        <v>94</v>
      </c>
      <c r="D57" s="34">
        <v>811</v>
      </c>
      <c r="E57" s="35">
        <v>382</v>
      </c>
      <c r="F57" s="34">
        <v>380</v>
      </c>
      <c r="G57" s="58">
        <v>293</v>
      </c>
      <c r="H57" s="61">
        <f t="shared" si="1"/>
        <v>1191</v>
      </c>
      <c r="I57" s="64">
        <f t="shared" si="1"/>
        <v>675</v>
      </c>
      <c r="J57" s="61">
        <f t="shared" si="2"/>
        <v>1866</v>
      </c>
      <c r="K57" s="33">
        <f t="shared" si="3"/>
        <v>2541</v>
      </c>
      <c r="L57" s="66">
        <f t="shared" si="4"/>
        <v>5.7240172193575856E-3</v>
      </c>
      <c r="M57" s="24">
        <v>50</v>
      </c>
    </row>
    <row r="58" spans="2:13" s="15" customFormat="1" ht="13.5" thickBot="1" x14ac:dyDescent="0.25">
      <c r="B58" s="22" t="s">
        <v>881</v>
      </c>
      <c r="C58" s="25" t="s">
        <v>818</v>
      </c>
      <c r="D58" s="34">
        <v>306</v>
      </c>
      <c r="E58" s="35">
        <v>514</v>
      </c>
      <c r="F58" s="34">
        <v>332</v>
      </c>
      <c r="G58" s="58">
        <v>423</v>
      </c>
      <c r="H58" s="61">
        <f t="shared" si="1"/>
        <v>638</v>
      </c>
      <c r="I58" s="64">
        <f t="shared" si="1"/>
        <v>937</v>
      </c>
      <c r="J58" s="61">
        <f t="shared" si="2"/>
        <v>1575</v>
      </c>
      <c r="K58" s="33">
        <f t="shared" si="3"/>
        <v>2512</v>
      </c>
      <c r="L58" s="66">
        <f t="shared" si="4"/>
        <v>5.6586899862362278E-3</v>
      </c>
      <c r="M58" s="23">
        <v>51</v>
      </c>
    </row>
    <row r="59" spans="2:13" s="15" customFormat="1" ht="13.5" thickBot="1" x14ac:dyDescent="0.25">
      <c r="B59" s="22" t="s">
        <v>795</v>
      </c>
      <c r="C59" s="25" t="s">
        <v>99</v>
      </c>
      <c r="D59" s="34">
        <v>127</v>
      </c>
      <c r="E59" s="35">
        <v>613</v>
      </c>
      <c r="F59" s="34">
        <v>175</v>
      </c>
      <c r="G59" s="58">
        <v>473</v>
      </c>
      <c r="H59" s="61">
        <f t="shared" si="1"/>
        <v>302</v>
      </c>
      <c r="I59" s="64">
        <f t="shared" si="1"/>
        <v>1086</v>
      </c>
      <c r="J59" s="61">
        <f t="shared" si="2"/>
        <v>1388</v>
      </c>
      <c r="K59" s="33">
        <f t="shared" si="3"/>
        <v>2474</v>
      </c>
      <c r="L59" s="66">
        <f t="shared" si="4"/>
        <v>5.5730887842151385E-3</v>
      </c>
      <c r="M59" s="24">
        <v>52</v>
      </c>
    </row>
    <row r="60" spans="2:13" ht="13.5" thickBot="1" x14ac:dyDescent="0.25">
      <c r="B60" s="22" t="s">
        <v>76</v>
      </c>
      <c r="C60" s="25" t="s">
        <v>77</v>
      </c>
      <c r="D60" s="34">
        <v>201</v>
      </c>
      <c r="E60" s="35">
        <v>465</v>
      </c>
      <c r="F60" s="34">
        <v>155</v>
      </c>
      <c r="G60" s="58">
        <v>573</v>
      </c>
      <c r="H60" s="61">
        <f t="shared" si="1"/>
        <v>356</v>
      </c>
      <c r="I60" s="64">
        <f t="shared" si="1"/>
        <v>1038</v>
      </c>
      <c r="J60" s="61">
        <f t="shared" si="2"/>
        <v>1394</v>
      </c>
      <c r="K60" s="33">
        <f t="shared" si="3"/>
        <v>2432</v>
      </c>
      <c r="L60" s="66">
        <f t="shared" si="4"/>
        <v>5.4784769293497234E-3</v>
      </c>
      <c r="M60" s="23">
        <v>53</v>
      </c>
    </row>
    <row r="61" spans="2:13" ht="13.5" thickBot="1" x14ac:dyDescent="0.25">
      <c r="B61" s="22" t="s">
        <v>91</v>
      </c>
      <c r="C61" s="25" t="s">
        <v>92</v>
      </c>
      <c r="D61" s="34">
        <v>189</v>
      </c>
      <c r="E61" s="35">
        <v>484</v>
      </c>
      <c r="F61" s="34">
        <v>236</v>
      </c>
      <c r="G61" s="58">
        <v>509</v>
      </c>
      <c r="H61" s="61">
        <f t="shared" si="1"/>
        <v>425</v>
      </c>
      <c r="I61" s="64">
        <f t="shared" si="1"/>
        <v>993</v>
      </c>
      <c r="J61" s="61">
        <f t="shared" si="2"/>
        <v>1418</v>
      </c>
      <c r="K61" s="33">
        <f t="shared" si="3"/>
        <v>2411</v>
      </c>
      <c r="L61" s="66">
        <f t="shared" si="4"/>
        <v>5.4311710019170163E-3</v>
      </c>
      <c r="M61" s="24">
        <v>54</v>
      </c>
    </row>
    <row r="62" spans="2:13" s="15" customFormat="1" ht="13.5" thickBot="1" x14ac:dyDescent="0.25">
      <c r="B62" s="22" t="s">
        <v>150</v>
      </c>
      <c r="C62" s="25" t="s">
        <v>151</v>
      </c>
      <c r="D62" s="34">
        <v>471</v>
      </c>
      <c r="E62" s="35">
        <v>359</v>
      </c>
      <c r="F62" s="34">
        <v>240</v>
      </c>
      <c r="G62" s="58">
        <v>479</v>
      </c>
      <c r="H62" s="61">
        <f t="shared" si="1"/>
        <v>711</v>
      </c>
      <c r="I62" s="64">
        <f t="shared" si="1"/>
        <v>838</v>
      </c>
      <c r="J62" s="61">
        <f t="shared" si="2"/>
        <v>1549</v>
      </c>
      <c r="K62" s="33">
        <f t="shared" si="3"/>
        <v>2387</v>
      </c>
      <c r="L62" s="66">
        <f t="shared" si="4"/>
        <v>5.3771070848510653E-3</v>
      </c>
      <c r="M62" s="23">
        <v>55</v>
      </c>
    </row>
    <row r="63" spans="2:13" s="15" customFormat="1" ht="13.5" thickBot="1" x14ac:dyDescent="0.25">
      <c r="B63" s="22" t="s">
        <v>740</v>
      </c>
      <c r="C63" s="25" t="s">
        <v>116</v>
      </c>
      <c r="D63" s="34">
        <v>391</v>
      </c>
      <c r="E63" s="35">
        <v>477</v>
      </c>
      <c r="F63" s="34">
        <v>271</v>
      </c>
      <c r="G63" s="58">
        <v>384</v>
      </c>
      <c r="H63" s="61">
        <f t="shared" si="1"/>
        <v>662</v>
      </c>
      <c r="I63" s="64">
        <f t="shared" si="1"/>
        <v>861</v>
      </c>
      <c r="J63" s="61">
        <f t="shared" si="2"/>
        <v>1523</v>
      </c>
      <c r="K63" s="33">
        <f t="shared" si="3"/>
        <v>2384</v>
      </c>
      <c r="L63" s="66">
        <f t="shared" si="4"/>
        <v>5.3703490952178214E-3</v>
      </c>
      <c r="M63" s="24">
        <v>56</v>
      </c>
    </row>
    <row r="64" spans="2:13" s="15" customFormat="1" ht="13.5" thickBot="1" x14ac:dyDescent="0.25">
      <c r="B64" s="22" t="s">
        <v>54</v>
      </c>
      <c r="C64" s="25" t="s">
        <v>55</v>
      </c>
      <c r="D64" s="34">
        <v>526</v>
      </c>
      <c r="E64" s="35">
        <v>368</v>
      </c>
      <c r="F64" s="34">
        <v>687</v>
      </c>
      <c r="G64" s="58">
        <v>171</v>
      </c>
      <c r="H64" s="61">
        <f t="shared" si="1"/>
        <v>1213</v>
      </c>
      <c r="I64" s="64">
        <f t="shared" si="1"/>
        <v>539</v>
      </c>
      <c r="J64" s="61">
        <f t="shared" si="2"/>
        <v>1752</v>
      </c>
      <c r="K64" s="33">
        <f t="shared" si="3"/>
        <v>2291</v>
      </c>
      <c r="L64" s="66">
        <f t="shared" si="4"/>
        <v>5.1608514165872605E-3</v>
      </c>
      <c r="M64" s="23">
        <v>57</v>
      </c>
    </row>
    <row r="65" spans="2:13" s="15" customFormat="1" ht="13.5" thickBot="1" x14ac:dyDescent="0.25">
      <c r="B65" s="22" t="s">
        <v>156</v>
      </c>
      <c r="C65" s="25" t="s">
        <v>157</v>
      </c>
      <c r="D65" s="34">
        <v>234</v>
      </c>
      <c r="E65" s="35">
        <v>354</v>
      </c>
      <c r="F65" s="34">
        <v>223</v>
      </c>
      <c r="G65" s="58">
        <v>553</v>
      </c>
      <c r="H65" s="61">
        <f t="shared" si="1"/>
        <v>457</v>
      </c>
      <c r="I65" s="64">
        <f t="shared" si="1"/>
        <v>907</v>
      </c>
      <c r="J65" s="61">
        <f t="shared" si="2"/>
        <v>1364</v>
      </c>
      <c r="K65" s="33">
        <f t="shared" si="3"/>
        <v>2271</v>
      </c>
      <c r="L65" s="66">
        <f t="shared" si="4"/>
        <v>5.1157981523656344E-3</v>
      </c>
      <c r="M65" s="24">
        <v>58</v>
      </c>
    </row>
    <row r="66" spans="2:13" s="15" customFormat="1" ht="13.5" thickBot="1" x14ac:dyDescent="0.25">
      <c r="B66" s="22" t="s">
        <v>176</v>
      </c>
      <c r="C66" s="25" t="s">
        <v>177</v>
      </c>
      <c r="D66" s="34">
        <v>272</v>
      </c>
      <c r="E66" s="35">
        <v>568</v>
      </c>
      <c r="F66" s="34">
        <v>209</v>
      </c>
      <c r="G66" s="58">
        <v>276</v>
      </c>
      <c r="H66" s="61">
        <f t="shared" si="1"/>
        <v>481</v>
      </c>
      <c r="I66" s="64">
        <f t="shared" si="1"/>
        <v>844</v>
      </c>
      <c r="J66" s="61">
        <f t="shared" si="2"/>
        <v>1325</v>
      </c>
      <c r="K66" s="33">
        <f t="shared" si="3"/>
        <v>2169</v>
      </c>
      <c r="L66" s="66">
        <f t="shared" si="4"/>
        <v>4.8860265048353418E-3</v>
      </c>
      <c r="M66" s="23">
        <v>59</v>
      </c>
    </row>
    <row r="67" spans="2:13" s="15" customFormat="1" ht="13.5" thickBot="1" x14ac:dyDescent="0.25">
      <c r="B67" s="22" t="s">
        <v>222</v>
      </c>
      <c r="C67" s="25" t="s">
        <v>223</v>
      </c>
      <c r="D67" s="34">
        <v>126</v>
      </c>
      <c r="E67" s="35">
        <v>577</v>
      </c>
      <c r="F67" s="34">
        <v>37</v>
      </c>
      <c r="G67" s="58">
        <v>381</v>
      </c>
      <c r="H67" s="61">
        <f t="shared" si="1"/>
        <v>163</v>
      </c>
      <c r="I67" s="64">
        <f t="shared" si="1"/>
        <v>958</v>
      </c>
      <c r="J67" s="61">
        <f t="shared" si="2"/>
        <v>1121</v>
      </c>
      <c r="K67" s="33">
        <f t="shared" si="3"/>
        <v>2079</v>
      </c>
      <c r="L67" s="66">
        <f t="shared" si="4"/>
        <v>4.6832868158380248E-3</v>
      </c>
      <c r="M67" s="24">
        <v>60</v>
      </c>
    </row>
    <row r="68" spans="2:13" s="15" customFormat="1" ht="13.5" thickBot="1" x14ac:dyDescent="0.25">
      <c r="B68" s="22" t="s">
        <v>142</v>
      </c>
      <c r="C68" s="25" t="s">
        <v>143</v>
      </c>
      <c r="D68" s="34">
        <v>155</v>
      </c>
      <c r="E68" s="35">
        <v>500</v>
      </c>
      <c r="F68" s="34">
        <v>260</v>
      </c>
      <c r="G68" s="58">
        <v>330</v>
      </c>
      <c r="H68" s="61">
        <f t="shared" si="1"/>
        <v>415</v>
      </c>
      <c r="I68" s="64">
        <f t="shared" si="1"/>
        <v>830</v>
      </c>
      <c r="J68" s="61">
        <f t="shared" si="2"/>
        <v>1245</v>
      </c>
      <c r="K68" s="33">
        <f t="shared" si="3"/>
        <v>2075</v>
      </c>
      <c r="L68" s="66">
        <f t="shared" si="4"/>
        <v>4.674276162993699E-3</v>
      </c>
      <c r="M68" s="23">
        <v>61</v>
      </c>
    </row>
    <row r="69" spans="2:13" s="15" customFormat="1" ht="13.5" thickBot="1" x14ac:dyDescent="0.25">
      <c r="B69" s="22" t="s">
        <v>117</v>
      </c>
      <c r="C69" s="25" t="s">
        <v>118</v>
      </c>
      <c r="D69" s="34">
        <v>534</v>
      </c>
      <c r="E69" s="35">
        <v>382</v>
      </c>
      <c r="F69" s="34">
        <v>250</v>
      </c>
      <c r="G69" s="58">
        <v>259</v>
      </c>
      <c r="H69" s="61">
        <f t="shared" si="1"/>
        <v>784</v>
      </c>
      <c r="I69" s="64">
        <f t="shared" si="1"/>
        <v>641</v>
      </c>
      <c r="J69" s="61">
        <f t="shared" si="2"/>
        <v>1425</v>
      </c>
      <c r="K69" s="33">
        <f t="shared" si="3"/>
        <v>2066</v>
      </c>
      <c r="L69" s="66">
        <f t="shared" si="4"/>
        <v>4.6540021940939674E-3</v>
      </c>
      <c r="M69" s="24">
        <v>62</v>
      </c>
    </row>
    <row r="70" spans="2:13" s="15" customFormat="1" ht="13.5" thickBot="1" x14ac:dyDescent="0.25">
      <c r="B70" s="22" t="s">
        <v>123</v>
      </c>
      <c r="C70" s="25" t="s">
        <v>124</v>
      </c>
      <c r="D70" s="34">
        <v>342</v>
      </c>
      <c r="E70" s="35">
        <v>321</v>
      </c>
      <c r="F70" s="34">
        <v>315</v>
      </c>
      <c r="G70" s="58">
        <v>377</v>
      </c>
      <c r="H70" s="61">
        <f t="shared" si="1"/>
        <v>657</v>
      </c>
      <c r="I70" s="64">
        <f t="shared" si="1"/>
        <v>698</v>
      </c>
      <c r="J70" s="61">
        <f t="shared" si="2"/>
        <v>1355</v>
      </c>
      <c r="K70" s="33">
        <f t="shared" si="3"/>
        <v>2053</v>
      </c>
      <c r="L70" s="66">
        <f t="shared" si="4"/>
        <v>4.6247175723499109E-3</v>
      </c>
      <c r="M70" s="23">
        <v>63</v>
      </c>
    </row>
    <row r="71" spans="2:13" s="15" customFormat="1" ht="13.5" thickBot="1" x14ac:dyDescent="0.25">
      <c r="B71" s="22" t="s">
        <v>138</v>
      </c>
      <c r="C71" s="25" t="s">
        <v>139</v>
      </c>
      <c r="D71" s="34">
        <v>287</v>
      </c>
      <c r="E71" s="35">
        <v>401</v>
      </c>
      <c r="F71" s="34">
        <v>102</v>
      </c>
      <c r="G71" s="58">
        <v>422</v>
      </c>
      <c r="H71" s="61">
        <f t="shared" si="1"/>
        <v>389</v>
      </c>
      <c r="I71" s="64">
        <f t="shared" si="1"/>
        <v>823</v>
      </c>
      <c r="J71" s="61">
        <f t="shared" si="2"/>
        <v>1212</v>
      </c>
      <c r="K71" s="33">
        <f t="shared" si="3"/>
        <v>2035</v>
      </c>
      <c r="L71" s="66">
        <f t="shared" si="4"/>
        <v>4.5841696345504477E-3</v>
      </c>
      <c r="M71" s="24">
        <v>64</v>
      </c>
    </row>
    <row r="72" spans="2:13" s="15" customFormat="1" ht="13.5" thickBot="1" x14ac:dyDescent="0.25">
      <c r="B72" s="22" t="s">
        <v>170</v>
      </c>
      <c r="C72" s="25" t="s">
        <v>171</v>
      </c>
      <c r="D72" s="34">
        <v>104</v>
      </c>
      <c r="E72" s="35">
        <v>323</v>
      </c>
      <c r="F72" s="34">
        <v>99</v>
      </c>
      <c r="G72" s="58">
        <v>563</v>
      </c>
      <c r="H72" s="61">
        <f t="shared" ref="H72:I135" si="5">D72+F72</f>
        <v>203</v>
      </c>
      <c r="I72" s="64">
        <f t="shared" si="5"/>
        <v>886</v>
      </c>
      <c r="J72" s="61">
        <f t="shared" ref="J72:J135" si="6">H72+I72</f>
        <v>1089</v>
      </c>
      <c r="K72" s="33">
        <f t="shared" ref="K72:K135" si="7">H72+(I72*2)</f>
        <v>1975</v>
      </c>
      <c r="L72" s="66">
        <f t="shared" ref="L72:L135" si="8">(K72/$K$4)</f>
        <v>4.4490098418855694E-3</v>
      </c>
      <c r="M72" s="23">
        <v>65</v>
      </c>
    </row>
    <row r="73" spans="2:13" s="15" customFormat="1" ht="13.5" thickBot="1" x14ac:dyDescent="0.25">
      <c r="B73" s="22" t="s">
        <v>220</v>
      </c>
      <c r="C73" s="25" t="s">
        <v>221</v>
      </c>
      <c r="D73" s="34">
        <v>32</v>
      </c>
      <c r="E73" s="35">
        <v>759</v>
      </c>
      <c r="F73" s="34">
        <v>100</v>
      </c>
      <c r="G73" s="58">
        <v>158</v>
      </c>
      <c r="H73" s="61">
        <f t="shared" si="5"/>
        <v>132</v>
      </c>
      <c r="I73" s="64">
        <f t="shared" si="5"/>
        <v>917</v>
      </c>
      <c r="J73" s="61">
        <f t="shared" si="6"/>
        <v>1049</v>
      </c>
      <c r="K73" s="33">
        <f t="shared" si="7"/>
        <v>1966</v>
      </c>
      <c r="L73" s="66">
        <f t="shared" si="8"/>
        <v>4.4287358729858377E-3</v>
      </c>
      <c r="M73" s="24">
        <v>66</v>
      </c>
    </row>
    <row r="74" spans="2:13" s="15" customFormat="1" ht="13.5" thickBot="1" x14ac:dyDescent="0.25">
      <c r="B74" s="22" t="s">
        <v>146</v>
      </c>
      <c r="C74" s="25" t="s">
        <v>147</v>
      </c>
      <c r="D74" s="34">
        <v>245</v>
      </c>
      <c r="E74" s="35">
        <v>531</v>
      </c>
      <c r="F74" s="34">
        <v>208</v>
      </c>
      <c r="G74" s="58">
        <v>216</v>
      </c>
      <c r="H74" s="61">
        <f t="shared" si="5"/>
        <v>453</v>
      </c>
      <c r="I74" s="64">
        <f t="shared" si="5"/>
        <v>747</v>
      </c>
      <c r="J74" s="61">
        <f t="shared" si="6"/>
        <v>1200</v>
      </c>
      <c r="K74" s="33">
        <f t="shared" si="7"/>
        <v>1947</v>
      </c>
      <c r="L74" s="66">
        <f t="shared" si="8"/>
        <v>4.3859352719752926E-3</v>
      </c>
      <c r="M74" s="23">
        <v>67</v>
      </c>
    </row>
    <row r="75" spans="2:13" s="15" customFormat="1" ht="13.5" thickBot="1" x14ac:dyDescent="0.25">
      <c r="B75" s="22" t="s">
        <v>144</v>
      </c>
      <c r="C75" s="25" t="s">
        <v>145</v>
      </c>
      <c r="D75" s="34">
        <v>127</v>
      </c>
      <c r="E75" s="35">
        <v>296</v>
      </c>
      <c r="F75" s="34">
        <v>131</v>
      </c>
      <c r="G75" s="58">
        <v>529</v>
      </c>
      <c r="H75" s="61">
        <f t="shared" si="5"/>
        <v>258</v>
      </c>
      <c r="I75" s="64">
        <f t="shared" si="5"/>
        <v>825</v>
      </c>
      <c r="J75" s="61">
        <f t="shared" si="6"/>
        <v>1083</v>
      </c>
      <c r="K75" s="33">
        <f t="shared" si="7"/>
        <v>1908</v>
      </c>
      <c r="L75" s="66">
        <f t="shared" si="8"/>
        <v>4.2980814067431223E-3</v>
      </c>
      <c r="M75" s="24">
        <v>68</v>
      </c>
    </row>
    <row r="76" spans="2:13" s="15" customFormat="1" ht="13.5" thickBot="1" x14ac:dyDescent="0.25">
      <c r="B76" s="22" t="s">
        <v>204</v>
      </c>
      <c r="C76" s="25" t="s">
        <v>205</v>
      </c>
      <c r="D76" s="34">
        <v>140</v>
      </c>
      <c r="E76" s="35">
        <v>439</v>
      </c>
      <c r="F76" s="34">
        <v>218</v>
      </c>
      <c r="G76" s="58">
        <v>329</v>
      </c>
      <c r="H76" s="61">
        <f t="shared" si="5"/>
        <v>358</v>
      </c>
      <c r="I76" s="64">
        <f t="shared" si="5"/>
        <v>768</v>
      </c>
      <c r="J76" s="61">
        <f t="shared" si="6"/>
        <v>1126</v>
      </c>
      <c r="K76" s="33">
        <f t="shared" si="7"/>
        <v>1894</v>
      </c>
      <c r="L76" s="66">
        <f t="shared" si="8"/>
        <v>4.2665441217879839E-3</v>
      </c>
      <c r="M76" s="23">
        <v>69</v>
      </c>
    </row>
    <row r="77" spans="2:13" s="15" customFormat="1" ht="13.5" thickBot="1" x14ac:dyDescent="0.25">
      <c r="B77" s="22" t="s">
        <v>218</v>
      </c>
      <c r="C77" s="25" t="s">
        <v>219</v>
      </c>
      <c r="D77" s="34">
        <v>378</v>
      </c>
      <c r="E77" s="35">
        <v>63</v>
      </c>
      <c r="F77" s="34">
        <v>1023</v>
      </c>
      <c r="G77" s="58">
        <v>159</v>
      </c>
      <c r="H77" s="61">
        <f t="shared" si="5"/>
        <v>1401</v>
      </c>
      <c r="I77" s="64">
        <f t="shared" si="5"/>
        <v>222</v>
      </c>
      <c r="J77" s="61">
        <f t="shared" si="6"/>
        <v>1623</v>
      </c>
      <c r="K77" s="33">
        <f t="shared" si="7"/>
        <v>1845</v>
      </c>
      <c r="L77" s="66">
        <f t="shared" si="8"/>
        <v>4.1561636244450001E-3</v>
      </c>
      <c r="M77" s="24">
        <v>70</v>
      </c>
    </row>
    <row r="78" spans="2:13" s="15" customFormat="1" ht="13.5" thickBot="1" x14ac:dyDescent="0.25">
      <c r="B78" s="22" t="s">
        <v>154</v>
      </c>
      <c r="C78" s="25" t="s">
        <v>155</v>
      </c>
      <c r="D78" s="34">
        <v>536</v>
      </c>
      <c r="E78" s="35">
        <v>298</v>
      </c>
      <c r="F78" s="34">
        <v>405</v>
      </c>
      <c r="G78" s="58">
        <v>149</v>
      </c>
      <c r="H78" s="61">
        <f t="shared" si="5"/>
        <v>941</v>
      </c>
      <c r="I78" s="64">
        <f t="shared" si="5"/>
        <v>447</v>
      </c>
      <c r="J78" s="61">
        <f t="shared" si="6"/>
        <v>1388</v>
      </c>
      <c r="K78" s="33">
        <f t="shared" si="7"/>
        <v>1835</v>
      </c>
      <c r="L78" s="66">
        <f t="shared" si="8"/>
        <v>4.1336369923341875E-3</v>
      </c>
      <c r="M78" s="23">
        <v>71</v>
      </c>
    </row>
    <row r="79" spans="2:13" s="15" customFormat="1" ht="13.5" thickBot="1" x14ac:dyDescent="0.25">
      <c r="B79" s="22" t="s">
        <v>749</v>
      </c>
      <c r="C79" s="25" t="s">
        <v>269</v>
      </c>
      <c r="D79" s="34">
        <v>324</v>
      </c>
      <c r="E79" s="35">
        <v>317</v>
      </c>
      <c r="F79" s="34">
        <v>151</v>
      </c>
      <c r="G79" s="58">
        <v>361</v>
      </c>
      <c r="H79" s="61">
        <f t="shared" si="5"/>
        <v>475</v>
      </c>
      <c r="I79" s="64">
        <f t="shared" si="5"/>
        <v>678</v>
      </c>
      <c r="J79" s="61">
        <f t="shared" si="6"/>
        <v>1153</v>
      </c>
      <c r="K79" s="33">
        <f t="shared" si="7"/>
        <v>1831</v>
      </c>
      <c r="L79" s="66">
        <f t="shared" si="8"/>
        <v>4.1246263394898617E-3</v>
      </c>
      <c r="M79" s="24">
        <v>72</v>
      </c>
    </row>
    <row r="80" spans="2:13" s="15" customFormat="1" ht="13.5" thickBot="1" x14ac:dyDescent="0.25">
      <c r="B80" s="22" t="s">
        <v>200</v>
      </c>
      <c r="C80" s="25" t="s">
        <v>201</v>
      </c>
      <c r="D80" s="34">
        <v>494</v>
      </c>
      <c r="E80" s="35">
        <v>283</v>
      </c>
      <c r="F80" s="34">
        <v>197</v>
      </c>
      <c r="G80" s="58">
        <v>280</v>
      </c>
      <c r="H80" s="61">
        <f t="shared" si="5"/>
        <v>691</v>
      </c>
      <c r="I80" s="64">
        <f t="shared" si="5"/>
        <v>563</v>
      </c>
      <c r="J80" s="61">
        <f t="shared" si="6"/>
        <v>1254</v>
      </c>
      <c r="K80" s="33">
        <f t="shared" si="7"/>
        <v>1817</v>
      </c>
      <c r="L80" s="66">
        <f t="shared" si="8"/>
        <v>4.0930890545347234E-3</v>
      </c>
      <c r="M80" s="23">
        <v>73</v>
      </c>
    </row>
    <row r="81" spans="2:13" s="15" customFormat="1" ht="13.5" thickBot="1" x14ac:dyDescent="0.25">
      <c r="B81" s="22" t="s">
        <v>152</v>
      </c>
      <c r="C81" s="25" t="s">
        <v>153</v>
      </c>
      <c r="D81" s="34">
        <v>232</v>
      </c>
      <c r="E81" s="35">
        <v>213</v>
      </c>
      <c r="F81" s="34">
        <v>575</v>
      </c>
      <c r="G81" s="58">
        <v>268</v>
      </c>
      <c r="H81" s="61">
        <f t="shared" si="5"/>
        <v>807</v>
      </c>
      <c r="I81" s="64">
        <f t="shared" si="5"/>
        <v>481</v>
      </c>
      <c r="J81" s="61">
        <f t="shared" si="6"/>
        <v>1288</v>
      </c>
      <c r="K81" s="33">
        <f t="shared" si="7"/>
        <v>1769</v>
      </c>
      <c r="L81" s="66">
        <f t="shared" si="8"/>
        <v>3.9849612204028214E-3</v>
      </c>
      <c r="M81" s="24">
        <v>74</v>
      </c>
    </row>
    <row r="82" spans="2:13" s="15" customFormat="1" ht="13.5" thickBot="1" x14ac:dyDescent="0.25">
      <c r="B82" s="22" t="s">
        <v>187</v>
      </c>
      <c r="C82" s="25" t="s">
        <v>188</v>
      </c>
      <c r="D82" s="34">
        <v>126</v>
      </c>
      <c r="E82" s="35">
        <v>280</v>
      </c>
      <c r="F82" s="34">
        <v>127</v>
      </c>
      <c r="G82" s="58">
        <v>467</v>
      </c>
      <c r="H82" s="61">
        <f t="shared" si="5"/>
        <v>253</v>
      </c>
      <c r="I82" s="64">
        <f t="shared" si="5"/>
        <v>747</v>
      </c>
      <c r="J82" s="61">
        <f t="shared" si="6"/>
        <v>1000</v>
      </c>
      <c r="K82" s="33">
        <f t="shared" si="7"/>
        <v>1747</v>
      </c>
      <c r="L82" s="66">
        <f t="shared" si="8"/>
        <v>3.9354026297590324E-3</v>
      </c>
      <c r="M82" s="23">
        <v>75</v>
      </c>
    </row>
    <row r="83" spans="2:13" s="15" customFormat="1" ht="13.5" thickBot="1" x14ac:dyDescent="0.25">
      <c r="B83" s="22" t="s">
        <v>181</v>
      </c>
      <c r="C83" s="25" t="s">
        <v>182</v>
      </c>
      <c r="D83" s="34">
        <v>392</v>
      </c>
      <c r="E83" s="35">
        <v>373</v>
      </c>
      <c r="F83" s="34">
        <v>104</v>
      </c>
      <c r="G83" s="58">
        <v>252</v>
      </c>
      <c r="H83" s="61">
        <f t="shared" si="5"/>
        <v>496</v>
      </c>
      <c r="I83" s="64">
        <f t="shared" si="5"/>
        <v>625</v>
      </c>
      <c r="J83" s="61">
        <f t="shared" si="6"/>
        <v>1121</v>
      </c>
      <c r="K83" s="33">
        <f t="shared" si="7"/>
        <v>1746</v>
      </c>
      <c r="L83" s="66">
        <f t="shared" si="8"/>
        <v>3.9331499665479514E-3</v>
      </c>
      <c r="M83" s="24">
        <v>76</v>
      </c>
    </row>
    <row r="84" spans="2:13" s="15" customFormat="1" ht="13.5" thickBot="1" x14ac:dyDescent="0.25">
      <c r="B84" s="22" t="s">
        <v>162</v>
      </c>
      <c r="C84" s="25" t="s">
        <v>163</v>
      </c>
      <c r="D84" s="34">
        <v>176</v>
      </c>
      <c r="E84" s="35">
        <v>491</v>
      </c>
      <c r="F84" s="34">
        <v>200</v>
      </c>
      <c r="G84" s="58">
        <v>194</v>
      </c>
      <c r="H84" s="61">
        <f t="shared" si="5"/>
        <v>376</v>
      </c>
      <c r="I84" s="64">
        <f t="shared" si="5"/>
        <v>685</v>
      </c>
      <c r="J84" s="61">
        <f t="shared" si="6"/>
        <v>1061</v>
      </c>
      <c r="K84" s="33">
        <f t="shared" si="7"/>
        <v>1746</v>
      </c>
      <c r="L84" s="66">
        <f t="shared" si="8"/>
        <v>3.9331499665479514E-3</v>
      </c>
      <c r="M84" s="23">
        <v>77</v>
      </c>
    </row>
    <row r="85" spans="2:13" s="15" customFormat="1" ht="13.5" thickBot="1" x14ac:dyDescent="0.25">
      <c r="B85" s="22" t="s">
        <v>189</v>
      </c>
      <c r="C85" s="25" t="s">
        <v>190</v>
      </c>
      <c r="D85" s="34">
        <v>432</v>
      </c>
      <c r="E85" s="35">
        <v>281</v>
      </c>
      <c r="F85" s="34">
        <v>167</v>
      </c>
      <c r="G85" s="58">
        <v>266</v>
      </c>
      <c r="H85" s="61">
        <f t="shared" si="5"/>
        <v>599</v>
      </c>
      <c r="I85" s="64">
        <f t="shared" si="5"/>
        <v>547</v>
      </c>
      <c r="J85" s="61">
        <f t="shared" si="6"/>
        <v>1146</v>
      </c>
      <c r="K85" s="33">
        <f t="shared" si="7"/>
        <v>1693</v>
      </c>
      <c r="L85" s="66">
        <f t="shared" si="8"/>
        <v>3.8137588163606423E-3</v>
      </c>
      <c r="M85" s="24">
        <v>78</v>
      </c>
    </row>
    <row r="86" spans="2:13" s="15" customFormat="1" ht="13.5" thickBot="1" x14ac:dyDescent="0.25">
      <c r="B86" s="22" t="s">
        <v>741</v>
      </c>
      <c r="C86" s="25" t="s">
        <v>133</v>
      </c>
      <c r="D86" s="34">
        <v>312</v>
      </c>
      <c r="E86" s="35">
        <v>178</v>
      </c>
      <c r="F86" s="34">
        <v>504</v>
      </c>
      <c r="G86" s="58">
        <v>242</v>
      </c>
      <c r="H86" s="61">
        <f t="shared" si="5"/>
        <v>816</v>
      </c>
      <c r="I86" s="64">
        <f t="shared" si="5"/>
        <v>420</v>
      </c>
      <c r="J86" s="61">
        <f t="shared" si="6"/>
        <v>1236</v>
      </c>
      <c r="K86" s="33">
        <f t="shared" si="7"/>
        <v>1656</v>
      </c>
      <c r="L86" s="66">
        <f t="shared" si="8"/>
        <v>3.7304102775506344E-3</v>
      </c>
      <c r="M86" s="23">
        <v>79</v>
      </c>
    </row>
    <row r="87" spans="2:13" s="15" customFormat="1" ht="13.5" thickBot="1" x14ac:dyDescent="0.25">
      <c r="B87" s="22" t="s">
        <v>310</v>
      </c>
      <c r="C87" s="25" t="s">
        <v>311</v>
      </c>
      <c r="D87" s="34">
        <v>167</v>
      </c>
      <c r="E87" s="35">
        <v>395</v>
      </c>
      <c r="F87" s="34">
        <v>48</v>
      </c>
      <c r="G87" s="58">
        <v>322</v>
      </c>
      <c r="H87" s="61">
        <f t="shared" si="5"/>
        <v>215</v>
      </c>
      <c r="I87" s="64">
        <f t="shared" si="5"/>
        <v>717</v>
      </c>
      <c r="J87" s="61">
        <f t="shared" si="6"/>
        <v>932</v>
      </c>
      <c r="K87" s="33">
        <f t="shared" si="7"/>
        <v>1649</v>
      </c>
      <c r="L87" s="66">
        <f t="shared" si="8"/>
        <v>3.7146416350730652E-3</v>
      </c>
      <c r="M87" s="24">
        <v>80</v>
      </c>
    </row>
    <row r="88" spans="2:13" ht="13.5" thickBot="1" x14ac:dyDescent="0.25">
      <c r="B88" s="22" t="s">
        <v>196</v>
      </c>
      <c r="C88" s="25" t="s">
        <v>197</v>
      </c>
      <c r="D88" s="34">
        <v>340</v>
      </c>
      <c r="E88" s="35">
        <v>287</v>
      </c>
      <c r="F88" s="34">
        <v>118</v>
      </c>
      <c r="G88" s="58">
        <v>295</v>
      </c>
      <c r="H88" s="61">
        <f t="shared" si="5"/>
        <v>458</v>
      </c>
      <c r="I88" s="64">
        <f t="shared" si="5"/>
        <v>582</v>
      </c>
      <c r="J88" s="61">
        <f t="shared" si="6"/>
        <v>1040</v>
      </c>
      <c r="K88" s="33">
        <f t="shared" si="7"/>
        <v>1622</v>
      </c>
      <c r="L88" s="66">
        <f t="shared" si="8"/>
        <v>3.6538197283738699E-3</v>
      </c>
      <c r="M88" s="23">
        <v>81</v>
      </c>
    </row>
    <row r="89" spans="2:13" s="15" customFormat="1" ht="13.5" thickBot="1" x14ac:dyDescent="0.25">
      <c r="B89" s="22" t="s">
        <v>136</v>
      </c>
      <c r="C89" s="25" t="s">
        <v>137</v>
      </c>
      <c r="D89" s="34">
        <v>341</v>
      </c>
      <c r="E89" s="35">
        <v>76</v>
      </c>
      <c r="F89" s="34">
        <v>776</v>
      </c>
      <c r="G89" s="58">
        <v>174</v>
      </c>
      <c r="H89" s="61">
        <f t="shared" si="5"/>
        <v>1117</v>
      </c>
      <c r="I89" s="64">
        <f t="shared" si="5"/>
        <v>250</v>
      </c>
      <c r="J89" s="61">
        <f t="shared" si="6"/>
        <v>1367</v>
      </c>
      <c r="K89" s="33">
        <f t="shared" si="7"/>
        <v>1617</v>
      </c>
      <c r="L89" s="66">
        <f t="shared" si="8"/>
        <v>3.6425564123184636E-3</v>
      </c>
      <c r="M89" s="24">
        <v>82</v>
      </c>
    </row>
    <row r="90" spans="2:13" s="15" customFormat="1" ht="13.5" thickBot="1" x14ac:dyDescent="0.25">
      <c r="B90" s="22" t="s">
        <v>166</v>
      </c>
      <c r="C90" s="25" t="s">
        <v>167</v>
      </c>
      <c r="D90" s="34">
        <v>164</v>
      </c>
      <c r="E90" s="35">
        <v>233</v>
      </c>
      <c r="F90" s="34">
        <v>141</v>
      </c>
      <c r="G90" s="58">
        <v>410</v>
      </c>
      <c r="H90" s="61">
        <f t="shared" si="5"/>
        <v>305</v>
      </c>
      <c r="I90" s="64">
        <f t="shared" si="5"/>
        <v>643</v>
      </c>
      <c r="J90" s="61">
        <f t="shared" si="6"/>
        <v>948</v>
      </c>
      <c r="K90" s="33">
        <f t="shared" si="7"/>
        <v>1591</v>
      </c>
      <c r="L90" s="66">
        <f t="shared" si="8"/>
        <v>3.5839871688303497E-3</v>
      </c>
      <c r="M90" s="23">
        <v>83</v>
      </c>
    </row>
    <row r="91" spans="2:13" s="15" customFormat="1" ht="13.5" thickBot="1" x14ac:dyDescent="0.25">
      <c r="B91" s="22" t="s">
        <v>172</v>
      </c>
      <c r="C91" s="25" t="s">
        <v>173</v>
      </c>
      <c r="D91" s="34">
        <v>262</v>
      </c>
      <c r="E91" s="35">
        <v>261</v>
      </c>
      <c r="F91" s="34">
        <v>432</v>
      </c>
      <c r="G91" s="58">
        <v>163</v>
      </c>
      <c r="H91" s="61">
        <f t="shared" si="5"/>
        <v>694</v>
      </c>
      <c r="I91" s="64">
        <f t="shared" si="5"/>
        <v>424</v>
      </c>
      <c r="J91" s="61">
        <f t="shared" si="6"/>
        <v>1118</v>
      </c>
      <c r="K91" s="33">
        <f t="shared" si="7"/>
        <v>1542</v>
      </c>
      <c r="L91" s="66">
        <f t="shared" si="8"/>
        <v>3.4736066714873659E-3</v>
      </c>
      <c r="M91" s="24">
        <v>84</v>
      </c>
    </row>
    <row r="92" spans="2:13" s="15" customFormat="1" ht="13.5" thickBot="1" x14ac:dyDescent="0.25">
      <c r="B92" s="22" t="s">
        <v>263</v>
      </c>
      <c r="C92" s="25" t="s">
        <v>264</v>
      </c>
      <c r="D92" s="34">
        <v>608</v>
      </c>
      <c r="E92" s="35">
        <v>73</v>
      </c>
      <c r="F92" s="34">
        <v>602</v>
      </c>
      <c r="G92" s="58">
        <v>78</v>
      </c>
      <c r="H92" s="61">
        <f t="shared" si="5"/>
        <v>1210</v>
      </c>
      <c r="I92" s="64">
        <f t="shared" si="5"/>
        <v>151</v>
      </c>
      <c r="J92" s="61">
        <f t="shared" si="6"/>
        <v>1361</v>
      </c>
      <c r="K92" s="33">
        <f t="shared" si="7"/>
        <v>1512</v>
      </c>
      <c r="L92" s="66">
        <f t="shared" si="8"/>
        <v>3.4060267751549267E-3</v>
      </c>
      <c r="M92" s="23">
        <v>85</v>
      </c>
    </row>
    <row r="93" spans="2:13" s="15" customFormat="1" ht="13.5" thickBot="1" x14ac:dyDescent="0.25">
      <c r="B93" s="22" t="s">
        <v>352</v>
      </c>
      <c r="C93" s="25" t="s">
        <v>353</v>
      </c>
      <c r="D93" s="34">
        <v>323</v>
      </c>
      <c r="E93" s="35">
        <v>404</v>
      </c>
      <c r="F93" s="34">
        <v>104</v>
      </c>
      <c r="G93" s="58">
        <v>128</v>
      </c>
      <c r="H93" s="61">
        <f t="shared" si="5"/>
        <v>427</v>
      </c>
      <c r="I93" s="64">
        <f t="shared" si="5"/>
        <v>532</v>
      </c>
      <c r="J93" s="61">
        <f t="shared" si="6"/>
        <v>959</v>
      </c>
      <c r="K93" s="33">
        <f t="shared" si="7"/>
        <v>1491</v>
      </c>
      <c r="L93" s="66">
        <f t="shared" si="8"/>
        <v>3.3587208477222196E-3</v>
      </c>
      <c r="M93" s="24">
        <v>86</v>
      </c>
    </row>
    <row r="94" spans="2:13" s="15" customFormat="1" ht="13.5" thickBot="1" x14ac:dyDescent="0.25">
      <c r="B94" s="22" t="s">
        <v>246</v>
      </c>
      <c r="C94" s="25" t="s">
        <v>247</v>
      </c>
      <c r="D94" s="34">
        <v>334</v>
      </c>
      <c r="E94" s="35">
        <v>298</v>
      </c>
      <c r="F94" s="34">
        <v>186</v>
      </c>
      <c r="G94" s="58">
        <v>187</v>
      </c>
      <c r="H94" s="61">
        <f t="shared" si="5"/>
        <v>520</v>
      </c>
      <c r="I94" s="64">
        <f t="shared" si="5"/>
        <v>485</v>
      </c>
      <c r="J94" s="61">
        <f t="shared" si="6"/>
        <v>1005</v>
      </c>
      <c r="K94" s="33">
        <f t="shared" si="7"/>
        <v>1490</v>
      </c>
      <c r="L94" s="66">
        <f t="shared" si="8"/>
        <v>3.3564681845111382E-3</v>
      </c>
      <c r="M94" s="23">
        <v>87</v>
      </c>
    </row>
    <row r="95" spans="2:13" s="15" customFormat="1" ht="13.5" thickBot="1" x14ac:dyDescent="0.25">
      <c r="B95" s="22" t="s">
        <v>856</v>
      </c>
      <c r="C95" s="25" t="s">
        <v>325</v>
      </c>
      <c r="D95" s="34">
        <v>332</v>
      </c>
      <c r="E95" s="35">
        <v>256</v>
      </c>
      <c r="F95" s="34">
        <v>364</v>
      </c>
      <c r="G95" s="58">
        <v>122</v>
      </c>
      <c r="H95" s="61">
        <f t="shared" si="5"/>
        <v>696</v>
      </c>
      <c r="I95" s="64">
        <f t="shared" si="5"/>
        <v>378</v>
      </c>
      <c r="J95" s="61">
        <f t="shared" si="6"/>
        <v>1074</v>
      </c>
      <c r="K95" s="33">
        <f t="shared" si="7"/>
        <v>1452</v>
      </c>
      <c r="L95" s="66">
        <f t="shared" si="8"/>
        <v>3.2708669824900488E-3</v>
      </c>
      <c r="M95" s="24">
        <v>88</v>
      </c>
    </row>
    <row r="96" spans="2:13" s="15" customFormat="1" ht="13.5" thickBot="1" x14ac:dyDescent="0.25">
      <c r="B96" s="22" t="s">
        <v>140</v>
      </c>
      <c r="C96" s="25" t="s">
        <v>141</v>
      </c>
      <c r="D96" s="34">
        <v>422</v>
      </c>
      <c r="E96" s="35">
        <v>66</v>
      </c>
      <c r="F96" s="34">
        <v>716</v>
      </c>
      <c r="G96" s="58">
        <v>84</v>
      </c>
      <c r="H96" s="61">
        <f t="shared" si="5"/>
        <v>1138</v>
      </c>
      <c r="I96" s="64">
        <f t="shared" si="5"/>
        <v>150</v>
      </c>
      <c r="J96" s="61">
        <f t="shared" si="6"/>
        <v>1288</v>
      </c>
      <c r="K96" s="33">
        <f t="shared" si="7"/>
        <v>1438</v>
      </c>
      <c r="L96" s="66">
        <f t="shared" si="8"/>
        <v>3.2393296975349105E-3</v>
      </c>
      <c r="M96" s="23">
        <v>89</v>
      </c>
    </row>
    <row r="97" spans="2:13" s="15" customFormat="1" ht="13.5" thickBot="1" x14ac:dyDescent="0.25">
      <c r="B97" s="22" t="s">
        <v>194</v>
      </c>
      <c r="C97" s="25" t="s">
        <v>195</v>
      </c>
      <c r="D97" s="34">
        <v>484</v>
      </c>
      <c r="E97" s="35">
        <v>74</v>
      </c>
      <c r="F97" s="34">
        <v>521</v>
      </c>
      <c r="G97" s="58">
        <v>112</v>
      </c>
      <c r="H97" s="61">
        <f t="shared" si="5"/>
        <v>1005</v>
      </c>
      <c r="I97" s="64">
        <f t="shared" si="5"/>
        <v>186</v>
      </c>
      <c r="J97" s="61">
        <f t="shared" si="6"/>
        <v>1191</v>
      </c>
      <c r="K97" s="33">
        <f t="shared" si="7"/>
        <v>1377</v>
      </c>
      <c r="L97" s="66">
        <f t="shared" si="8"/>
        <v>3.1019172416589511E-3</v>
      </c>
      <c r="M97" s="24">
        <v>90</v>
      </c>
    </row>
    <row r="98" spans="2:13" s="15" customFormat="1" ht="13.5" thickBot="1" x14ac:dyDescent="0.25">
      <c r="B98" s="22" t="s">
        <v>206</v>
      </c>
      <c r="C98" s="25" t="s">
        <v>207</v>
      </c>
      <c r="D98" s="34">
        <v>150</v>
      </c>
      <c r="E98" s="35">
        <v>204</v>
      </c>
      <c r="F98" s="34">
        <v>230</v>
      </c>
      <c r="G98" s="58">
        <v>293</v>
      </c>
      <c r="H98" s="61">
        <f t="shared" si="5"/>
        <v>380</v>
      </c>
      <c r="I98" s="64">
        <f t="shared" si="5"/>
        <v>497</v>
      </c>
      <c r="J98" s="61">
        <f t="shared" si="6"/>
        <v>877</v>
      </c>
      <c r="K98" s="33">
        <f t="shared" si="7"/>
        <v>1374</v>
      </c>
      <c r="L98" s="66">
        <f t="shared" si="8"/>
        <v>3.0951592520257073E-3</v>
      </c>
      <c r="M98" s="23">
        <v>91</v>
      </c>
    </row>
    <row r="99" spans="2:13" s="15" customFormat="1" ht="13.5" thickBot="1" x14ac:dyDescent="0.25">
      <c r="B99" s="22" t="s">
        <v>257</v>
      </c>
      <c r="C99" s="38" t="s">
        <v>258</v>
      </c>
      <c r="D99" s="34">
        <v>122</v>
      </c>
      <c r="E99" s="35">
        <v>241</v>
      </c>
      <c r="F99" s="34">
        <v>85</v>
      </c>
      <c r="G99" s="58">
        <v>338</v>
      </c>
      <c r="H99" s="61">
        <f t="shared" si="5"/>
        <v>207</v>
      </c>
      <c r="I99" s="64">
        <f t="shared" si="5"/>
        <v>579</v>
      </c>
      <c r="J99" s="61">
        <f t="shared" si="6"/>
        <v>786</v>
      </c>
      <c r="K99" s="33">
        <f t="shared" si="7"/>
        <v>1365</v>
      </c>
      <c r="L99" s="66">
        <f t="shared" si="8"/>
        <v>3.0748852831259756E-3</v>
      </c>
      <c r="M99" s="24">
        <v>92</v>
      </c>
    </row>
    <row r="100" spans="2:13" s="15" customFormat="1" ht="13.5" thickBot="1" x14ac:dyDescent="0.25">
      <c r="B100" s="22" t="s">
        <v>241</v>
      </c>
      <c r="C100" s="25" t="s">
        <v>242</v>
      </c>
      <c r="D100" s="34">
        <v>52</v>
      </c>
      <c r="E100" s="35">
        <v>173</v>
      </c>
      <c r="F100" s="34">
        <v>67</v>
      </c>
      <c r="G100" s="58">
        <v>447</v>
      </c>
      <c r="H100" s="61">
        <f t="shared" si="5"/>
        <v>119</v>
      </c>
      <c r="I100" s="64">
        <f t="shared" si="5"/>
        <v>620</v>
      </c>
      <c r="J100" s="61">
        <f t="shared" si="6"/>
        <v>739</v>
      </c>
      <c r="K100" s="33">
        <f t="shared" si="7"/>
        <v>1359</v>
      </c>
      <c r="L100" s="66">
        <f t="shared" si="8"/>
        <v>3.0613693038594879E-3</v>
      </c>
      <c r="M100" s="23">
        <v>93</v>
      </c>
    </row>
    <row r="101" spans="2:13" s="15" customFormat="1" ht="13.5" thickBot="1" x14ac:dyDescent="0.25">
      <c r="B101" s="22" t="s">
        <v>230</v>
      </c>
      <c r="C101" s="25" t="s">
        <v>231</v>
      </c>
      <c r="D101" s="34">
        <v>328</v>
      </c>
      <c r="E101" s="35">
        <v>306</v>
      </c>
      <c r="F101" s="34">
        <v>270</v>
      </c>
      <c r="G101" s="58">
        <v>68</v>
      </c>
      <c r="H101" s="61">
        <f t="shared" si="5"/>
        <v>598</v>
      </c>
      <c r="I101" s="64">
        <f t="shared" si="5"/>
        <v>374</v>
      </c>
      <c r="J101" s="61">
        <f t="shared" si="6"/>
        <v>972</v>
      </c>
      <c r="K101" s="33">
        <f t="shared" si="7"/>
        <v>1346</v>
      </c>
      <c r="L101" s="66">
        <f t="shared" si="8"/>
        <v>3.032084682115431E-3</v>
      </c>
      <c r="M101" s="24">
        <v>94</v>
      </c>
    </row>
    <row r="102" spans="2:13" s="15" customFormat="1" ht="13.5" thickBot="1" x14ac:dyDescent="0.25">
      <c r="B102" s="22" t="s">
        <v>148</v>
      </c>
      <c r="C102" s="25" t="s">
        <v>149</v>
      </c>
      <c r="D102" s="34">
        <v>76</v>
      </c>
      <c r="E102" s="35">
        <v>196</v>
      </c>
      <c r="F102" s="34">
        <v>43</v>
      </c>
      <c r="G102" s="58">
        <v>415</v>
      </c>
      <c r="H102" s="61">
        <f t="shared" si="5"/>
        <v>119</v>
      </c>
      <c r="I102" s="64">
        <f t="shared" si="5"/>
        <v>611</v>
      </c>
      <c r="J102" s="61">
        <f t="shared" si="6"/>
        <v>730</v>
      </c>
      <c r="K102" s="33">
        <f t="shared" si="7"/>
        <v>1341</v>
      </c>
      <c r="L102" s="66">
        <f t="shared" si="8"/>
        <v>3.0208213660600247E-3</v>
      </c>
      <c r="M102" s="23">
        <v>95</v>
      </c>
    </row>
    <row r="103" spans="2:13" s="15" customFormat="1" ht="13.5" thickBot="1" x14ac:dyDescent="0.25">
      <c r="B103" s="22" t="s">
        <v>228</v>
      </c>
      <c r="C103" s="25" t="s">
        <v>229</v>
      </c>
      <c r="D103" s="34">
        <v>255</v>
      </c>
      <c r="E103" s="35">
        <v>249</v>
      </c>
      <c r="F103" s="34">
        <v>204</v>
      </c>
      <c r="G103" s="58">
        <v>171</v>
      </c>
      <c r="H103" s="61">
        <f t="shared" si="5"/>
        <v>459</v>
      </c>
      <c r="I103" s="64">
        <f t="shared" si="5"/>
        <v>420</v>
      </c>
      <c r="J103" s="61">
        <f t="shared" si="6"/>
        <v>879</v>
      </c>
      <c r="K103" s="33">
        <f t="shared" si="7"/>
        <v>1299</v>
      </c>
      <c r="L103" s="66">
        <f t="shared" si="8"/>
        <v>2.92620951119461E-3</v>
      </c>
      <c r="M103" s="24">
        <v>96</v>
      </c>
    </row>
    <row r="104" spans="2:13" s="15" customFormat="1" ht="13.5" thickBot="1" x14ac:dyDescent="0.25">
      <c r="B104" s="22" t="s">
        <v>183</v>
      </c>
      <c r="C104" s="25" t="s">
        <v>184</v>
      </c>
      <c r="D104" s="34">
        <v>112</v>
      </c>
      <c r="E104" s="35">
        <v>445</v>
      </c>
      <c r="F104" s="34">
        <v>41</v>
      </c>
      <c r="G104" s="58">
        <v>128</v>
      </c>
      <c r="H104" s="61">
        <f t="shared" si="5"/>
        <v>153</v>
      </c>
      <c r="I104" s="64">
        <f t="shared" si="5"/>
        <v>573</v>
      </c>
      <c r="J104" s="61">
        <f t="shared" si="6"/>
        <v>726</v>
      </c>
      <c r="K104" s="33">
        <f t="shared" si="7"/>
        <v>1299</v>
      </c>
      <c r="L104" s="66">
        <f t="shared" si="8"/>
        <v>2.92620951119461E-3</v>
      </c>
      <c r="M104" s="23">
        <v>97</v>
      </c>
    </row>
    <row r="105" spans="2:13" s="15" customFormat="1" ht="13.5" thickBot="1" x14ac:dyDescent="0.25">
      <c r="B105" s="22" t="s">
        <v>164</v>
      </c>
      <c r="C105" s="25" t="s">
        <v>165</v>
      </c>
      <c r="D105" s="34">
        <v>58</v>
      </c>
      <c r="E105" s="35">
        <v>354</v>
      </c>
      <c r="F105" s="34">
        <v>75</v>
      </c>
      <c r="G105" s="58">
        <v>220</v>
      </c>
      <c r="H105" s="61">
        <f t="shared" si="5"/>
        <v>133</v>
      </c>
      <c r="I105" s="64">
        <f t="shared" si="5"/>
        <v>574</v>
      </c>
      <c r="J105" s="61">
        <f t="shared" si="6"/>
        <v>707</v>
      </c>
      <c r="K105" s="33">
        <f t="shared" si="7"/>
        <v>1281</v>
      </c>
      <c r="L105" s="66">
        <f t="shared" si="8"/>
        <v>2.8856615733951463E-3</v>
      </c>
      <c r="M105" s="24">
        <v>98</v>
      </c>
    </row>
    <row r="106" spans="2:13" s="15" customFormat="1" ht="13.5" thickBot="1" x14ac:dyDescent="0.25">
      <c r="B106" s="22" t="s">
        <v>248</v>
      </c>
      <c r="C106" s="25" t="s">
        <v>249</v>
      </c>
      <c r="D106" s="34">
        <v>312</v>
      </c>
      <c r="E106" s="35">
        <v>287</v>
      </c>
      <c r="F106" s="34">
        <v>142</v>
      </c>
      <c r="G106" s="58">
        <v>123</v>
      </c>
      <c r="H106" s="61">
        <f t="shared" si="5"/>
        <v>454</v>
      </c>
      <c r="I106" s="64">
        <f t="shared" si="5"/>
        <v>410</v>
      </c>
      <c r="J106" s="61">
        <f t="shared" si="6"/>
        <v>864</v>
      </c>
      <c r="K106" s="33">
        <f t="shared" si="7"/>
        <v>1274</v>
      </c>
      <c r="L106" s="66">
        <f t="shared" si="8"/>
        <v>2.8698929309175772E-3</v>
      </c>
      <c r="M106" s="23">
        <v>99</v>
      </c>
    </row>
    <row r="107" spans="2:13" s="15" customFormat="1" ht="13.5" thickBot="1" x14ac:dyDescent="0.25">
      <c r="B107" s="22" t="s">
        <v>742</v>
      </c>
      <c r="C107" s="25" t="s">
        <v>232</v>
      </c>
      <c r="D107" s="34">
        <v>202</v>
      </c>
      <c r="E107" s="35">
        <v>141</v>
      </c>
      <c r="F107" s="34">
        <v>559</v>
      </c>
      <c r="G107" s="58">
        <v>115</v>
      </c>
      <c r="H107" s="61">
        <f t="shared" si="5"/>
        <v>761</v>
      </c>
      <c r="I107" s="64">
        <f t="shared" si="5"/>
        <v>256</v>
      </c>
      <c r="J107" s="61">
        <f t="shared" si="6"/>
        <v>1017</v>
      </c>
      <c r="K107" s="33">
        <f t="shared" si="7"/>
        <v>1273</v>
      </c>
      <c r="L107" s="66">
        <f t="shared" si="8"/>
        <v>2.8676402677064962E-3</v>
      </c>
      <c r="M107" s="24">
        <v>100</v>
      </c>
    </row>
    <row r="108" spans="2:13" s="15" customFormat="1" ht="13.5" thickBot="1" x14ac:dyDescent="0.25">
      <c r="B108" s="22" t="s">
        <v>158</v>
      </c>
      <c r="C108" s="25" t="s">
        <v>159</v>
      </c>
      <c r="D108" s="34">
        <v>244</v>
      </c>
      <c r="E108" s="35">
        <v>141</v>
      </c>
      <c r="F108" s="34">
        <v>398</v>
      </c>
      <c r="G108" s="58">
        <v>166</v>
      </c>
      <c r="H108" s="61">
        <f t="shared" si="5"/>
        <v>642</v>
      </c>
      <c r="I108" s="64">
        <f t="shared" si="5"/>
        <v>307</v>
      </c>
      <c r="J108" s="61">
        <f t="shared" si="6"/>
        <v>949</v>
      </c>
      <c r="K108" s="33">
        <f t="shared" si="7"/>
        <v>1256</v>
      </c>
      <c r="L108" s="66">
        <f t="shared" si="8"/>
        <v>2.8293449931181139E-3</v>
      </c>
      <c r="M108" s="23">
        <v>101</v>
      </c>
    </row>
    <row r="109" spans="2:13" s="15" customFormat="1" ht="13.5" thickBot="1" x14ac:dyDescent="0.25">
      <c r="B109" s="22" t="s">
        <v>796</v>
      </c>
      <c r="C109" s="25" t="s">
        <v>191</v>
      </c>
      <c r="D109" s="34">
        <v>303</v>
      </c>
      <c r="E109" s="35">
        <v>256</v>
      </c>
      <c r="F109" s="34">
        <v>171</v>
      </c>
      <c r="G109" s="58">
        <v>134</v>
      </c>
      <c r="H109" s="61">
        <f t="shared" si="5"/>
        <v>474</v>
      </c>
      <c r="I109" s="64">
        <f t="shared" si="5"/>
        <v>390</v>
      </c>
      <c r="J109" s="61">
        <f t="shared" si="6"/>
        <v>864</v>
      </c>
      <c r="K109" s="33">
        <f t="shared" si="7"/>
        <v>1254</v>
      </c>
      <c r="L109" s="66">
        <f t="shared" si="8"/>
        <v>2.8248396666959515E-3</v>
      </c>
      <c r="M109" s="24">
        <v>102</v>
      </c>
    </row>
    <row r="110" spans="2:13" s="15" customFormat="1" ht="13.5" thickBot="1" x14ac:dyDescent="0.25">
      <c r="B110" s="22" t="s">
        <v>259</v>
      </c>
      <c r="C110" s="25" t="s">
        <v>260</v>
      </c>
      <c r="D110" s="34">
        <v>151</v>
      </c>
      <c r="E110" s="35">
        <v>295</v>
      </c>
      <c r="F110" s="34">
        <v>76</v>
      </c>
      <c r="G110" s="58">
        <v>212</v>
      </c>
      <c r="H110" s="61">
        <f t="shared" si="5"/>
        <v>227</v>
      </c>
      <c r="I110" s="64">
        <f t="shared" si="5"/>
        <v>507</v>
      </c>
      <c r="J110" s="61">
        <f t="shared" si="6"/>
        <v>734</v>
      </c>
      <c r="K110" s="33">
        <f t="shared" si="7"/>
        <v>1241</v>
      </c>
      <c r="L110" s="66">
        <f t="shared" si="8"/>
        <v>2.7955550449518946E-3</v>
      </c>
      <c r="M110" s="23">
        <v>103</v>
      </c>
    </row>
    <row r="111" spans="2:13" s="15" customFormat="1" ht="13.5" thickBot="1" x14ac:dyDescent="0.25">
      <c r="B111" s="22" t="s">
        <v>226</v>
      </c>
      <c r="C111" s="25" t="s">
        <v>227</v>
      </c>
      <c r="D111" s="34">
        <v>182</v>
      </c>
      <c r="E111" s="35">
        <v>252</v>
      </c>
      <c r="F111" s="34">
        <v>76</v>
      </c>
      <c r="G111" s="58">
        <v>238</v>
      </c>
      <c r="H111" s="61">
        <f t="shared" si="5"/>
        <v>258</v>
      </c>
      <c r="I111" s="64">
        <f t="shared" si="5"/>
        <v>490</v>
      </c>
      <c r="J111" s="61">
        <f t="shared" si="6"/>
        <v>748</v>
      </c>
      <c r="K111" s="33">
        <f t="shared" si="7"/>
        <v>1238</v>
      </c>
      <c r="L111" s="66">
        <f t="shared" si="8"/>
        <v>2.7887970553186507E-3</v>
      </c>
      <c r="M111" s="24">
        <v>104</v>
      </c>
    </row>
    <row r="112" spans="2:13" s="15" customFormat="1" ht="13.5" thickBot="1" x14ac:dyDescent="0.25">
      <c r="B112" s="22" t="s">
        <v>202</v>
      </c>
      <c r="C112" s="25" t="s">
        <v>203</v>
      </c>
      <c r="D112" s="34">
        <v>251</v>
      </c>
      <c r="E112" s="35">
        <v>239</v>
      </c>
      <c r="F112" s="34">
        <v>199</v>
      </c>
      <c r="G112" s="58">
        <v>152</v>
      </c>
      <c r="H112" s="61">
        <f t="shared" si="5"/>
        <v>450</v>
      </c>
      <c r="I112" s="64">
        <f t="shared" si="5"/>
        <v>391</v>
      </c>
      <c r="J112" s="61">
        <f t="shared" si="6"/>
        <v>841</v>
      </c>
      <c r="K112" s="33">
        <f t="shared" si="7"/>
        <v>1232</v>
      </c>
      <c r="L112" s="66">
        <f t="shared" si="8"/>
        <v>2.7752810760521625E-3</v>
      </c>
      <c r="M112" s="23">
        <v>105</v>
      </c>
    </row>
    <row r="113" spans="2:13" s="15" customFormat="1" ht="13.5" thickBot="1" x14ac:dyDescent="0.25">
      <c r="B113" s="22" t="s">
        <v>174</v>
      </c>
      <c r="C113" s="25" t="s">
        <v>175</v>
      </c>
      <c r="D113" s="34">
        <v>163</v>
      </c>
      <c r="E113" s="35">
        <v>215</v>
      </c>
      <c r="F113" s="34">
        <v>259</v>
      </c>
      <c r="G113" s="58">
        <v>159</v>
      </c>
      <c r="H113" s="61">
        <f t="shared" si="5"/>
        <v>422</v>
      </c>
      <c r="I113" s="64">
        <f t="shared" si="5"/>
        <v>374</v>
      </c>
      <c r="J113" s="61">
        <f t="shared" si="6"/>
        <v>796</v>
      </c>
      <c r="K113" s="33">
        <f t="shared" si="7"/>
        <v>1170</v>
      </c>
      <c r="L113" s="66">
        <f t="shared" si="8"/>
        <v>2.6356159569651222E-3</v>
      </c>
      <c r="M113" s="24">
        <v>106</v>
      </c>
    </row>
    <row r="114" spans="2:13" s="15" customFormat="1" ht="13.5" thickBot="1" x14ac:dyDescent="0.25">
      <c r="B114" s="22" t="s">
        <v>210</v>
      </c>
      <c r="C114" s="25" t="s">
        <v>211</v>
      </c>
      <c r="D114" s="34">
        <v>102</v>
      </c>
      <c r="E114" s="35">
        <v>231</v>
      </c>
      <c r="F114" s="34">
        <v>137</v>
      </c>
      <c r="G114" s="58">
        <v>233</v>
      </c>
      <c r="H114" s="61">
        <f t="shared" si="5"/>
        <v>239</v>
      </c>
      <c r="I114" s="64">
        <f t="shared" si="5"/>
        <v>464</v>
      </c>
      <c r="J114" s="61">
        <f t="shared" si="6"/>
        <v>703</v>
      </c>
      <c r="K114" s="33">
        <f t="shared" si="7"/>
        <v>1167</v>
      </c>
      <c r="L114" s="66">
        <f t="shared" si="8"/>
        <v>2.6288579673318783E-3</v>
      </c>
      <c r="M114" s="23">
        <v>107</v>
      </c>
    </row>
    <row r="115" spans="2:13" s="15" customFormat="1" ht="13.5" thickBot="1" x14ac:dyDescent="0.25">
      <c r="B115" s="22" t="s">
        <v>272</v>
      </c>
      <c r="C115" s="25" t="s">
        <v>273</v>
      </c>
      <c r="D115" s="34">
        <v>6</v>
      </c>
      <c r="E115" s="35">
        <v>392</v>
      </c>
      <c r="F115" s="34">
        <v>0</v>
      </c>
      <c r="G115" s="58">
        <v>173</v>
      </c>
      <c r="H115" s="61">
        <f t="shared" si="5"/>
        <v>6</v>
      </c>
      <c r="I115" s="64">
        <f t="shared" si="5"/>
        <v>565</v>
      </c>
      <c r="J115" s="61">
        <f t="shared" si="6"/>
        <v>571</v>
      </c>
      <c r="K115" s="33">
        <f t="shared" si="7"/>
        <v>1136</v>
      </c>
      <c r="L115" s="66">
        <f t="shared" si="8"/>
        <v>2.5590254077883577E-3</v>
      </c>
      <c r="M115" s="24">
        <v>108</v>
      </c>
    </row>
    <row r="116" spans="2:13" s="15" customFormat="1" ht="13.5" thickBot="1" x14ac:dyDescent="0.25">
      <c r="B116" s="22" t="s">
        <v>243</v>
      </c>
      <c r="C116" s="25" t="s">
        <v>244</v>
      </c>
      <c r="D116" s="34">
        <v>120</v>
      </c>
      <c r="E116" s="35">
        <v>265</v>
      </c>
      <c r="F116" s="34">
        <v>76</v>
      </c>
      <c r="G116" s="58">
        <v>195</v>
      </c>
      <c r="H116" s="61">
        <f t="shared" si="5"/>
        <v>196</v>
      </c>
      <c r="I116" s="64">
        <f t="shared" si="5"/>
        <v>460</v>
      </c>
      <c r="J116" s="61">
        <f t="shared" si="6"/>
        <v>656</v>
      </c>
      <c r="K116" s="33">
        <f t="shared" si="7"/>
        <v>1116</v>
      </c>
      <c r="L116" s="66">
        <f t="shared" si="8"/>
        <v>2.5139721435667316E-3</v>
      </c>
      <c r="M116" s="23">
        <v>109</v>
      </c>
    </row>
    <row r="117" spans="2:13" s="15" customFormat="1" ht="13.5" thickBot="1" x14ac:dyDescent="0.25">
      <c r="B117" s="22" t="s">
        <v>192</v>
      </c>
      <c r="C117" s="25" t="s">
        <v>193</v>
      </c>
      <c r="D117" s="34">
        <v>1</v>
      </c>
      <c r="E117" s="35">
        <v>267</v>
      </c>
      <c r="F117" s="34">
        <v>5</v>
      </c>
      <c r="G117" s="58">
        <v>252</v>
      </c>
      <c r="H117" s="61">
        <f t="shared" si="5"/>
        <v>6</v>
      </c>
      <c r="I117" s="64">
        <f t="shared" si="5"/>
        <v>519</v>
      </c>
      <c r="J117" s="61">
        <f t="shared" si="6"/>
        <v>525</v>
      </c>
      <c r="K117" s="33">
        <f t="shared" si="7"/>
        <v>1044</v>
      </c>
      <c r="L117" s="66">
        <f t="shared" si="8"/>
        <v>2.3517803923688782E-3</v>
      </c>
      <c r="M117" s="24">
        <v>110</v>
      </c>
    </row>
    <row r="118" spans="2:13" s="15" customFormat="1" ht="13.5" thickBot="1" x14ac:dyDescent="0.25">
      <c r="B118" s="22" t="s">
        <v>237</v>
      </c>
      <c r="C118" s="25" t="s">
        <v>238</v>
      </c>
      <c r="D118" s="34">
        <v>359</v>
      </c>
      <c r="E118" s="35">
        <v>189</v>
      </c>
      <c r="F118" s="34">
        <v>125</v>
      </c>
      <c r="G118" s="58">
        <v>83</v>
      </c>
      <c r="H118" s="61">
        <f t="shared" si="5"/>
        <v>484</v>
      </c>
      <c r="I118" s="64">
        <f t="shared" si="5"/>
        <v>272</v>
      </c>
      <c r="J118" s="61">
        <f t="shared" si="6"/>
        <v>756</v>
      </c>
      <c r="K118" s="33">
        <f t="shared" si="7"/>
        <v>1028</v>
      </c>
      <c r="L118" s="66">
        <f t="shared" si="8"/>
        <v>2.3157377809915774E-3</v>
      </c>
      <c r="M118" s="23">
        <v>111</v>
      </c>
    </row>
    <row r="119" spans="2:13" s="15" customFormat="1" ht="13.5" thickBot="1" x14ac:dyDescent="0.25">
      <c r="B119" s="22" t="s">
        <v>340</v>
      </c>
      <c r="C119" s="25" t="s">
        <v>341</v>
      </c>
      <c r="D119" s="34">
        <v>258</v>
      </c>
      <c r="E119" s="35">
        <v>123</v>
      </c>
      <c r="F119" s="34">
        <v>265</v>
      </c>
      <c r="G119" s="58">
        <v>128</v>
      </c>
      <c r="H119" s="61">
        <f t="shared" si="5"/>
        <v>523</v>
      </c>
      <c r="I119" s="64">
        <f t="shared" si="5"/>
        <v>251</v>
      </c>
      <c r="J119" s="61">
        <f t="shared" si="6"/>
        <v>774</v>
      </c>
      <c r="K119" s="33">
        <f t="shared" si="7"/>
        <v>1025</v>
      </c>
      <c r="L119" s="66">
        <f t="shared" si="8"/>
        <v>2.3089797913583335E-3</v>
      </c>
      <c r="M119" s="24">
        <v>112</v>
      </c>
    </row>
    <row r="120" spans="2:13" s="15" customFormat="1" ht="13.5" thickBot="1" x14ac:dyDescent="0.25">
      <c r="B120" s="22" t="s">
        <v>267</v>
      </c>
      <c r="C120" s="25" t="s">
        <v>268</v>
      </c>
      <c r="D120" s="34">
        <v>88</v>
      </c>
      <c r="E120" s="35">
        <v>164</v>
      </c>
      <c r="F120" s="34">
        <v>83</v>
      </c>
      <c r="G120" s="58">
        <v>262</v>
      </c>
      <c r="H120" s="61">
        <f t="shared" si="5"/>
        <v>171</v>
      </c>
      <c r="I120" s="64">
        <f t="shared" si="5"/>
        <v>426</v>
      </c>
      <c r="J120" s="61">
        <f t="shared" si="6"/>
        <v>597</v>
      </c>
      <c r="K120" s="33">
        <f t="shared" si="7"/>
        <v>1023</v>
      </c>
      <c r="L120" s="66">
        <f t="shared" si="8"/>
        <v>2.3044744649361707E-3</v>
      </c>
      <c r="M120" s="23">
        <v>113</v>
      </c>
    </row>
    <row r="121" spans="2:13" s="15" customFormat="1" ht="13.5" thickBot="1" x14ac:dyDescent="0.25">
      <c r="B121" s="22" t="s">
        <v>179</v>
      </c>
      <c r="C121" s="25" t="s">
        <v>180</v>
      </c>
      <c r="D121" s="34">
        <v>610</v>
      </c>
      <c r="E121" s="35">
        <v>61</v>
      </c>
      <c r="F121" s="34">
        <v>178</v>
      </c>
      <c r="G121" s="58">
        <v>53</v>
      </c>
      <c r="H121" s="61">
        <f t="shared" si="5"/>
        <v>788</v>
      </c>
      <c r="I121" s="64">
        <f t="shared" si="5"/>
        <v>114</v>
      </c>
      <c r="J121" s="61">
        <f t="shared" si="6"/>
        <v>902</v>
      </c>
      <c r="K121" s="33">
        <f t="shared" si="7"/>
        <v>1016</v>
      </c>
      <c r="L121" s="66">
        <f t="shared" si="8"/>
        <v>2.2887058224586015E-3</v>
      </c>
      <c r="M121" s="24">
        <v>114</v>
      </c>
    </row>
    <row r="122" spans="2:13" s="15" customFormat="1" ht="13.5" thickBot="1" x14ac:dyDescent="0.25">
      <c r="B122" s="22" t="s">
        <v>798</v>
      </c>
      <c r="C122" s="25" t="s">
        <v>440</v>
      </c>
      <c r="D122" s="34">
        <v>68</v>
      </c>
      <c r="E122" s="35">
        <v>311</v>
      </c>
      <c r="F122" s="34">
        <v>27</v>
      </c>
      <c r="G122" s="58">
        <v>138</v>
      </c>
      <c r="H122" s="61">
        <f t="shared" si="5"/>
        <v>95</v>
      </c>
      <c r="I122" s="64">
        <f t="shared" si="5"/>
        <v>449</v>
      </c>
      <c r="J122" s="61">
        <f t="shared" si="6"/>
        <v>544</v>
      </c>
      <c r="K122" s="33">
        <f t="shared" si="7"/>
        <v>993</v>
      </c>
      <c r="L122" s="66">
        <f t="shared" si="8"/>
        <v>2.2368945686037319E-3</v>
      </c>
      <c r="M122" s="23">
        <v>115</v>
      </c>
    </row>
    <row r="123" spans="2:13" s="15" customFormat="1" ht="13.5" thickBot="1" x14ac:dyDescent="0.25">
      <c r="B123" s="22" t="s">
        <v>214</v>
      </c>
      <c r="C123" s="25" t="s">
        <v>215</v>
      </c>
      <c r="D123" s="34">
        <v>126</v>
      </c>
      <c r="E123" s="35">
        <v>214</v>
      </c>
      <c r="F123" s="34">
        <v>119</v>
      </c>
      <c r="G123" s="58">
        <v>147</v>
      </c>
      <c r="H123" s="61">
        <f t="shared" si="5"/>
        <v>245</v>
      </c>
      <c r="I123" s="64">
        <f t="shared" si="5"/>
        <v>361</v>
      </c>
      <c r="J123" s="61">
        <f t="shared" si="6"/>
        <v>606</v>
      </c>
      <c r="K123" s="33">
        <f t="shared" si="7"/>
        <v>967</v>
      </c>
      <c r="L123" s="66">
        <f t="shared" si="8"/>
        <v>2.1783253251156181E-3</v>
      </c>
      <c r="M123" s="24">
        <v>116</v>
      </c>
    </row>
    <row r="124" spans="2:13" s="15" customFormat="1" ht="13.5" thickBot="1" x14ac:dyDescent="0.25">
      <c r="B124" s="22" t="s">
        <v>312</v>
      </c>
      <c r="C124" s="25" t="s">
        <v>313</v>
      </c>
      <c r="D124" s="34">
        <v>140</v>
      </c>
      <c r="E124" s="35">
        <v>82</v>
      </c>
      <c r="F124" s="34">
        <v>294</v>
      </c>
      <c r="G124" s="58">
        <v>184</v>
      </c>
      <c r="H124" s="61">
        <f t="shared" si="5"/>
        <v>434</v>
      </c>
      <c r="I124" s="64">
        <f t="shared" si="5"/>
        <v>266</v>
      </c>
      <c r="J124" s="61">
        <f t="shared" si="6"/>
        <v>700</v>
      </c>
      <c r="K124" s="33">
        <f t="shared" si="7"/>
        <v>966</v>
      </c>
      <c r="L124" s="66">
        <f t="shared" si="8"/>
        <v>2.1760726619045366E-3</v>
      </c>
      <c r="M124" s="23">
        <v>117</v>
      </c>
    </row>
    <row r="125" spans="2:13" s="15" customFormat="1" ht="13.5" thickBot="1" x14ac:dyDescent="0.25">
      <c r="B125" s="22" t="s">
        <v>743</v>
      </c>
      <c r="C125" s="25" t="s">
        <v>256</v>
      </c>
      <c r="D125" s="34">
        <v>108</v>
      </c>
      <c r="E125" s="35">
        <v>182</v>
      </c>
      <c r="F125" s="34">
        <v>107</v>
      </c>
      <c r="G125" s="58">
        <v>192</v>
      </c>
      <c r="H125" s="61">
        <f t="shared" si="5"/>
        <v>215</v>
      </c>
      <c r="I125" s="64">
        <f t="shared" si="5"/>
        <v>374</v>
      </c>
      <c r="J125" s="61">
        <f t="shared" si="6"/>
        <v>589</v>
      </c>
      <c r="K125" s="33">
        <f t="shared" si="7"/>
        <v>963</v>
      </c>
      <c r="L125" s="66">
        <f t="shared" si="8"/>
        <v>2.1693146722712928E-3</v>
      </c>
      <c r="M125" s="24">
        <v>118</v>
      </c>
    </row>
    <row r="126" spans="2:13" s="15" customFormat="1" ht="13.5" thickBot="1" x14ac:dyDescent="0.25">
      <c r="B126" s="22" t="s">
        <v>252</v>
      </c>
      <c r="C126" s="25" t="s">
        <v>253</v>
      </c>
      <c r="D126" s="34">
        <v>129</v>
      </c>
      <c r="E126" s="35">
        <v>191</v>
      </c>
      <c r="F126" s="34">
        <v>115</v>
      </c>
      <c r="G126" s="58">
        <v>157</v>
      </c>
      <c r="H126" s="61">
        <f t="shared" si="5"/>
        <v>244</v>
      </c>
      <c r="I126" s="64">
        <f t="shared" si="5"/>
        <v>348</v>
      </c>
      <c r="J126" s="61">
        <f t="shared" si="6"/>
        <v>592</v>
      </c>
      <c r="K126" s="33">
        <f t="shared" si="7"/>
        <v>940</v>
      </c>
      <c r="L126" s="66">
        <f t="shared" si="8"/>
        <v>2.1175034184164228E-3</v>
      </c>
      <c r="M126" s="23">
        <v>119</v>
      </c>
    </row>
    <row r="127" spans="2:13" s="15" customFormat="1" ht="13.5" thickBot="1" x14ac:dyDescent="0.25">
      <c r="B127" s="22" t="s">
        <v>224</v>
      </c>
      <c r="C127" s="25" t="s">
        <v>225</v>
      </c>
      <c r="D127" s="34">
        <v>171</v>
      </c>
      <c r="E127" s="35">
        <v>148</v>
      </c>
      <c r="F127" s="34">
        <v>60</v>
      </c>
      <c r="G127" s="58">
        <v>180</v>
      </c>
      <c r="H127" s="61">
        <f t="shared" si="5"/>
        <v>231</v>
      </c>
      <c r="I127" s="64">
        <f t="shared" si="5"/>
        <v>328</v>
      </c>
      <c r="J127" s="61">
        <f t="shared" si="6"/>
        <v>559</v>
      </c>
      <c r="K127" s="33">
        <f t="shared" si="7"/>
        <v>887</v>
      </c>
      <c r="L127" s="66">
        <f t="shared" si="8"/>
        <v>1.9981122682291141E-3</v>
      </c>
      <c r="M127" s="24">
        <v>120</v>
      </c>
    </row>
    <row r="128" spans="2:13" s="15" customFormat="1" ht="13.5" thickBot="1" x14ac:dyDescent="0.25">
      <c r="B128" s="22" t="s">
        <v>265</v>
      </c>
      <c r="C128" s="25" t="s">
        <v>266</v>
      </c>
      <c r="D128" s="34">
        <v>59</v>
      </c>
      <c r="E128" s="35">
        <v>211</v>
      </c>
      <c r="F128" s="34">
        <v>270</v>
      </c>
      <c r="G128" s="58">
        <v>62</v>
      </c>
      <c r="H128" s="61">
        <f t="shared" si="5"/>
        <v>329</v>
      </c>
      <c r="I128" s="64">
        <f t="shared" si="5"/>
        <v>273</v>
      </c>
      <c r="J128" s="61">
        <f t="shared" si="6"/>
        <v>602</v>
      </c>
      <c r="K128" s="33">
        <f t="shared" si="7"/>
        <v>875</v>
      </c>
      <c r="L128" s="66">
        <f t="shared" si="8"/>
        <v>1.9710803096961381E-3</v>
      </c>
      <c r="M128" s="23">
        <v>121</v>
      </c>
    </row>
    <row r="129" spans="2:13" s="15" customFormat="1" ht="13.5" thickBot="1" x14ac:dyDescent="0.25">
      <c r="B129" s="22" t="s">
        <v>350</v>
      </c>
      <c r="C129" s="25" t="s">
        <v>351</v>
      </c>
      <c r="D129" s="34">
        <v>330</v>
      </c>
      <c r="E129" s="35">
        <v>34</v>
      </c>
      <c r="F129" s="34">
        <v>252</v>
      </c>
      <c r="G129" s="58">
        <v>100</v>
      </c>
      <c r="H129" s="61">
        <f t="shared" si="5"/>
        <v>582</v>
      </c>
      <c r="I129" s="64">
        <f t="shared" si="5"/>
        <v>134</v>
      </c>
      <c r="J129" s="61">
        <f t="shared" si="6"/>
        <v>716</v>
      </c>
      <c r="K129" s="33">
        <f t="shared" si="7"/>
        <v>850</v>
      </c>
      <c r="L129" s="66">
        <f t="shared" si="8"/>
        <v>1.9147637294191057E-3</v>
      </c>
      <c r="M129" s="24">
        <v>122</v>
      </c>
    </row>
    <row r="130" spans="2:13" s="15" customFormat="1" ht="13.5" thickBot="1" x14ac:dyDescent="0.25">
      <c r="B130" s="22" t="s">
        <v>276</v>
      </c>
      <c r="C130" s="25" t="s">
        <v>277</v>
      </c>
      <c r="D130" s="34">
        <v>20</v>
      </c>
      <c r="E130" s="35">
        <v>128</v>
      </c>
      <c r="F130" s="34">
        <v>24</v>
      </c>
      <c r="G130" s="58">
        <v>268</v>
      </c>
      <c r="H130" s="61">
        <f t="shared" si="5"/>
        <v>44</v>
      </c>
      <c r="I130" s="64">
        <f t="shared" si="5"/>
        <v>396</v>
      </c>
      <c r="J130" s="61">
        <f t="shared" si="6"/>
        <v>440</v>
      </c>
      <c r="K130" s="33">
        <f t="shared" si="7"/>
        <v>836</v>
      </c>
      <c r="L130" s="66">
        <f t="shared" si="8"/>
        <v>1.8832264444639676E-3</v>
      </c>
      <c r="M130" s="23">
        <v>123</v>
      </c>
    </row>
    <row r="131" spans="2:13" s="15" customFormat="1" ht="13.5" thickBot="1" x14ac:dyDescent="0.25">
      <c r="B131" s="22" t="s">
        <v>774</v>
      </c>
      <c r="C131" s="25" t="s">
        <v>775</v>
      </c>
      <c r="D131" s="34">
        <v>50</v>
      </c>
      <c r="E131" s="35">
        <v>342</v>
      </c>
      <c r="F131" s="34">
        <v>17</v>
      </c>
      <c r="G131" s="58">
        <v>42</v>
      </c>
      <c r="H131" s="61">
        <f t="shared" si="5"/>
        <v>67</v>
      </c>
      <c r="I131" s="64">
        <f t="shared" si="5"/>
        <v>384</v>
      </c>
      <c r="J131" s="61">
        <f t="shared" si="6"/>
        <v>451</v>
      </c>
      <c r="K131" s="33">
        <f t="shared" si="7"/>
        <v>835</v>
      </c>
      <c r="L131" s="66">
        <f t="shared" si="8"/>
        <v>1.8809737812528861E-3</v>
      </c>
      <c r="M131" s="24">
        <v>124</v>
      </c>
    </row>
    <row r="132" spans="2:13" s="15" customFormat="1" ht="13.5" thickBot="1" x14ac:dyDescent="0.25">
      <c r="B132" s="22" t="s">
        <v>342</v>
      </c>
      <c r="C132" s="25" t="s">
        <v>343</v>
      </c>
      <c r="D132" s="34">
        <v>112</v>
      </c>
      <c r="E132" s="35">
        <v>233</v>
      </c>
      <c r="F132" s="34">
        <v>80</v>
      </c>
      <c r="G132" s="58">
        <v>88</v>
      </c>
      <c r="H132" s="61">
        <f t="shared" si="5"/>
        <v>192</v>
      </c>
      <c r="I132" s="64">
        <f t="shared" si="5"/>
        <v>321</v>
      </c>
      <c r="J132" s="61">
        <f t="shared" si="6"/>
        <v>513</v>
      </c>
      <c r="K132" s="33">
        <f t="shared" si="7"/>
        <v>834</v>
      </c>
      <c r="L132" s="66">
        <f t="shared" si="8"/>
        <v>1.8787211180418049E-3</v>
      </c>
      <c r="M132" s="23">
        <v>125</v>
      </c>
    </row>
    <row r="133" spans="2:13" s="15" customFormat="1" ht="13.5" thickBot="1" x14ac:dyDescent="0.25">
      <c r="B133" s="22" t="s">
        <v>233</v>
      </c>
      <c r="C133" s="25" t="s">
        <v>234</v>
      </c>
      <c r="D133" s="34">
        <v>29</v>
      </c>
      <c r="E133" s="35">
        <v>170</v>
      </c>
      <c r="F133" s="34">
        <v>33</v>
      </c>
      <c r="G133" s="58">
        <v>210</v>
      </c>
      <c r="H133" s="61">
        <f t="shared" si="5"/>
        <v>62</v>
      </c>
      <c r="I133" s="64">
        <f t="shared" si="5"/>
        <v>380</v>
      </c>
      <c r="J133" s="61">
        <f t="shared" si="6"/>
        <v>442</v>
      </c>
      <c r="K133" s="33">
        <f t="shared" si="7"/>
        <v>822</v>
      </c>
      <c r="L133" s="66">
        <f t="shared" si="8"/>
        <v>1.8516891595088292E-3</v>
      </c>
      <c r="M133" s="24">
        <v>126</v>
      </c>
    </row>
    <row r="134" spans="2:13" s="15" customFormat="1" ht="13.5" thickBot="1" x14ac:dyDescent="0.25">
      <c r="B134" s="22" t="s">
        <v>160</v>
      </c>
      <c r="C134" s="25" t="s">
        <v>161</v>
      </c>
      <c r="D134" s="34">
        <v>209</v>
      </c>
      <c r="E134" s="35">
        <v>179</v>
      </c>
      <c r="F134" s="34">
        <v>95</v>
      </c>
      <c r="G134" s="58">
        <v>78</v>
      </c>
      <c r="H134" s="61">
        <f t="shared" si="5"/>
        <v>304</v>
      </c>
      <c r="I134" s="64">
        <f t="shared" si="5"/>
        <v>257</v>
      </c>
      <c r="J134" s="61">
        <f t="shared" si="6"/>
        <v>561</v>
      </c>
      <c r="K134" s="33">
        <f t="shared" si="7"/>
        <v>818</v>
      </c>
      <c r="L134" s="66">
        <f t="shared" si="8"/>
        <v>1.8426785066645041E-3</v>
      </c>
      <c r="M134" s="23">
        <v>127</v>
      </c>
    </row>
    <row r="135" spans="2:13" s="15" customFormat="1" ht="13.5" thickBot="1" x14ac:dyDescent="0.25">
      <c r="B135" s="22" t="s">
        <v>254</v>
      </c>
      <c r="C135" s="25" t="s">
        <v>255</v>
      </c>
      <c r="D135" s="34">
        <v>0</v>
      </c>
      <c r="E135" s="35">
        <v>20</v>
      </c>
      <c r="F135" s="34">
        <v>0</v>
      </c>
      <c r="G135" s="58">
        <v>389</v>
      </c>
      <c r="H135" s="61">
        <f t="shared" si="5"/>
        <v>0</v>
      </c>
      <c r="I135" s="64">
        <f t="shared" si="5"/>
        <v>409</v>
      </c>
      <c r="J135" s="61">
        <f t="shared" si="6"/>
        <v>409</v>
      </c>
      <c r="K135" s="33">
        <f t="shared" si="7"/>
        <v>818</v>
      </c>
      <c r="L135" s="66">
        <f t="shared" si="8"/>
        <v>1.8426785066645041E-3</v>
      </c>
      <c r="M135" s="24">
        <v>128</v>
      </c>
    </row>
    <row r="136" spans="2:13" s="15" customFormat="1" ht="13.5" thickBot="1" x14ac:dyDescent="0.25">
      <c r="B136" s="22" t="s">
        <v>321</v>
      </c>
      <c r="C136" s="25" t="s">
        <v>322</v>
      </c>
      <c r="D136" s="34">
        <v>95</v>
      </c>
      <c r="E136" s="35">
        <v>199</v>
      </c>
      <c r="F136" s="34">
        <v>143</v>
      </c>
      <c r="G136" s="58">
        <v>89</v>
      </c>
      <c r="H136" s="61">
        <f t="shared" ref="H136:I199" si="9">D136+F136</f>
        <v>238</v>
      </c>
      <c r="I136" s="64">
        <f t="shared" si="9"/>
        <v>288</v>
      </c>
      <c r="J136" s="61">
        <f t="shared" ref="J136:J199" si="10">H136+I136</f>
        <v>526</v>
      </c>
      <c r="K136" s="33">
        <f t="shared" ref="K136:K199" si="11">H136+(I136*2)</f>
        <v>814</v>
      </c>
      <c r="L136" s="66">
        <f t="shared" ref="L136:L199" si="12">(K136/$K$4)</f>
        <v>1.8336678538201788E-3</v>
      </c>
      <c r="M136" s="23">
        <v>129</v>
      </c>
    </row>
    <row r="137" spans="2:13" s="15" customFormat="1" ht="13.5" thickBot="1" x14ac:dyDescent="0.25">
      <c r="B137" s="22" t="s">
        <v>216</v>
      </c>
      <c r="C137" s="25" t="s">
        <v>217</v>
      </c>
      <c r="D137" s="34">
        <v>32</v>
      </c>
      <c r="E137" s="35">
        <v>239</v>
      </c>
      <c r="F137" s="34">
        <v>45</v>
      </c>
      <c r="G137" s="58">
        <v>123</v>
      </c>
      <c r="H137" s="61">
        <f t="shared" si="9"/>
        <v>77</v>
      </c>
      <c r="I137" s="64">
        <f t="shared" si="9"/>
        <v>362</v>
      </c>
      <c r="J137" s="61">
        <f t="shared" si="10"/>
        <v>439</v>
      </c>
      <c r="K137" s="33">
        <f t="shared" si="11"/>
        <v>801</v>
      </c>
      <c r="L137" s="66">
        <f t="shared" si="12"/>
        <v>1.8043832320761219E-3</v>
      </c>
      <c r="M137" s="24">
        <v>130</v>
      </c>
    </row>
    <row r="138" spans="2:13" s="15" customFormat="1" ht="13.5" thickBot="1" x14ac:dyDescent="0.25">
      <c r="B138" s="22" t="s">
        <v>208</v>
      </c>
      <c r="C138" s="25" t="s">
        <v>209</v>
      </c>
      <c r="D138" s="34">
        <v>116</v>
      </c>
      <c r="E138" s="35">
        <v>115</v>
      </c>
      <c r="F138" s="34">
        <v>372</v>
      </c>
      <c r="G138" s="58">
        <v>30</v>
      </c>
      <c r="H138" s="61">
        <f t="shared" si="9"/>
        <v>488</v>
      </c>
      <c r="I138" s="64">
        <f t="shared" si="9"/>
        <v>145</v>
      </c>
      <c r="J138" s="61">
        <f t="shared" si="10"/>
        <v>633</v>
      </c>
      <c r="K138" s="33">
        <f t="shared" si="11"/>
        <v>778</v>
      </c>
      <c r="L138" s="66">
        <f t="shared" si="12"/>
        <v>1.7525719782212521E-3</v>
      </c>
      <c r="M138" s="23">
        <v>131</v>
      </c>
    </row>
    <row r="139" spans="2:13" s="15" customFormat="1" ht="13.5" thickBot="1" x14ac:dyDescent="0.25">
      <c r="B139" s="22" t="s">
        <v>300</v>
      </c>
      <c r="C139" s="25" t="s">
        <v>301</v>
      </c>
      <c r="D139" s="34">
        <v>109</v>
      </c>
      <c r="E139" s="35">
        <v>152</v>
      </c>
      <c r="F139" s="34">
        <v>98</v>
      </c>
      <c r="G139" s="58">
        <v>130</v>
      </c>
      <c r="H139" s="61">
        <f t="shared" si="9"/>
        <v>207</v>
      </c>
      <c r="I139" s="64">
        <f t="shared" si="9"/>
        <v>282</v>
      </c>
      <c r="J139" s="61">
        <f t="shared" si="10"/>
        <v>489</v>
      </c>
      <c r="K139" s="33">
        <f t="shared" si="11"/>
        <v>771</v>
      </c>
      <c r="L139" s="66">
        <f t="shared" si="12"/>
        <v>1.7368033357436829E-3</v>
      </c>
      <c r="M139" s="24">
        <v>132</v>
      </c>
    </row>
    <row r="140" spans="2:13" s="15" customFormat="1" ht="13.5" thickBot="1" x14ac:dyDescent="0.25">
      <c r="B140" s="22" t="s">
        <v>512</v>
      </c>
      <c r="C140" s="25" t="s">
        <v>513</v>
      </c>
      <c r="D140" s="34">
        <v>51</v>
      </c>
      <c r="E140" s="35">
        <v>82</v>
      </c>
      <c r="F140" s="34">
        <v>30</v>
      </c>
      <c r="G140" s="58">
        <v>262</v>
      </c>
      <c r="H140" s="61">
        <f t="shared" si="9"/>
        <v>81</v>
      </c>
      <c r="I140" s="64">
        <f t="shared" si="9"/>
        <v>344</v>
      </c>
      <c r="J140" s="61">
        <f t="shared" si="10"/>
        <v>425</v>
      </c>
      <c r="K140" s="33">
        <f t="shared" si="11"/>
        <v>769</v>
      </c>
      <c r="L140" s="66">
        <f t="shared" si="12"/>
        <v>1.7322980093215203E-3</v>
      </c>
      <c r="M140" s="23">
        <v>133</v>
      </c>
    </row>
    <row r="141" spans="2:13" s="15" customFormat="1" ht="13.5" thickBot="1" x14ac:dyDescent="0.25">
      <c r="B141" s="39" t="s">
        <v>302</v>
      </c>
      <c r="C141" s="25" t="s">
        <v>303</v>
      </c>
      <c r="D141" s="34">
        <v>2</v>
      </c>
      <c r="E141" s="35">
        <v>231</v>
      </c>
      <c r="F141" s="34">
        <v>2</v>
      </c>
      <c r="G141" s="58">
        <v>147</v>
      </c>
      <c r="H141" s="61">
        <f t="shared" si="9"/>
        <v>4</v>
      </c>
      <c r="I141" s="64">
        <f t="shared" si="9"/>
        <v>378</v>
      </c>
      <c r="J141" s="61">
        <f t="shared" si="10"/>
        <v>382</v>
      </c>
      <c r="K141" s="33">
        <f t="shared" si="11"/>
        <v>760</v>
      </c>
      <c r="L141" s="66">
        <f t="shared" si="12"/>
        <v>1.7120240404217887E-3</v>
      </c>
      <c r="M141" s="24">
        <v>134</v>
      </c>
    </row>
    <row r="142" spans="2:13" s="15" customFormat="1" ht="13.5" thickBot="1" x14ac:dyDescent="0.25">
      <c r="B142" s="22" t="s">
        <v>185</v>
      </c>
      <c r="C142" s="25" t="s">
        <v>186</v>
      </c>
      <c r="D142" s="34">
        <v>64</v>
      </c>
      <c r="E142" s="35">
        <v>217</v>
      </c>
      <c r="F142" s="34">
        <v>73</v>
      </c>
      <c r="G142" s="58">
        <v>94</v>
      </c>
      <c r="H142" s="61">
        <f t="shared" si="9"/>
        <v>137</v>
      </c>
      <c r="I142" s="64">
        <f t="shared" si="9"/>
        <v>311</v>
      </c>
      <c r="J142" s="61">
        <f t="shared" si="10"/>
        <v>448</v>
      </c>
      <c r="K142" s="33">
        <f t="shared" si="11"/>
        <v>759</v>
      </c>
      <c r="L142" s="66">
        <f t="shared" si="12"/>
        <v>1.7097713772107075E-3</v>
      </c>
      <c r="M142" s="23">
        <v>135</v>
      </c>
    </row>
    <row r="143" spans="2:13" s="15" customFormat="1" ht="13.5" thickBot="1" x14ac:dyDescent="0.25">
      <c r="B143" s="22" t="s">
        <v>296</v>
      </c>
      <c r="C143" s="25" t="s">
        <v>297</v>
      </c>
      <c r="D143" s="34">
        <v>58</v>
      </c>
      <c r="E143" s="35">
        <v>152</v>
      </c>
      <c r="F143" s="34">
        <v>98</v>
      </c>
      <c r="G143" s="58">
        <v>149</v>
      </c>
      <c r="H143" s="61">
        <f t="shared" si="9"/>
        <v>156</v>
      </c>
      <c r="I143" s="64">
        <f t="shared" si="9"/>
        <v>301</v>
      </c>
      <c r="J143" s="61">
        <f t="shared" si="10"/>
        <v>457</v>
      </c>
      <c r="K143" s="33">
        <f t="shared" si="11"/>
        <v>758</v>
      </c>
      <c r="L143" s="66">
        <f t="shared" si="12"/>
        <v>1.707518713999626E-3</v>
      </c>
      <c r="M143" s="24">
        <v>136</v>
      </c>
    </row>
    <row r="144" spans="2:13" s="15" customFormat="1" ht="13.5" thickBot="1" x14ac:dyDescent="0.25">
      <c r="B144" s="22" t="s">
        <v>239</v>
      </c>
      <c r="C144" s="25" t="s">
        <v>240</v>
      </c>
      <c r="D144" s="34">
        <v>54</v>
      </c>
      <c r="E144" s="35">
        <v>142</v>
      </c>
      <c r="F144" s="34">
        <v>76</v>
      </c>
      <c r="G144" s="58">
        <v>172</v>
      </c>
      <c r="H144" s="61">
        <f t="shared" si="9"/>
        <v>130</v>
      </c>
      <c r="I144" s="64">
        <f t="shared" si="9"/>
        <v>314</v>
      </c>
      <c r="J144" s="61">
        <f t="shared" si="10"/>
        <v>444</v>
      </c>
      <c r="K144" s="33">
        <f t="shared" si="11"/>
        <v>758</v>
      </c>
      <c r="L144" s="66">
        <f t="shared" si="12"/>
        <v>1.707518713999626E-3</v>
      </c>
      <c r="M144" s="23">
        <v>137</v>
      </c>
    </row>
    <row r="145" spans="2:13" s="15" customFormat="1" ht="13.5" thickBot="1" x14ac:dyDescent="0.25">
      <c r="B145" s="22" t="s">
        <v>363</v>
      </c>
      <c r="C145" s="25" t="s">
        <v>364</v>
      </c>
      <c r="D145" s="34">
        <v>80</v>
      </c>
      <c r="E145" s="35">
        <v>103</v>
      </c>
      <c r="F145" s="34">
        <v>89</v>
      </c>
      <c r="G145" s="58">
        <v>179</v>
      </c>
      <c r="H145" s="61">
        <f t="shared" si="9"/>
        <v>169</v>
      </c>
      <c r="I145" s="64">
        <f t="shared" si="9"/>
        <v>282</v>
      </c>
      <c r="J145" s="61">
        <f t="shared" si="10"/>
        <v>451</v>
      </c>
      <c r="K145" s="33">
        <f t="shared" si="11"/>
        <v>733</v>
      </c>
      <c r="L145" s="66">
        <f t="shared" si="12"/>
        <v>1.6512021337225936E-3</v>
      </c>
      <c r="M145" s="24">
        <v>138</v>
      </c>
    </row>
    <row r="146" spans="2:13" s="15" customFormat="1" ht="13.5" thickBot="1" x14ac:dyDescent="0.25">
      <c r="B146" s="22" t="s">
        <v>278</v>
      </c>
      <c r="C146" s="25" t="s">
        <v>279</v>
      </c>
      <c r="D146" s="34">
        <v>1</v>
      </c>
      <c r="E146" s="35">
        <v>29</v>
      </c>
      <c r="F146" s="34">
        <v>7</v>
      </c>
      <c r="G146" s="58">
        <v>333</v>
      </c>
      <c r="H146" s="61">
        <f t="shared" si="9"/>
        <v>8</v>
      </c>
      <c r="I146" s="64">
        <f t="shared" si="9"/>
        <v>362</v>
      </c>
      <c r="J146" s="61">
        <f t="shared" si="10"/>
        <v>370</v>
      </c>
      <c r="K146" s="33">
        <f t="shared" si="11"/>
        <v>732</v>
      </c>
      <c r="L146" s="66">
        <f t="shared" si="12"/>
        <v>1.6489494705115122E-3</v>
      </c>
      <c r="M146" s="23">
        <v>139</v>
      </c>
    </row>
    <row r="147" spans="2:13" s="15" customFormat="1" ht="13.5" thickBot="1" x14ac:dyDescent="0.25">
      <c r="B147" s="22" t="s">
        <v>288</v>
      </c>
      <c r="C147" s="25" t="s">
        <v>289</v>
      </c>
      <c r="D147" s="34">
        <v>56</v>
      </c>
      <c r="E147" s="35">
        <v>230</v>
      </c>
      <c r="F147" s="34">
        <v>32</v>
      </c>
      <c r="G147" s="58">
        <v>90</v>
      </c>
      <c r="H147" s="61">
        <f t="shared" si="9"/>
        <v>88</v>
      </c>
      <c r="I147" s="64">
        <f t="shared" si="9"/>
        <v>320</v>
      </c>
      <c r="J147" s="61">
        <f t="shared" si="10"/>
        <v>408</v>
      </c>
      <c r="K147" s="33">
        <f t="shared" si="11"/>
        <v>728</v>
      </c>
      <c r="L147" s="66">
        <f t="shared" si="12"/>
        <v>1.6399388176671871E-3</v>
      </c>
      <c r="M147" s="24">
        <v>140</v>
      </c>
    </row>
    <row r="148" spans="2:13" s="15" customFormat="1" ht="13.5" thickBot="1" x14ac:dyDescent="0.25">
      <c r="B148" s="22" t="s">
        <v>905</v>
      </c>
      <c r="C148" s="25" t="s">
        <v>287</v>
      </c>
      <c r="D148" s="34">
        <v>323</v>
      </c>
      <c r="E148" s="35">
        <v>0</v>
      </c>
      <c r="F148" s="34">
        <v>395</v>
      </c>
      <c r="G148" s="58">
        <v>0</v>
      </c>
      <c r="H148" s="61">
        <f t="shared" si="9"/>
        <v>718</v>
      </c>
      <c r="I148" s="64">
        <f t="shared" si="9"/>
        <v>0</v>
      </c>
      <c r="J148" s="61">
        <f t="shared" si="10"/>
        <v>718</v>
      </c>
      <c r="K148" s="33">
        <f t="shared" si="11"/>
        <v>718</v>
      </c>
      <c r="L148" s="66">
        <f t="shared" si="12"/>
        <v>1.617412185556374E-3</v>
      </c>
      <c r="M148" s="23">
        <v>141</v>
      </c>
    </row>
    <row r="149" spans="2:13" s="15" customFormat="1" ht="13.5" thickBot="1" x14ac:dyDescent="0.25">
      <c r="B149" s="22" t="s">
        <v>274</v>
      </c>
      <c r="C149" s="25" t="s">
        <v>275</v>
      </c>
      <c r="D149" s="34">
        <v>122</v>
      </c>
      <c r="E149" s="35">
        <v>144</v>
      </c>
      <c r="F149" s="34">
        <v>68</v>
      </c>
      <c r="G149" s="58">
        <v>118</v>
      </c>
      <c r="H149" s="61">
        <f t="shared" si="9"/>
        <v>190</v>
      </c>
      <c r="I149" s="64">
        <f t="shared" si="9"/>
        <v>262</v>
      </c>
      <c r="J149" s="61">
        <f t="shared" si="10"/>
        <v>452</v>
      </c>
      <c r="K149" s="33">
        <f t="shared" si="11"/>
        <v>714</v>
      </c>
      <c r="L149" s="66">
        <f t="shared" si="12"/>
        <v>1.6084015327120489E-3</v>
      </c>
      <c r="M149" s="24">
        <v>142</v>
      </c>
    </row>
    <row r="150" spans="2:13" s="15" customFormat="1" ht="13.5" thickBot="1" x14ac:dyDescent="0.25">
      <c r="B150" s="22" t="s">
        <v>338</v>
      </c>
      <c r="C150" s="25" t="s">
        <v>339</v>
      </c>
      <c r="D150" s="34">
        <v>208</v>
      </c>
      <c r="E150" s="35">
        <v>97</v>
      </c>
      <c r="F150" s="34">
        <v>169</v>
      </c>
      <c r="G150" s="58">
        <v>64</v>
      </c>
      <c r="H150" s="61">
        <f t="shared" si="9"/>
        <v>377</v>
      </c>
      <c r="I150" s="64">
        <f t="shared" si="9"/>
        <v>161</v>
      </c>
      <c r="J150" s="61">
        <f t="shared" si="10"/>
        <v>538</v>
      </c>
      <c r="K150" s="33">
        <f t="shared" si="11"/>
        <v>699</v>
      </c>
      <c r="L150" s="66">
        <f t="shared" si="12"/>
        <v>1.5746115845458293E-3</v>
      </c>
      <c r="M150" s="23">
        <v>143</v>
      </c>
    </row>
    <row r="151" spans="2:13" s="15" customFormat="1" ht="13.5" thickBot="1" x14ac:dyDescent="0.25">
      <c r="B151" s="22" t="s">
        <v>319</v>
      </c>
      <c r="C151" s="25" t="s">
        <v>320</v>
      </c>
      <c r="D151" s="34">
        <v>85</v>
      </c>
      <c r="E151" s="35">
        <v>95</v>
      </c>
      <c r="F151" s="34">
        <v>80</v>
      </c>
      <c r="G151" s="58">
        <v>171</v>
      </c>
      <c r="H151" s="61">
        <f t="shared" si="9"/>
        <v>165</v>
      </c>
      <c r="I151" s="64">
        <f t="shared" si="9"/>
        <v>266</v>
      </c>
      <c r="J151" s="61">
        <f t="shared" si="10"/>
        <v>431</v>
      </c>
      <c r="K151" s="33">
        <f t="shared" si="11"/>
        <v>697</v>
      </c>
      <c r="L151" s="66">
        <f t="shared" si="12"/>
        <v>1.5701062581236667E-3</v>
      </c>
      <c r="M151" s="24">
        <v>144</v>
      </c>
    </row>
    <row r="152" spans="2:13" s="15" customFormat="1" ht="13.5" thickBot="1" x14ac:dyDescent="0.25">
      <c r="B152" s="22" t="s">
        <v>801</v>
      </c>
      <c r="C152" s="25" t="s">
        <v>802</v>
      </c>
      <c r="D152" s="34">
        <v>57</v>
      </c>
      <c r="E152" s="35">
        <v>124</v>
      </c>
      <c r="F152" s="34">
        <v>93</v>
      </c>
      <c r="G152" s="58">
        <v>144</v>
      </c>
      <c r="H152" s="61">
        <f t="shared" si="9"/>
        <v>150</v>
      </c>
      <c r="I152" s="64">
        <f t="shared" si="9"/>
        <v>268</v>
      </c>
      <c r="J152" s="61">
        <f t="shared" si="10"/>
        <v>418</v>
      </c>
      <c r="K152" s="33">
        <f t="shared" si="11"/>
        <v>686</v>
      </c>
      <c r="L152" s="66">
        <f t="shared" si="12"/>
        <v>1.5453269628017724E-3</v>
      </c>
      <c r="M152" s="23">
        <v>145</v>
      </c>
    </row>
    <row r="153" spans="2:13" s="15" customFormat="1" ht="13.5" thickBot="1" x14ac:dyDescent="0.25">
      <c r="B153" s="22" t="s">
        <v>308</v>
      </c>
      <c r="C153" s="25" t="s">
        <v>309</v>
      </c>
      <c r="D153" s="34">
        <v>87</v>
      </c>
      <c r="E153" s="35">
        <v>121</v>
      </c>
      <c r="F153" s="34">
        <v>119</v>
      </c>
      <c r="G153" s="58">
        <v>114</v>
      </c>
      <c r="H153" s="61">
        <f t="shared" si="9"/>
        <v>206</v>
      </c>
      <c r="I153" s="64">
        <f t="shared" si="9"/>
        <v>235</v>
      </c>
      <c r="J153" s="61">
        <f t="shared" si="10"/>
        <v>441</v>
      </c>
      <c r="K153" s="33">
        <f t="shared" si="11"/>
        <v>676</v>
      </c>
      <c r="L153" s="66">
        <f t="shared" si="12"/>
        <v>1.5228003306909594E-3</v>
      </c>
      <c r="M153" s="24">
        <v>146</v>
      </c>
    </row>
    <row r="154" spans="2:13" s="15" customFormat="1" ht="13.5" thickBot="1" x14ac:dyDescent="0.25">
      <c r="B154" s="22" t="s">
        <v>317</v>
      </c>
      <c r="C154" s="25" t="s">
        <v>318</v>
      </c>
      <c r="D154" s="34">
        <v>131</v>
      </c>
      <c r="E154" s="35">
        <v>86</v>
      </c>
      <c r="F154" s="34">
        <v>126</v>
      </c>
      <c r="G154" s="58">
        <v>113</v>
      </c>
      <c r="H154" s="61">
        <f t="shared" si="9"/>
        <v>257</v>
      </c>
      <c r="I154" s="64">
        <f t="shared" si="9"/>
        <v>199</v>
      </c>
      <c r="J154" s="61">
        <f t="shared" si="10"/>
        <v>456</v>
      </c>
      <c r="K154" s="33">
        <f t="shared" si="11"/>
        <v>655</v>
      </c>
      <c r="L154" s="66">
        <f t="shared" si="12"/>
        <v>1.475494403258252E-3</v>
      </c>
      <c r="M154" s="23">
        <v>147</v>
      </c>
    </row>
    <row r="155" spans="2:13" s="15" customFormat="1" ht="13.5" thickBot="1" x14ac:dyDescent="0.25">
      <c r="B155" s="22" t="s">
        <v>803</v>
      </c>
      <c r="C155" s="25" t="s">
        <v>804</v>
      </c>
      <c r="D155" s="34">
        <v>30</v>
      </c>
      <c r="E155" s="35">
        <v>159</v>
      </c>
      <c r="F155" s="34">
        <v>73</v>
      </c>
      <c r="G155" s="58">
        <v>115</v>
      </c>
      <c r="H155" s="61">
        <f t="shared" si="9"/>
        <v>103</v>
      </c>
      <c r="I155" s="64">
        <f t="shared" si="9"/>
        <v>274</v>
      </c>
      <c r="J155" s="61">
        <f t="shared" si="10"/>
        <v>377</v>
      </c>
      <c r="K155" s="33">
        <f t="shared" si="11"/>
        <v>651</v>
      </c>
      <c r="L155" s="66">
        <f t="shared" si="12"/>
        <v>1.4664837504139269E-3</v>
      </c>
      <c r="M155" s="24">
        <v>148</v>
      </c>
    </row>
    <row r="156" spans="2:13" s="15" customFormat="1" ht="13.5" thickBot="1" x14ac:dyDescent="0.25">
      <c r="B156" s="22" t="s">
        <v>854</v>
      </c>
      <c r="C156" s="25" t="s">
        <v>178</v>
      </c>
      <c r="D156" s="34">
        <v>50</v>
      </c>
      <c r="E156" s="35">
        <v>148</v>
      </c>
      <c r="F156" s="34">
        <v>79</v>
      </c>
      <c r="G156" s="58">
        <v>112</v>
      </c>
      <c r="H156" s="61">
        <f t="shared" si="9"/>
        <v>129</v>
      </c>
      <c r="I156" s="64">
        <f t="shared" si="9"/>
        <v>260</v>
      </c>
      <c r="J156" s="61">
        <f t="shared" si="10"/>
        <v>389</v>
      </c>
      <c r="K156" s="33">
        <f t="shared" si="11"/>
        <v>649</v>
      </c>
      <c r="L156" s="66">
        <f t="shared" si="12"/>
        <v>1.4619784239917643E-3</v>
      </c>
      <c r="M156" s="23">
        <v>149</v>
      </c>
    </row>
    <row r="157" spans="2:13" s="15" customFormat="1" ht="13.5" thickBot="1" x14ac:dyDescent="0.25">
      <c r="B157" s="22" t="s">
        <v>750</v>
      </c>
      <c r="C157" s="25" t="s">
        <v>390</v>
      </c>
      <c r="D157" s="34">
        <v>74</v>
      </c>
      <c r="E157" s="35">
        <v>78</v>
      </c>
      <c r="F157" s="34">
        <v>84</v>
      </c>
      <c r="G157" s="58">
        <v>157</v>
      </c>
      <c r="H157" s="61">
        <f t="shared" si="9"/>
        <v>158</v>
      </c>
      <c r="I157" s="64">
        <f t="shared" si="9"/>
        <v>235</v>
      </c>
      <c r="J157" s="61">
        <f t="shared" si="10"/>
        <v>393</v>
      </c>
      <c r="K157" s="33">
        <f t="shared" si="11"/>
        <v>628</v>
      </c>
      <c r="L157" s="66">
        <f t="shared" si="12"/>
        <v>1.414672496559057E-3</v>
      </c>
      <c r="M157" s="24">
        <v>150</v>
      </c>
    </row>
    <row r="158" spans="2:13" s="15" customFormat="1" ht="13.5" thickBot="1" x14ac:dyDescent="0.25">
      <c r="B158" s="22" t="s">
        <v>290</v>
      </c>
      <c r="C158" s="25" t="s">
        <v>291</v>
      </c>
      <c r="D158" s="34">
        <v>12</v>
      </c>
      <c r="E158" s="35">
        <v>131</v>
      </c>
      <c r="F158" s="34">
        <v>15</v>
      </c>
      <c r="G158" s="58">
        <v>168</v>
      </c>
      <c r="H158" s="61">
        <f t="shared" si="9"/>
        <v>27</v>
      </c>
      <c r="I158" s="64">
        <f t="shared" si="9"/>
        <v>299</v>
      </c>
      <c r="J158" s="61">
        <f t="shared" si="10"/>
        <v>326</v>
      </c>
      <c r="K158" s="33">
        <f t="shared" si="11"/>
        <v>625</v>
      </c>
      <c r="L158" s="66">
        <f t="shared" si="12"/>
        <v>1.4079145069258131E-3</v>
      </c>
      <c r="M158" s="23">
        <v>151</v>
      </c>
    </row>
    <row r="159" spans="2:13" s="15" customFormat="1" ht="13.5" thickBot="1" x14ac:dyDescent="0.25">
      <c r="B159" s="22" t="s">
        <v>284</v>
      </c>
      <c r="C159" s="25" t="s">
        <v>285</v>
      </c>
      <c r="D159" s="34">
        <v>48</v>
      </c>
      <c r="E159" s="35">
        <v>120</v>
      </c>
      <c r="F159" s="34">
        <v>41</v>
      </c>
      <c r="G159" s="58">
        <v>146</v>
      </c>
      <c r="H159" s="61">
        <f t="shared" si="9"/>
        <v>89</v>
      </c>
      <c r="I159" s="64">
        <f t="shared" si="9"/>
        <v>266</v>
      </c>
      <c r="J159" s="61">
        <f t="shared" si="10"/>
        <v>355</v>
      </c>
      <c r="K159" s="33">
        <f t="shared" si="11"/>
        <v>621</v>
      </c>
      <c r="L159" s="66">
        <f t="shared" si="12"/>
        <v>1.3989038540814878E-3</v>
      </c>
      <c r="M159" s="24">
        <v>152</v>
      </c>
    </row>
    <row r="160" spans="2:13" s="15" customFormat="1" ht="13.5" thickBot="1" x14ac:dyDescent="0.25">
      <c r="B160" s="22" t="s">
        <v>306</v>
      </c>
      <c r="C160" s="25" t="s">
        <v>307</v>
      </c>
      <c r="D160" s="34">
        <v>57</v>
      </c>
      <c r="E160" s="35">
        <v>145</v>
      </c>
      <c r="F160" s="34">
        <v>12</v>
      </c>
      <c r="G160" s="58">
        <v>127</v>
      </c>
      <c r="H160" s="61">
        <f t="shared" si="9"/>
        <v>69</v>
      </c>
      <c r="I160" s="64">
        <f t="shared" si="9"/>
        <v>272</v>
      </c>
      <c r="J160" s="61">
        <f t="shared" si="10"/>
        <v>341</v>
      </c>
      <c r="K160" s="33">
        <f t="shared" si="11"/>
        <v>613</v>
      </c>
      <c r="L160" s="66">
        <f t="shared" si="12"/>
        <v>1.3808825483928374E-3</v>
      </c>
      <c r="M160" s="23">
        <v>153</v>
      </c>
    </row>
    <row r="161" spans="2:13" s="15" customFormat="1" ht="13.5" thickBot="1" x14ac:dyDescent="0.25">
      <c r="B161" s="22" t="s">
        <v>430</v>
      </c>
      <c r="C161" s="25" t="s">
        <v>431</v>
      </c>
      <c r="D161" s="34">
        <v>116</v>
      </c>
      <c r="E161" s="35">
        <v>148</v>
      </c>
      <c r="F161" s="34">
        <v>61</v>
      </c>
      <c r="G161" s="58">
        <v>70</v>
      </c>
      <c r="H161" s="61">
        <f t="shared" si="9"/>
        <v>177</v>
      </c>
      <c r="I161" s="64">
        <f t="shared" si="9"/>
        <v>218</v>
      </c>
      <c r="J161" s="61">
        <f t="shared" si="10"/>
        <v>395</v>
      </c>
      <c r="K161" s="33">
        <f t="shared" si="11"/>
        <v>613</v>
      </c>
      <c r="L161" s="66">
        <f t="shared" si="12"/>
        <v>1.3808825483928374E-3</v>
      </c>
      <c r="M161" s="24">
        <v>154</v>
      </c>
    </row>
    <row r="162" spans="2:13" s="15" customFormat="1" ht="13.5" thickBot="1" x14ac:dyDescent="0.25">
      <c r="B162" s="22" t="s">
        <v>424</v>
      </c>
      <c r="C162" s="25" t="s">
        <v>425</v>
      </c>
      <c r="D162" s="34">
        <v>0</v>
      </c>
      <c r="E162" s="35">
        <v>249</v>
      </c>
      <c r="F162" s="34">
        <v>0</v>
      </c>
      <c r="G162" s="58">
        <v>51</v>
      </c>
      <c r="H162" s="61">
        <f t="shared" si="9"/>
        <v>0</v>
      </c>
      <c r="I162" s="64">
        <f t="shared" si="9"/>
        <v>300</v>
      </c>
      <c r="J162" s="61">
        <f t="shared" si="10"/>
        <v>300</v>
      </c>
      <c r="K162" s="33">
        <f t="shared" si="11"/>
        <v>600</v>
      </c>
      <c r="L162" s="66">
        <f t="shared" si="12"/>
        <v>1.3515979266487804E-3</v>
      </c>
      <c r="M162" s="23">
        <v>155</v>
      </c>
    </row>
    <row r="163" spans="2:13" s="15" customFormat="1" ht="13.5" thickBot="1" x14ac:dyDescent="0.25">
      <c r="B163" s="22" t="s">
        <v>344</v>
      </c>
      <c r="C163" s="25" t="s">
        <v>345</v>
      </c>
      <c r="D163" s="34">
        <v>95</v>
      </c>
      <c r="E163" s="35">
        <v>128</v>
      </c>
      <c r="F163" s="34">
        <v>34</v>
      </c>
      <c r="G163" s="58">
        <v>102</v>
      </c>
      <c r="H163" s="61">
        <f t="shared" si="9"/>
        <v>129</v>
      </c>
      <c r="I163" s="64">
        <f t="shared" si="9"/>
        <v>230</v>
      </c>
      <c r="J163" s="61">
        <f t="shared" si="10"/>
        <v>359</v>
      </c>
      <c r="K163" s="33">
        <f t="shared" si="11"/>
        <v>589</v>
      </c>
      <c r="L163" s="66">
        <f t="shared" si="12"/>
        <v>1.3268186313268862E-3</v>
      </c>
      <c r="M163" s="24">
        <v>156</v>
      </c>
    </row>
    <row r="164" spans="2:13" s="15" customFormat="1" ht="13.5" thickBot="1" x14ac:dyDescent="0.25">
      <c r="B164" s="22" t="s">
        <v>361</v>
      </c>
      <c r="C164" s="25" t="s">
        <v>362</v>
      </c>
      <c r="D164" s="34">
        <v>4</v>
      </c>
      <c r="E164" s="35">
        <v>262</v>
      </c>
      <c r="F164" s="34">
        <v>2</v>
      </c>
      <c r="G164" s="58">
        <v>21</v>
      </c>
      <c r="H164" s="61">
        <f t="shared" si="9"/>
        <v>6</v>
      </c>
      <c r="I164" s="64">
        <f t="shared" si="9"/>
        <v>283</v>
      </c>
      <c r="J164" s="61">
        <f t="shared" si="10"/>
        <v>289</v>
      </c>
      <c r="K164" s="33">
        <f t="shared" si="11"/>
        <v>572</v>
      </c>
      <c r="L164" s="66">
        <f t="shared" si="12"/>
        <v>1.2885233567385042E-3</v>
      </c>
      <c r="M164" s="23">
        <v>157</v>
      </c>
    </row>
    <row r="165" spans="2:13" s="15" customFormat="1" ht="13.5" thickBot="1" x14ac:dyDescent="0.25">
      <c r="B165" s="22" t="s">
        <v>520</v>
      </c>
      <c r="C165" s="25" t="s">
        <v>521</v>
      </c>
      <c r="D165" s="34">
        <v>188</v>
      </c>
      <c r="E165" s="35">
        <v>61</v>
      </c>
      <c r="F165" s="34">
        <v>206</v>
      </c>
      <c r="G165" s="58">
        <v>28</v>
      </c>
      <c r="H165" s="61">
        <f t="shared" si="9"/>
        <v>394</v>
      </c>
      <c r="I165" s="64">
        <f t="shared" si="9"/>
        <v>89</v>
      </c>
      <c r="J165" s="61">
        <f t="shared" si="10"/>
        <v>483</v>
      </c>
      <c r="K165" s="33">
        <f t="shared" si="11"/>
        <v>572</v>
      </c>
      <c r="L165" s="66">
        <f t="shared" si="12"/>
        <v>1.2885233567385042E-3</v>
      </c>
      <c r="M165" s="24">
        <v>158</v>
      </c>
    </row>
    <row r="166" spans="2:13" s="15" customFormat="1" ht="13.5" thickBot="1" x14ac:dyDescent="0.25">
      <c r="B166" s="22" t="s">
        <v>235</v>
      </c>
      <c r="C166" s="25" t="s">
        <v>236</v>
      </c>
      <c r="D166" s="34">
        <v>103</v>
      </c>
      <c r="E166" s="35">
        <v>28</v>
      </c>
      <c r="F166" s="34">
        <v>320</v>
      </c>
      <c r="G166" s="58">
        <v>41</v>
      </c>
      <c r="H166" s="61">
        <f t="shared" si="9"/>
        <v>423</v>
      </c>
      <c r="I166" s="64">
        <f t="shared" si="9"/>
        <v>69</v>
      </c>
      <c r="J166" s="61">
        <f t="shared" si="10"/>
        <v>492</v>
      </c>
      <c r="K166" s="33">
        <f t="shared" si="11"/>
        <v>561</v>
      </c>
      <c r="L166" s="66">
        <f t="shared" si="12"/>
        <v>1.2637440614166099E-3</v>
      </c>
      <c r="M166" s="23">
        <v>159</v>
      </c>
    </row>
    <row r="167" spans="2:13" s="15" customFormat="1" ht="13.5" thickBot="1" x14ac:dyDescent="0.25">
      <c r="B167" s="22" t="s">
        <v>769</v>
      </c>
      <c r="C167" s="25" t="s">
        <v>770</v>
      </c>
      <c r="D167" s="34">
        <v>12</v>
      </c>
      <c r="E167" s="35">
        <v>13</v>
      </c>
      <c r="F167" s="34">
        <v>489</v>
      </c>
      <c r="G167" s="58">
        <v>14</v>
      </c>
      <c r="H167" s="61">
        <f t="shared" si="9"/>
        <v>501</v>
      </c>
      <c r="I167" s="64">
        <f t="shared" si="9"/>
        <v>27</v>
      </c>
      <c r="J167" s="61">
        <f t="shared" si="10"/>
        <v>528</v>
      </c>
      <c r="K167" s="33">
        <f t="shared" si="11"/>
        <v>555</v>
      </c>
      <c r="L167" s="66">
        <f t="shared" si="12"/>
        <v>1.2502280821501219E-3</v>
      </c>
      <c r="M167" s="24">
        <v>160</v>
      </c>
    </row>
    <row r="168" spans="2:13" s="15" customFormat="1" ht="13.5" thickBot="1" x14ac:dyDescent="0.25">
      <c r="B168" s="22" t="s">
        <v>280</v>
      </c>
      <c r="C168" s="25" t="s">
        <v>281</v>
      </c>
      <c r="D168" s="34">
        <v>45</v>
      </c>
      <c r="E168" s="35">
        <v>61</v>
      </c>
      <c r="F168" s="34">
        <v>252</v>
      </c>
      <c r="G168" s="58">
        <v>68</v>
      </c>
      <c r="H168" s="61">
        <f t="shared" si="9"/>
        <v>297</v>
      </c>
      <c r="I168" s="64">
        <f t="shared" si="9"/>
        <v>129</v>
      </c>
      <c r="J168" s="61">
        <f t="shared" si="10"/>
        <v>426</v>
      </c>
      <c r="K168" s="33">
        <f t="shared" si="11"/>
        <v>555</v>
      </c>
      <c r="L168" s="66">
        <f t="shared" si="12"/>
        <v>1.2502280821501219E-3</v>
      </c>
      <c r="M168" s="23">
        <v>161</v>
      </c>
    </row>
    <row r="169" spans="2:13" s="15" customFormat="1" ht="13.5" thickBot="1" x14ac:dyDescent="0.25">
      <c r="B169" s="22" t="s">
        <v>282</v>
      </c>
      <c r="C169" s="25" t="s">
        <v>283</v>
      </c>
      <c r="D169" s="34">
        <v>6</v>
      </c>
      <c r="E169" s="35">
        <v>100</v>
      </c>
      <c r="F169" s="34">
        <v>34</v>
      </c>
      <c r="G169" s="58">
        <v>156</v>
      </c>
      <c r="H169" s="61">
        <f t="shared" si="9"/>
        <v>40</v>
      </c>
      <c r="I169" s="64">
        <f t="shared" si="9"/>
        <v>256</v>
      </c>
      <c r="J169" s="61">
        <f t="shared" si="10"/>
        <v>296</v>
      </c>
      <c r="K169" s="33">
        <f t="shared" si="11"/>
        <v>552</v>
      </c>
      <c r="L169" s="66">
        <f t="shared" si="12"/>
        <v>1.243470092516878E-3</v>
      </c>
      <c r="M169" s="24">
        <v>162</v>
      </c>
    </row>
    <row r="170" spans="2:13" s="15" customFormat="1" ht="13.5" thickBot="1" x14ac:dyDescent="0.25">
      <c r="B170" s="22" t="s">
        <v>744</v>
      </c>
      <c r="C170" s="25" t="s">
        <v>316</v>
      </c>
      <c r="D170" s="34">
        <v>94</v>
      </c>
      <c r="E170" s="35">
        <v>5</v>
      </c>
      <c r="F170" s="34">
        <v>410</v>
      </c>
      <c r="G170" s="58">
        <v>18</v>
      </c>
      <c r="H170" s="61">
        <f t="shared" si="9"/>
        <v>504</v>
      </c>
      <c r="I170" s="64">
        <f t="shared" si="9"/>
        <v>23</v>
      </c>
      <c r="J170" s="61">
        <f t="shared" si="10"/>
        <v>527</v>
      </c>
      <c r="K170" s="33">
        <f t="shared" si="11"/>
        <v>550</v>
      </c>
      <c r="L170" s="66">
        <f t="shared" si="12"/>
        <v>1.2389647660947154E-3</v>
      </c>
      <c r="M170" s="23">
        <v>163</v>
      </c>
    </row>
    <row r="171" spans="2:13" s="15" customFormat="1" ht="13.5" thickBot="1" x14ac:dyDescent="0.25">
      <c r="B171" s="22" t="s">
        <v>391</v>
      </c>
      <c r="C171" s="25" t="s">
        <v>392</v>
      </c>
      <c r="D171" s="34">
        <v>62</v>
      </c>
      <c r="E171" s="35">
        <v>169</v>
      </c>
      <c r="F171" s="34">
        <v>42</v>
      </c>
      <c r="G171" s="58">
        <v>53</v>
      </c>
      <c r="H171" s="61">
        <f t="shared" si="9"/>
        <v>104</v>
      </c>
      <c r="I171" s="64">
        <f t="shared" si="9"/>
        <v>222</v>
      </c>
      <c r="J171" s="61">
        <f t="shared" si="10"/>
        <v>326</v>
      </c>
      <c r="K171" s="33">
        <f t="shared" si="11"/>
        <v>548</v>
      </c>
      <c r="L171" s="66">
        <f t="shared" si="12"/>
        <v>1.234459439672553E-3</v>
      </c>
      <c r="M171" s="24">
        <v>164</v>
      </c>
    </row>
    <row r="172" spans="2:13" s="15" customFormat="1" ht="13.5" thickBot="1" x14ac:dyDescent="0.25">
      <c r="B172" s="22" t="s">
        <v>330</v>
      </c>
      <c r="C172" s="25" t="s">
        <v>331</v>
      </c>
      <c r="D172" s="34">
        <v>22</v>
      </c>
      <c r="E172" s="35">
        <v>133</v>
      </c>
      <c r="F172" s="34">
        <v>45</v>
      </c>
      <c r="G172" s="58">
        <v>107</v>
      </c>
      <c r="H172" s="61">
        <f t="shared" si="9"/>
        <v>67</v>
      </c>
      <c r="I172" s="64">
        <f t="shared" si="9"/>
        <v>240</v>
      </c>
      <c r="J172" s="61">
        <f t="shared" si="10"/>
        <v>307</v>
      </c>
      <c r="K172" s="33">
        <f t="shared" si="11"/>
        <v>547</v>
      </c>
      <c r="L172" s="66">
        <f t="shared" si="12"/>
        <v>1.2322067764614715E-3</v>
      </c>
      <c r="M172" s="23">
        <v>165</v>
      </c>
    </row>
    <row r="173" spans="2:13" s="15" customFormat="1" ht="13.5" thickBot="1" x14ac:dyDescent="0.25">
      <c r="B173" s="22" t="s">
        <v>261</v>
      </c>
      <c r="C173" s="25" t="s">
        <v>262</v>
      </c>
      <c r="D173" s="34">
        <v>16</v>
      </c>
      <c r="E173" s="35">
        <v>89</v>
      </c>
      <c r="F173" s="34">
        <v>33</v>
      </c>
      <c r="G173" s="58">
        <v>159</v>
      </c>
      <c r="H173" s="61">
        <f t="shared" si="9"/>
        <v>49</v>
      </c>
      <c r="I173" s="64">
        <f t="shared" si="9"/>
        <v>248</v>
      </c>
      <c r="J173" s="61">
        <f t="shared" si="10"/>
        <v>297</v>
      </c>
      <c r="K173" s="33">
        <f t="shared" si="11"/>
        <v>545</v>
      </c>
      <c r="L173" s="66">
        <f t="shared" si="12"/>
        <v>1.2277014500393089E-3</v>
      </c>
      <c r="M173" s="24">
        <v>166</v>
      </c>
    </row>
    <row r="174" spans="2:13" s="15" customFormat="1" ht="13.5" customHeight="1" thickBot="1" x14ac:dyDescent="0.25">
      <c r="B174" s="22" t="s">
        <v>326</v>
      </c>
      <c r="C174" s="25" t="s">
        <v>327</v>
      </c>
      <c r="D174" s="34">
        <v>66</v>
      </c>
      <c r="E174" s="35">
        <v>142</v>
      </c>
      <c r="F174" s="34">
        <v>33</v>
      </c>
      <c r="G174" s="58">
        <v>79</v>
      </c>
      <c r="H174" s="61">
        <f t="shared" si="9"/>
        <v>99</v>
      </c>
      <c r="I174" s="64">
        <f t="shared" si="9"/>
        <v>221</v>
      </c>
      <c r="J174" s="61">
        <f t="shared" si="10"/>
        <v>320</v>
      </c>
      <c r="K174" s="33">
        <f t="shared" si="11"/>
        <v>541</v>
      </c>
      <c r="L174" s="66">
        <f t="shared" si="12"/>
        <v>1.2186907971949838E-3</v>
      </c>
      <c r="M174" s="23">
        <v>167</v>
      </c>
    </row>
    <row r="175" spans="2:13" s="15" customFormat="1" ht="13.5" thickBot="1" x14ac:dyDescent="0.25">
      <c r="B175" s="22" t="s">
        <v>336</v>
      </c>
      <c r="C175" s="25" t="s">
        <v>337</v>
      </c>
      <c r="D175" s="34">
        <v>77</v>
      </c>
      <c r="E175" s="35">
        <v>111</v>
      </c>
      <c r="F175" s="34">
        <v>44</v>
      </c>
      <c r="G175" s="58">
        <v>98</v>
      </c>
      <c r="H175" s="61">
        <f t="shared" si="9"/>
        <v>121</v>
      </c>
      <c r="I175" s="64">
        <f t="shared" si="9"/>
        <v>209</v>
      </c>
      <c r="J175" s="61">
        <f t="shared" si="10"/>
        <v>330</v>
      </c>
      <c r="K175" s="33">
        <f t="shared" si="11"/>
        <v>539</v>
      </c>
      <c r="L175" s="66">
        <f t="shared" si="12"/>
        <v>1.2141854707728211E-3</v>
      </c>
      <c r="M175" s="24">
        <v>168</v>
      </c>
    </row>
    <row r="176" spans="2:13" s="15" customFormat="1" ht="13.5" thickBot="1" x14ac:dyDescent="0.25">
      <c r="B176" s="22" t="s">
        <v>348</v>
      </c>
      <c r="C176" s="25" t="s">
        <v>349</v>
      </c>
      <c r="D176" s="34">
        <v>130</v>
      </c>
      <c r="E176" s="35">
        <v>117</v>
      </c>
      <c r="F176" s="34">
        <v>52</v>
      </c>
      <c r="G176" s="58">
        <v>61</v>
      </c>
      <c r="H176" s="61">
        <f t="shared" si="9"/>
        <v>182</v>
      </c>
      <c r="I176" s="64">
        <f t="shared" si="9"/>
        <v>178</v>
      </c>
      <c r="J176" s="61">
        <f t="shared" si="10"/>
        <v>360</v>
      </c>
      <c r="K176" s="33">
        <f t="shared" si="11"/>
        <v>538</v>
      </c>
      <c r="L176" s="66">
        <f t="shared" si="12"/>
        <v>1.2119328075617399E-3</v>
      </c>
      <c r="M176" s="23">
        <v>169</v>
      </c>
    </row>
    <row r="177" spans="2:13" s="15" customFormat="1" ht="13.5" customHeight="1" thickBot="1" x14ac:dyDescent="0.25">
      <c r="B177" s="22" t="s">
        <v>409</v>
      </c>
      <c r="C177" s="25" t="s">
        <v>410</v>
      </c>
      <c r="D177" s="34">
        <v>81</v>
      </c>
      <c r="E177" s="35">
        <v>73</v>
      </c>
      <c r="F177" s="34">
        <v>186</v>
      </c>
      <c r="G177" s="58">
        <v>58</v>
      </c>
      <c r="H177" s="61">
        <f t="shared" si="9"/>
        <v>267</v>
      </c>
      <c r="I177" s="64">
        <f t="shared" si="9"/>
        <v>131</v>
      </c>
      <c r="J177" s="61">
        <f t="shared" si="10"/>
        <v>398</v>
      </c>
      <c r="K177" s="33">
        <f t="shared" si="11"/>
        <v>529</v>
      </c>
      <c r="L177" s="66">
        <f t="shared" si="12"/>
        <v>1.1916588386620081E-3</v>
      </c>
      <c r="M177" s="24">
        <v>170</v>
      </c>
    </row>
    <row r="178" spans="2:13" s="15" customFormat="1" ht="13.5" thickBot="1" x14ac:dyDescent="0.25">
      <c r="B178" s="22" t="s">
        <v>909</v>
      </c>
      <c r="C178" s="25" t="s">
        <v>360</v>
      </c>
      <c r="D178" s="34">
        <v>43</v>
      </c>
      <c r="E178" s="35">
        <v>230</v>
      </c>
      <c r="F178" s="34">
        <v>6</v>
      </c>
      <c r="G178" s="58">
        <v>0</v>
      </c>
      <c r="H178" s="61">
        <f t="shared" si="9"/>
        <v>49</v>
      </c>
      <c r="I178" s="64">
        <f t="shared" si="9"/>
        <v>230</v>
      </c>
      <c r="J178" s="61">
        <f t="shared" si="10"/>
        <v>279</v>
      </c>
      <c r="K178" s="33">
        <f t="shared" si="11"/>
        <v>509</v>
      </c>
      <c r="L178" s="66">
        <f t="shared" si="12"/>
        <v>1.1466055744403822E-3</v>
      </c>
      <c r="M178" s="23">
        <v>171</v>
      </c>
    </row>
    <row r="179" spans="2:13" s="15" customFormat="1" ht="13.5" thickBot="1" x14ac:dyDescent="0.25">
      <c r="B179" s="22" t="s">
        <v>323</v>
      </c>
      <c r="C179" s="25" t="s">
        <v>324</v>
      </c>
      <c r="D179" s="34">
        <v>123</v>
      </c>
      <c r="E179" s="35">
        <v>101</v>
      </c>
      <c r="F179" s="34">
        <v>52</v>
      </c>
      <c r="G179" s="58">
        <v>64</v>
      </c>
      <c r="H179" s="61">
        <f t="shared" si="9"/>
        <v>175</v>
      </c>
      <c r="I179" s="64">
        <f t="shared" si="9"/>
        <v>165</v>
      </c>
      <c r="J179" s="61">
        <f t="shared" si="10"/>
        <v>340</v>
      </c>
      <c r="K179" s="33">
        <f t="shared" si="11"/>
        <v>505</v>
      </c>
      <c r="L179" s="66">
        <f t="shared" si="12"/>
        <v>1.1375949215960569E-3</v>
      </c>
      <c r="M179" s="24">
        <v>172</v>
      </c>
    </row>
    <row r="180" spans="2:13" s="15" customFormat="1" ht="13.5" thickBot="1" x14ac:dyDescent="0.25">
      <c r="B180" s="22" t="s">
        <v>809</v>
      </c>
      <c r="C180" s="25" t="s">
        <v>783</v>
      </c>
      <c r="D180" s="34">
        <v>0</v>
      </c>
      <c r="E180" s="35">
        <v>3</v>
      </c>
      <c r="F180" s="34">
        <v>6</v>
      </c>
      <c r="G180" s="58">
        <v>245</v>
      </c>
      <c r="H180" s="61">
        <f t="shared" si="9"/>
        <v>6</v>
      </c>
      <c r="I180" s="64">
        <f t="shared" si="9"/>
        <v>248</v>
      </c>
      <c r="J180" s="61">
        <f t="shared" si="10"/>
        <v>254</v>
      </c>
      <c r="K180" s="33">
        <f t="shared" si="11"/>
        <v>502</v>
      </c>
      <c r="L180" s="66">
        <f t="shared" si="12"/>
        <v>1.130836931962813E-3</v>
      </c>
      <c r="M180" s="23">
        <v>173</v>
      </c>
    </row>
    <row r="181" spans="2:13" s="15" customFormat="1" ht="13.5" thickBot="1" x14ac:dyDescent="0.25">
      <c r="B181" s="22" t="s">
        <v>491</v>
      </c>
      <c r="C181" s="25" t="s">
        <v>492</v>
      </c>
      <c r="D181" s="34">
        <v>44</v>
      </c>
      <c r="E181" s="35">
        <v>121</v>
      </c>
      <c r="F181" s="34">
        <v>51</v>
      </c>
      <c r="G181" s="58">
        <v>71</v>
      </c>
      <c r="H181" s="61">
        <f t="shared" si="9"/>
        <v>95</v>
      </c>
      <c r="I181" s="64">
        <f t="shared" si="9"/>
        <v>192</v>
      </c>
      <c r="J181" s="61">
        <f t="shared" si="10"/>
        <v>287</v>
      </c>
      <c r="K181" s="33">
        <f t="shared" si="11"/>
        <v>479</v>
      </c>
      <c r="L181" s="66">
        <f t="shared" si="12"/>
        <v>1.079025678107943E-3</v>
      </c>
      <c r="M181" s="24">
        <v>174</v>
      </c>
    </row>
    <row r="182" spans="2:13" s="15" customFormat="1" ht="13.5" thickBot="1" x14ac:dyDescent="0.25">
      <c r="B182" s="22" t="s">
        <v>212</v>
      </c>
      <c r="C182" s="25" t="s">
        <v>213</v>
      </c>
      <c r="D182" s="34">
        <v>28</v>
      </c>
      <c r="E182" s="35">
        <v>30</v>
      </c>
      <c r="F182" s="34">
        <v>15</v>
      </c>
      <c r="G182" s="58">
        <v>188</v>
      </c>
      <c r="H182" s="61">
        <f t="shared" si="9"/>
        <v>43</v>
      </c>
      <c r="I182" s="64">
        <f t="shared" si="9"/>
        <v>218</v>
      </c>
      <c r="J182" s="61">
        <f t="shared" si="10"/>
        <v>261</v>
      </c>
      <c r="K182" s="33">
        <f t="shared" si="11"/>
        <v>479</v>
      </c>
      <c r="L182" s="66">
        <f t="shared" si="12"/>
        <v>1.079025678107943E-3</v>
      </c>
      <c r="M182" s="23">
        <v>175</v>
      </c>
    </row>
    <row r="183" spans="2:13" s="15" customFormat="1" ht="13.5" customHeight="1" thickBot="1" x14ac:dyDescent="0.25">
      <c r="B183" s="22" t="s">
        <v>419</v>
      </c>
      <c r="C183" s="25" t="s">
        <v>420</v>
      </c>
      <c r="D183" s="34">
        <v>45</v>
      </c>
      <c r="E183" s="35">
        <v>154</v>
      </c>
      <c r="F183" s="34">
        <v>29</v>
      </c>
      <c r="G183" s="58">
        <v>45</v>
      </c>
      <c r="H183" s="61">
        <f t="shared" si="9"/>
        <v>74</v>
      </c>
      <c r="I183" s="64">
        <f t="shared" si="9"/>
        <v>199</v>
      </c>
      <c r="J183" s="61">
        <f t="shared" si="10"/>
        <v>273</v>
      </c>
      <c r="K183" s="33">
        <f t="shared" si="11"/>
        <v>472</v>
      </c>
      <c r="L183" s="66">
        <f t="shared" si="12"/>
        <v>1.063257035630374E-3</v>
      </c>
      <c r="M183" s="24">
        <v>176</v>
      </c>
    </row>
    <row r="184" spans="2:13" s="15" customFormat="1" ht="13.5" thickBot="1" x14ac:dyDescent="0.25">
      <c r="B184" s="22" t="s">
        <v>531</v>
      </c>
      <c r="C184" s="25" t="s">
        <v>532</v>
      </c>
      <c r="D184" s="34">
        <v>84</v>
      </c>
      <c r="E184" s="35">
        <v>117</v>
      </c>
      <c r="F184" s="34">
        <v>76</v>
      </c>
      <c r="G184" s="58">
        <v>38</v>
      </c>
      <c r="H184" s="61">
        <f t="shared" si="9"/>
        <v>160</v>
      </c>
      <c r="I184" s="64">
        <f t="shared" si="9"/>
        <v>155</v>
      </c>
      <c r="J184" s="61">
        <f t="shared" si="10"/>
        <v>315</v>
      </c>
      <c r="K184" s="33">
        <f t="shared" si="11"/>
        <v>470</v>
      </c>
      <c r="L184" s="66">
        <f t="shared" si="12"/>
        <v>1.0587517092082114E-3</v>
      </c>
      <c r="M184" s="23">
        <v>177</v>
      </c>
    </row>
    <row r="185" spans="2:13" s="15" customFormat="1" ht="13.5" thickBot="1" x14ac:dyDescent="0.25">
      <c r="B185" s="22" t="s">
        <v>541</v>
      </c>
      <c r="C185" s="25" t="s">
        <v>542</v>
      </c>
      <c r="D185" s="34">
        <v>32</v>
      </c>
      <c r="E185" s="35">
        <v>148</v>
      </c>
      <c r="F185" s="34">
        <v>3</v>
      </c>
      <c r="G185" s="58">
        <v>65</v>
      </c>
      <c r="H185" s="61">
        <f t="shared" si="9"/>
        <v>35</v>
      </c>
      <c r="I185" s="64">
        <f t="shared" si="9"/>
        <v>213</v>
      </c>
      <c r="J185" s="61">
        <f t="shared" si="10"/>
        <v>248</v>
      </c>
      <c r="K185" s="33">
        <f t="shared" si="11"/>
        <v>461</v>
      </c>
      <c r="L185" s="66">
        <f t="shared" si="12"/>
        <v>1.0384777403084798E-3</v>
      </c>
      <c r="M185" s="24">
        <v>178</v>
      </c>
    </row>
    <row r="186" spans="2:13" s="15" customFormat="1" ht="13.5" thickBot="1" x14ac:dyDescent="0.25">
      <c r="B186" s="22" t="s">
        <v>393</v>
      </c>
      <c r="C186" s="25" t="s">
        <v>394</v>
      </c>
      <c r="D186" s="34">
        <v>34</v>
      </c>
      <c r="E186" s="35">
        <v>134</v>
      </c>
      <c r="F186" s="34">
        <v>48</v>
      </c>
      <c r="G186" s="58">
        <v>54</v>
      </c>
      <c r="H186" s="61">
        <f t="shared" si="9"/>
        <v>82</v>
      </c>
      <c r="I186" s="64">
        <f t="shared" si="9"/>
        <v>188</v>
      </c>
      <c r="J186" s="61">
        <f t="shared" si="10"/>
        <v>270</v>
      </c>
      <c r="K186" s="33">
        <f t="shared" si="11"/>
        <v>458</v>
      </c>
      <c r="L186" s="66">
        <f t="shared" si="12"/>
        <v>1.0317197506752359E-3</v>
      </c>
      <c r="M186" s="23">
        <v>179</v>
      </c>
    </row>
    <row r="187" spans="2:13" s="15" customFormat="1" ht="13.5" customHeight="1" thickBot="1" x14ac:dyDescent="0.25">
      <c r="B187" s="22" t="s">
        <v>405</v>
      </c>
      <c r="C187" s="25" t="s">
        <v>406</v>
      </c>
      <c r="D187" s="34">
        <v>31</v>
      </c>
      <c r="E187" s="35">
        <v>86</v>
      </c>
      <c r="F187" s="34">
        <v>7</v>
      </c>
      <c r="G187" s="58">
        <v>120</v>
      </c>
      <c r="H187" s="61">
        <f t="shared" si="9"/>
        <v>38</v>
      </c>
      <c r="I187" s="64">
        <f t="shared" si="9"/>
        <v>206</v>
      </c>
      <c r="J187" s="61">
        <f t="shared" si="10"/>
        <v>244</v>
      </c>
      <c r="K187" s="33">
        <f t="shared" si="11"/>
        <v>450</v>
      </c>
      <c r="L187" s="66">
        <f t="shared" si="12"/>
        <v>1.0136984449865853E-3</v>
      </c>
      <c r="M187" s="24">
        <v>180</v>
      </c>
    </row>
    <row r="188" spans="2:13" s="15" customFormat="1" ht="13.5" customHeight="1" thickBot="1" x14ac:dyDescent="0.25">
      <c r="B188" s="22" t="s">
        <v>474</v>
      </c>
      <c r="C188" s="25" t="s">
        <v>475</v>
      </c>
      <c r="D188" s="34">
        <v>151</v>
      </c>
      <c r="E188" s="35">
        <v>0</v>
      </c>
      <c r="F188" s="34">
        <v>296</v>
      </c>
      <c r="G188" s="58">
        <v>0</v>
      </c>
      <c r="H188" s="61">
        <f t="shared" si="9"/>
        <v>447</v>
      </c>
      <c r="I188" s="64">
        <f t="shared" si="9"/>
        <v>0</v>
      </c>
      <c r="J188" s="61">
        <f t="shared" si="10"/>
        <v>447</v>
      </c>
      <c r="K188" s="33">
        <f t="shared" si="11"/>
        <v>447</v>
      </c>
      <c r="L188" s="66">
        <f t="shared" si="12"/>
        <v>1.0069404553533414E-3</v>
      </c>
      <c r="M188" s="23">
        <v>181</v>
      </c>
    </row>
    <row r="189" spans="2:13" s="15" customFormat="1" ht="13.5" thickBot="1" x14ac:dyDescent="0.25">
      <c r="B189" s="22" t="s">
        <v>805</v>
      </c>
      <c r="C189" s="25" t="s">
        <v>806</v>
      </c>
      <c r="D189" s="34">
        <v>37</v>
      </c>
      <c r="E189" s="35">
        <v>122</v>
      </c>
      <c r="F189" s="34">
        <v>131</v>
      </c>
      <c r="G189" s="58">
        <v>17</v>
      </c>
      <c r="H189" s="61">
        <f t="shared" si="9"/>
        <v>168</v>
      </c>
      <c r="I189" s="64">
        <f t="shared" si="9"/>
        <v>139</v>
      </c>
      <c r="J189" s="61">
        <f t="shared" si="10"/>
        <v>307</v>
      </c>
      <c r="K189" s="33">
        <f t="shared" si="11"/>
        <v>446</v>
      </c>
      <c r="L189" s="66">
        <f t="shared" si="12"/>
        <v>1.0046877921422602E-3</v>
      </c>
      <c r="M189" s="24">
        <v>182</v>
      </c>
    </row>
    <row r="190" spans="2:13" s="15" customFormat="1" ht="13.5" thickBot="1" x14ac:dyDescent="0.25">
      <c r="B190" s="22" t="s">
        <v>407</v>
      </c>
      <c r="C190" s="25" t="s">
        <v>408</v>
      </c>
      <c r="D190" s="34">
        <v>23</v>
      </c>
      <c r="E190" s="35">
        <v>114</v>
      </c>
      <c r="F190" s="34">
        <v>33</v>
      </c>
      <c r="G190" s="58">
        <v>81</v>
      </c>
      <c r="H190" s="61">
        <f t="shared" si="9"/>
        <v>56</v>
      </c>
      <c r="I190" s="64">
        <f t="shared" si="9"/>
        <v>195</v>
      </c>
      <c r="J190" s="61">
        <f t="shared" si="10"/>
        <v>251</v>
      </c>
      <c r="K190" s="33">
        <f t="shared" si="11"/>
        <v>446</v>
      </c>
      <c r="L190" s="66">
        <f t="shared" si="12"/>
        <v>1.0046877921422602E-3</v>
      </c>
      <c r="M190" s="23">
        <v>183</v>
      </c>
    </row>
    <row r="191" spans="2:13" s="15" customFormat="1" ht="13.5" thickBot="1" x14ac:dyDescent="0.25">
      <c r="B191" s="22" t="s">
        <v>372</v>
      </c>
      <c r="C191" s="25" t="s">
        <v>373</v>
      </c>
      <c r="D191" s="34">
        <v>13</v>
      </c>
      <c r="E191" s="35">
        <v>41</v>
      </c>
      <c r="F191" s="34">
        <v>33</v>
      </c>
      <c r="G191" s="58">
        <v>159</v>
      </c>
      <c r="H191" s="61">
        <f t="shared" si="9"/>
        <v>46</v>
      </c>
      <c r="I191" s="64">
        <f t="shared" si="9"/>
        <v>200</v>
      </c>
      <c r="J191" s="61">
        <f t="shared" si="10"/>
        <v>246</v>
      </c>
      <c r="K191" s="33">
        <f t="shared" si="11"/>
        <v>446</v>
      </c>
      <c r="L191" s="66">
        <f t="shared" si="12"/>
        <v>1.0046877921422602E-3</v>
      </c>
      <c r="M191" s="24">
        <v>184</v>
      </c>
    </row>
    <row r="192" spans="2:13" s="15" customFormat="1" ht="13.5" thickBot="1" x14ac:dyDescent="0.25">
      <c r="B192" s="22" t="s">
        <v>356</v>
      </c>
      <c r="C192" s="25" t="s">
        <v>357</v>
      </c>
      <c r="D192" s="34">
        <v>62</v>
      </c>
      <c r="E192" s="35">
        <v>71</v>
      </c>
      <c r="F192" s="34">
        <v>54</v>
      </c>
      <c r="G192" s="58">
        <v>90</v>
      </c>
      <c r="H192" s="61">
        <f t="shared" si="9"/>
        <v>116</v>
      </c>
      <c r="I192" s="64">
        <f t="shared" si="9"/>
        <v>161</v>
      </c>
      <c r="J192" s="61">
        <f t="shared" si="10"/>
        <v>277</v>
      </c>
      <c r="K192" s="33">
        <f t="shared" si="11"/>
        <v>438</v>
      </c>
      <c r="L192" s="66">
        <f t="shared" si="12"/>
        <v>9.8666648645360979E-4</v>
      </c>
      <c r="M192" s="23">
        <v>185</v>
      </c>
    </row>
    <row r="193" spans="2:13" s="15" customFormat="1" ht="13.5" thickBot="1" x14ac:dyDescent="0.25">
      <c r="B193" s="22" t="s">
        <v>481</v>
      </c>
      <c r="C193" s="25" t="s">
        <v>482</v>
      </c>
      <c r="D193" s="34">
        <v>48</v>
      </c>
      <c r="E193" s="35">
        <v>78</v>
      </c>
      <c r="F193" s="34">
        <v>26</v>
      </c>
      <c r="G193" s="58">
        <v>103</v>
      </c>
      <c r="H193" s="61">
        <f t="shared" si="9"/>
        <v>74</v>
      </c>
      <c r="I193" s="64">
        <f t="shared" si="9"/>
        <v>181</v>
      </c>
      <c r="J193" s="61">
        <f t="shared" si="10"/>
        <v>255</v>
      </c>
      <c r="K193" s="33">
        <f t="shared" si="11"/>
        <v>436</v>
      </c>
      <c r="L193" s="66">
        <f t="shared" si="12"/>
        <v>9.8216116003144714E-4</v>
      </c>
      <c r="M193" s="24">
        <v>186</v>
      </c>
    </row>
    <row r="194" spans="2:13" s="15" customFormat="1" ht="13.5" thickBot="1" x14ac:dyDescent="0.25">
      <c r="B194" s="22" t="s">
        <v>358</v>
      </c>
      <c r="C194" s="25" t="s">
        <v>359</v>
      </c>
      <c r="D194" s="34">
        <v>12</v>
      </c>
      <c r="E194" s="35">
        <v>104</v>
      </c>
      <c r="F194" s="34">
        <v>32</v>
      </c>
      <c r="G194" s="58">
        <v>89</v>
      </c>
      <c r="H194" s="61">
        <f t="shared" si="9"/>
        <v>44</v>
      </c>
      <c r="I194" s="64">
        <f t="shared" si="9"/>
        <v>193</v>
      </c>
      <c r="J194" s="61">
        <f t="shared" si="10"/>
        <v>237</v>
      </c>
      <c r="K194" s="33">
        <f t="shared" si="11"/>
        <v>430</v>
      </c>
      <c r="L194" s="66">
        <f t="shared" si="12"/>
        <v>9.6864518076495939E-4</v>
      </c>
      <c r="M194" s="23">
        <v>187</v>
      </c>
    </row>
    <row r="195" spans="2:13" s="15" customFormat="1" ht="13.5" thickBot="1" x14ac:dyDescent="0.25">
      <c r="B195" s="22" t="s">
        <v>479</v>
      </c>
      <c r="C195" s="25" t="s">
        <v>480</v>
      </c>
      <c r="D195" s="34">
        <v>12</v>
      </c>
      <c r="E195" s="35">
        <v>7</v>
      </c>
      <c r="F195" s="34">
        <v>20</v>
      </c>
      <c r="G195" s="58">
        <v>190</v>
      </c>
      <c r="H195" s="61">
        <f t="shared" si="9"/>
        <v>32</v>
      </c>
      <c r="I195" s="64">
        <f t="shared" si="9"/>
        <v>197</v>
      </c>
      <c r="J195" s="61">
        <f t="shared" si="10"/>
        <v>229</v>
      </c>
      <c r="K195" s="33">
        <f t="shared" si="11"/>
        <v>426</v>
      </c>
      <c r="L195" s="66">
        <f t="shared" si="12"/>
        <v>9.5963452792063419E-4</v>
      </c>
      <c r="M195" s="24">
        <v>188</v>
      </c>
    </row>
    <row r="196" spans="2:13" s="15" customFormat="1" ht="13.5" thickBot="1" x14ac:dyDescent="0.25">
      <c r="B196" s="22" t="s">
        <v>294</v>
      </c>
      <c r="C196" s="25" t="s">
        <v>295</v>
      </c>
      <c r="D196" s="34">
        <v>107</v>
      </c>
      <c r="E196" s="35">
        <v>65</v>
      </c>
      <c r="F196" s="34">
        <v>53</v>
      </c>
      <c r="G196" s="58">
        <v>66</v>
      </c>
      <c r="H196" s="61">
        <f t="shared" si="9"/>
        <v>160</v>
      </c>
      <c r="I196" s="64">
        <f t="shared" si="9"/>
        <v>131</v>
      </c>
      <c r="J196" s="61">
        <f t="shared" si="10"/>
        <v>291</v>
      </c>
      <c r="K196" s="33">
        <f t="shared" si="11"/>
        <v>422</v>
      </c>
      <c r="L196" s="66">
        <f t="shared" si="12"/>
        <v>9.5062387507630899E-4</v>
      </c>
      <c r="M196" s="23">
        <v>189</v>
      </c>
    </row>
    <row r="197" spans="2:13" s="15" customFormat="1" ht="13.5" thickBot="1" x14ac:dyDescent="0.25">
      <c r="B197" s="22" t="s">
        <v>417</v>
      </c>
      <c r="C197" s="25" t="s">
        <v>418</v>
      </c>
      <c r="D197" s="34">
        <v>35</v>
      </c>
      <c r="E197" s="35">
        <v>88</v>
      </c>
      <c r="F197" s="34">
        <v>63</v>
      </c>
      <c r="G197" s="58">
        <v>72</v>
      </c>
      <c r="H197" s="61">
        <f t="shared" si="9"/>
        <v>98</v>
      </c>
      <c r="I197" s="64">
        <f t="shared" si="9"/>
        <v>160</v>
      </c>
      <c r="J197" s="61">
        <f t="shared" si="10"/>
        <v>258</v>
      </c>
      <c r="K197" s="33">
        <f t="shared" si="11"/>
        <v>418</v>
      </c>
      <c r="L197" s="66">
        <f t="shared" si="12"/>
        <v>9.4161322223198379E-4</v>
      </c>
      <c r="M197" s="24">
        <v>190</v>
      </c>
    </row>
    <row r="198" spans="2:13" s="15" customFormat="1" ht="13.5" thickBot="1" x14ac:dyDescent="0.25">
      <c r="B198" s="22" t="s">
        <v>314</v>
      </c>
      <c r="C198" s="25" t="s">
        <v>315</v>
      </c>
      <c r="D198" s="34">
        <v>8</v>
      </c>
      <c r="E198" s="35">
        <v>125</v>
      </c>
      <c r="F198" s="34">
        <v>5</v>
      </c>
      <c r="G198" s="58">
        <v>76</v>
      </c>
      <c r="H198" s="61">
        <f t="shared" si="9"/>
        <v>13</v>
      </c>
      <c r="I198" s="64">
        <f t="shared" si="9"/>
        <v>201</v>
      </c>
      <c r="J198" s="61">
        <f t="shared" si="10"/>
        <v>214</v>
      </c>
      <c r="K198" s="33">
        <f t="shared" si="11"/>
        <v>415</v>
      </c>
      <c r="L198" s="66">
        <f t="shared" si="12"/>
        <v>9.3485523259873981E-4</v>
      </c>
      <c r="M198" s="23">
        <v>191</v>
      </c>
    </row>
    <row r="199" spans="2:13" s="15" customFormat="1" ht="13.5" thickBot="1" x14ac:dyDescent="0.25">
      <c r="B199" s="22" t="s">
        <v>168</v>
      </c>
      <c r="C199" s="25" t="s">
        <v>169</v>
      </c>
      <c r="D199" s="34">
        <v>43</v>
      </c>
      <c r="E199" s="35">
        <v>67</v>
      </c>
      <c r="F199" s="34">
        <v>74</v>
      </c>
      <c r="G199" s="58">
        <v>80</v>
      </c>
      <c r="H199" s="61">
        <f t="shared" si="9"/>
        <v>117</v>
      </c>
      <c r="I199" s="64">
        <f t="shared" si="9"/>
        <v>147</v>
      </c>
      <c r="J199" s="61">
        <f t="shared" si="10"/>
        <v>264</v>
      </c>
      <c r="K199" s="33">
        <f t="shared" si="11"/>
        <v>411</v>
      </c>
      <c r="L199" s="66">
        <f t="shared" si="12"/>
        <v>9.2584457975441461E-4</v>
      </c>
      <c r="M199" s="24">
        <v>192</v>
      </c>
    </row>
    <row r="200" spans="2:13" s="15" customFormat="1" ht="13.5" thickBot="1" x14ac:dyDescent="0.25">
      <c r="B200" s="22" t="s">
        <v>388</v>
      </c>
      <c r="C200" s="25" t="s">
        <v>389</v>
      </c>
      <c r="D200" s="34">
        <v>14</v>
      </c>
      <c r="E200" s="35">
        <v>49</v>
      </c>
      <c r="F200" s="34">
        <v>30</v>
      </c>
      <c r="G200" s="58">
        <v>132</v>
      </c>
      <c r="H200" s="61">
        <f t="shared" ref="H200:I263" si="13">D200+F200</f>
        <v>44</v>
      </c>
      <c r="I200" s="64">
        <f t="shared" si="13"/>
        <v>181</v>
      </c>
      <c r="J200" s="61">
        <f t="shared" ref="J200:J263" si="14">H200+I200</f>
        <v>225</v>
      </c>
      <c r="K200" s="33">
        <f t="shared" ref="K200:K263" si="15">H200+(I200*2)</f>
        <v>406</v>
      </c>
      <c r="L200" s="66">
        <f t="shared" ref="L200:L263" si="16">(K200/$K$4)</f>
        <v>9.1458126369900819E-4</v>
      </c>
      <c r="M200" s="23">
        <v>193</v>
      </c>
    </row>
    <row r="201" spans="2:13" s="15" customFormat="1" ht="13.5" thickBot="1" x14ac:dyDescent="0.25">
      <c r="B201" s="22" t="s">
        <v>376</v>
      </c>
      <c r="C201" s="25" t="s">
        <v>377</v>
      </c>
      <c r="D201" s="34">
        <v>149</v>
      </c>
      <c r="E201" s="35">
        <v>38</v>
      </c>
      <c r="F201" s="34">
        <v>40</v>
      </c>
      <c r="G201" s="58">
        <v>70</v>
      </c>
      <c r="H201" s="61">
        <f t="shared" si="13"/>
        <v>189</v>
      </c>
      <c r="I201" s="64">
        <f t="shared" si="13"/>
        <v>108</v>
      </c>
      <c r="J201" s="61">
        <f t="shared" si="14"/>
        <v>297</v>
      </c>
      <c r="K201" s="33">
        <f t="shared" si="15"/>
        <v>405</v>
      </c>
      <c r="L201" s="66">
        <f t="shared" si="16"/>
        <v>9.1232860048792686E-4</v>
      </c>
      <c r="M201" s="24">
        <v>194</v>
      </c>
    </row>
    <row r="202" spans="2:13" s="15" customFormat="1" ht="13.5" thickBot="1" x14ac:dyDescent="0.25">
      <c r="B202" s="22" t="s">
        <v>483</v>
      </c>
      <c r="C202" s="25" t="s">
        <v>484</v>
      </c>
      <c r="D202" s="34">
        <v>28</v>
      </c>
      <c r="E202" s="35">
        <v>78</v>
      </c>
      <c r="F202" s="34">
        <v>14</v>
      </c>
      <c r="G202" s="58">
        <v>103</v>
      </c>
      <c r="H202" s="61">
        <f t="shared" si="13"/>
        <v>42</v>
      </c>
      <c r="I202" s="64">
        <f t="shared" si="13"/>
        <v>181</v>
      </c>
      <c r="J202" s="61">
        <f t="shared" si="14"/>
        <v>223</v>
      </c>
      <c r="K202" s="33">
        <f t="shared" si="15"/>
        <v>404</v>
      </c>
      <c r="L202" s="66">
        <f t="shared" si="16"/>
        <v>9.1007593727684554E-4</v>
      </c>
      <c r="M202" s="23">
        <v>195</v>
      </c>
    </row>
    <row r="203" spans="2:13" s="15" customFormat="1" ht="13.5" thickBot="1" x14ac:dyDescent="0.25">
      <c r="B203" s="22" t="s">
        <v>399</v>
      </c>
      <c r="C203" s="25" t="s">
        <v>400</v>
      </c>
      <c r="D203" s="34">
        <v>48</v>
      </c>
      <c r="E203" s="35">
        <v>121</v>
      </c>
      <c r="F203" s="34">
        <v>21</v>
      </c>
      <c r="G203" s="58">
        <v>44</v>
      </c>
      <c r="H203" s="61">
        <f t="shared" si="13"/>
        <v>69</v>
      </c>
      <c r="I203" s="64">
        <f t="shared" si="13"/>
        <v>165</v>
      </c>
      <c r="J203" s="61">
        <f t="shared" si="14"/>
        <v>234</v>
      </c>
      <c r="K203" s="33">
        <f t="shared" si="15"/>
        <v>399</v>
      </c>
      <c r="L203" s="66">
        <f t="shared" si="16"/>
        <v>8.9881262122143901E-4</v>
      </c>
      <c r="M203" s="24">
        <v>196</v>
      </c>
    </row>
    <row r="204" spans="2:13" s="15" customFormat="1" ht="13.5" thickBot="1" x14ac:dyDescent="0.25">
      <c r="B204" s="22" t="s">
        <v>422</v>
      </c>
      <c r="C204" s="25" t="s">
        <v>423</v>
      </c>
      <c r="D204" s="34">
        <v>128</v>
      </c>
      <c r="E204" s="35">
        <v>65</v>
      </c>
      <c r="F204" s="34">
        <v>89</v>
      </c>
      <c r="G204" s="58">
        <v>21</v>
      </c>
      <c r="H204" s="61">
        <f t="shared" si="13"/>
        <v>217</v>
      </c>
      <c r="I204" s="64">
        <f t="shared" si="13"/>
        <v>86</v>
      </c>
      <c r="J204" s="61">
        <f t="shared" si="14"/>
        <v>303</v>
      </c>
      <c r="K204" s="33">
        <f t="shared" si="15"/>
        <v>389</v>
      </c>
      <c r="L204" s="66">
        <f t="shared" si="16"/>
        <v>8.7628598911062606E-4</v>
      </c>
      <c r="M204" s="23">
        <v>197</v>
      </c>
    </row>
    <row r="205" spans="2:13" s="15" customFormat="1" ht="13.5" thickBot="1" x14ac:dyDescent="0.25">
      <c r="B205" s="22" t="s">
        <v>438</v>
      </c>
      <c r="C205" s="25" t="s">
        <v>439</v>
      </c>
      <c r="D205" s="34">
        <v>37</v>
      </c>
      <c r="E205" s="35">
        <v>56</v>
      </c>
      <c r="F205" s="34">
        <v>51</v>
      </c>
      <c r="G205" s="58">
        <v>94</v>
      </c>
      <c r="H205" s="61">
        <f t="shared" si="13"/>
        <v>88</v>
      </c>
      <c r="I205" s="64">
        <f t="shared" si="13"/>
        <v>150</v>
      </c>
      <c r="J205" s="61">
        <f t="shared" si="14"/>
        <v>238</v>
      </c>
      <c r="K205" s="33">
        <f t="shared" si="15"/>
        <v>388</v>
      </c>
      <c r="L205" s="66">
        <f t="shared" si="16"/>
        <v>8.7403332589954474E-4</v>
      </c>
      <c r="M205" s="24">
        <v>198</v>
      </c>
    </row>
    <row r="206" spans="2:13" s="15" customFormat="1" ht="13.5" thickBot="1" x14ac:dyDescent="0.25">
      <c r="B206" s="22" t="s">
        <v>746</v>
      </c>
      <c r="C206" s="25" t="s">
        <v>367</v>
      </c>
      <c r="D206" s="34">
        <v>45</v>
      </c>
      <c r="E206" s="35">
        <v>84</v>
      </c>
      <c r="F206" s="34">
        <v>33</v>
      </c>
      <c r="G206" s="58">
        <v>67</v>
      </c>
      <c r="H206" s="61">
        <f t="shared" si="13"/>
        <v>78</v>
      </c>
      <c r="I206" s="64">
        <f t="shared" si="13"/>
        <v>151</v>
      </c>
      <c r="J206" s="61">
        <f t="shared" si="14"/>
        <v>229</v>
      </c>
      <c r="K206" s="33">
        <f t="shared" si="15"/>
        <v>380</v>
      </c>
      <c r="L206" s="66">
        <f t="shared" si="16"/>
        <v>8.5601202021089434E-4</v>
      </c>
      <c r="M206" s="23">
        <v>199</v>
      </c>
    </row>
    <row r="207" spans="2:13" s="15" customFormat="1" ht="13.5" thickBot="1" x14ac:dyDescent="0.25">
      <c r="B207" s="22" t="s">
        <v>518</v>
      </c>
      <c r="C207" s="25" t="s">
        <v>519</v>
      </c>
      <c r="D207" s="34">
        <v>43</v>
      </c>
      <c r="E207" s="35">
        <v>65</v>
      </c>
      <c r="F207" s="34">
        <v>44</v>
      </c>
      <c r="G207" s="58">
        <v>77</v>
      </c>
      <c r="H207" s="61">
        <f t="shared" si="13"/>
        <v>87</v>
      </c>
      <c r="I207" s="64">
        <f t="shared" si="13"/>
        <v>142</v>
      </c>
      <c r="J207" s="61">
        <f t="shared" si="14"/>
        <v>229</v>
      </c>
      <c r="K207" s="33">
        <f t="shared" si="15"/>
        <v>371</v>
      </c>
      <c r="L207" s="66">
        <f t="shared" si="16"/>
        <v>8.3573805131116261E-4</v>
      </c>
      <c r="M207" s="24">
        <v>200</v>
      </c>
    </row>
    <row r="208" spans="2:13" s="15" customFormat="1" ht="13.5" thickBot="1" x14ac:dyDescent="0.25">
      <c r="B208" s="22" t="s">
        <v>465</v>
      </c>
      <c r="C208" s="25" t="s">
        <v>466</v>
      </c>
      <c r="D208" s="34">
        <v>19</v>
      </c>
      <c r="E208" s="35">
        <v>18</v>
      </c>
      <c r="F208" s="34">
        <v>280</v>
      </c>
      <c r="G208" s="58">
        <v>16</v>
      </c>
      <c r="H208" s="61">
        <f t="shared" si="13"/>
        <v>299</v>
      </c>
      <c r="I208" s="64">
        <f t="shared" si="13"/>
        <v>34</v>
      </c>
      <c r="J208" s="61">
        <f t="shared" si="14"/>
        <v>333</v>
      </c>
      <c r="K208" s="33">
        <f t="shared" si="15"/>
        <v>367</v>
      </c>
      <c r="L208" s="66">
        <f t="shared" si="16"/>
        <v>8.2672739846683741E-4</v>
      </c>
      <c r="M208" s="23">
        <v>201</v>
      </c>
    </row>
    <row r="209" spans="2:13" s="15" customFormat="1" ht="13.5" thickBot="1" x14ac:dyDescent="0.25">
      <c r="B209" s="22" t="s">
        <v>378</v>
      </c>
      <c r="C209" s="25" t="s">
        <v>379</v>
      </c>
      <c r="D209" s="34">
        <v>68</v>
      </c>
      <c r="E209" s="35">
        <v>66</v>
      </c>
      <c r="F209" s="34">
        <v>35</v>
      </c>
      <c r="G209" s="58">
        <v>63</v>
      </c>
      <c r="H209" s="61">
        <f t="shared" si="13"/>
        <v>103</v>
      </c>
      <c r="I209" s="64">
        <f t="shared" si="13"/>
        <v>129</v>
      </c>
      <c r="J209" s="61">
        <f t="shared" si="14"/>
        <v>232</v>
      </c>
      <c r="K209" s="33">
        <f t="shared" si="15"/>
        <v>361</v>
      </c>
      <c r="L209" s="66">
        <f t="shared" si="16"/>
        <v>8.1321141920034966E-4</v>
      </c>
      <c r="M209" s="24">
        <v>202</v>
      </c>
    </row>
    <row r="210" spans="2:13" s="15" customFormat="1" ht="13.5" thickBot="1" x14ac:dyDescent="0.25">
      <c r="B210" s="22" t="s">
        <v>503</v>
      </c>
      <c r="C210" s="25" t="s">
        <v>504</v>
      </c>
      <c r="D210" s="34">
        <v>72</v>
      </c>
      <c r="E210" s="35">
        <v>53</v>
      </c>
      <c r="F210" s="34">
        <v>108</v>
      </c>
      <c r="G210" s="58">
        <v>37</v>
      </c>
      <c r="H210" s="61">
        <f t="shared" si="13"/>
        <v>180</v>
      </c>
      <c r="I210" s="64">
        <f t="shared" si="13"/>
        <v>90</v>
      </c>
      <c r="J210" s="61">
        <f t="shared" si="14"/>
        <v>270</v>
      </c>
      <c r="K210" s="33">
        <f t="shared" si="15"/>
        <v>360</v>
      </c>
      <c r="L210" s="66">
        <f t="shared" si="16"/>
        <v>8.1095875598926833E-4</v>
      </c>
      <c r="M210" s="23">
        <v>203</v>
      </c>
    </row>
    <row r="211" spans="2:13" s="15" customFormat="1" ht="13.5" thickBot="1" x14ac:dyDescent="0.25">
      <c r="B211" s="22" t="s">
        <v>411</v>
      </c>
      <c r="C211" s="25" t="s">
        <v>412</v>
      </c>
      <c r="D211" s="34">
        <v>68</v>
      </c>
      <c r="E211" s="35">
        <v>69</v>
      </c>
      <c r="F211" s="34">
        <v>64</v>
      </c>
      <c r="G211" s="58">
        <v>44</v>
      </c>
      <c r="H211" s="61">
        <f t="shared" si="13"/>
        <v>132</v>
      </c>
      <c r="I211" s="64">
        <f t="shared" si="13"/>
        <v>113</v>
      </c>
      <c r="J211" s="61">
        <f t="shared" si="14"/>
        <v>245</v>
      </c>
      <c r="K211" s="33">
        <f t="shared" si="15"/>
        <v>358</v>
      </c>
      <c r="L211" s="66">
        <f t="shared" si="16"/>
        <v>8.0645342956710568E-4</v>
      </c>
      <c r="M211" s="24">
        <v>204</v>
      </c>
    </row>
    <row r="212" spans="2:13" s="15" customFormat="1" ht="13.5" thickBot="1" x14ac:dyDescent="0.25">
      <c r="B212" s="22" t="s">
        <v>384</v>
      </c>
      <c r="C212" s="25" t="s">
        <v>385</v>
      </c>
      <c r="D212" s="34">
        <v>38</v>
      </c>
      <c r="E212" s="35">
        <v>67</v>
      </c>
      <c r="F212" s="34">
        <v>28</v>
      </c>
      <c r="G212" s="58">
        <v>75</v>
      </c>
      <c r="H212" s="61">
        <f t="shared" si="13"/>
        <v>66</v>
      </c>
      <c r="I212" s="64">
        <f t="shared" si="13"/>
        <v>142</v>
      </c>
      <c r="J212" s="61">
        <f t="shared" si="14"/>
        <v>208</v>
      </c>
      <c r="K212" s="33">
        <f t="shared" si="15"/>
        <v>350</v>
      </c>
      <c r="L212" s="66">
        <f t="shared" si="16"/>
        <v>7.8843212387845528E-4</v>
      </c>
      <c r="M212" s="23">
        <v>205</v>
      </c>
    </row>
    <row r="213" spans="2:13" s="15" customFormat="1" ht="13.5" thickBot="1" x14ac:dyDescent="0.25">
      <c r="B213" s="22" t="s">
        <v>459</v>
      </c>
      <c r="C213" s="25" t="s">
        <v>460</v>
      </c>
      <c r="D213" s="34">
        <v>41</v>
      </c>
      <c r="E213" s="35">
        <v>69</v>
      </c>
      <c r="F213" s="34">
        <v>41</v>
      </c>
      <c r="G213" s="58">
        <v>61</v>
      </c>
      <c r="H213" s="61">
        <f t="shared" si="13"/>
        <v>82</v>
      </c>
      <c r="I213" s="64">
        <f t="shared" si="13"/>
        <v>130</v>
      </c>
      <c r="J213" s="61">
        <f t="shared" si="14"/>
        <v>212</v>
      </c>
      <c r="K213" s="33">
        <f t="shared" si="15"/>
        <v>342</v>
      </c>
      <c r="L213" s="66">
        <f t="shared" si="16"/>
        <v>7.7041081818980488E-4</v>
      </c>
      <c r="M213" s="24">
        <v>206</v>
      </c>
    </row>
    <row r="214" spans="2:13" s="15" customFormat="1" ht="13.5" thickBot="1" x14ac:dyDescent="0.25">
      <c r="B214" s="22" t="s">
        <v>815</v>
      </c>
      <c r="C214" s="25" t="s">
        <v>816</v>
      </c>
      <c r="D214" s="34">
        <v>0</v>
      </c>
      <c r="E214" s="35">
        <v>31</v>
      </c>
      <c r="F214" s="34">
        <v>5</v>
      </c>
      <c r="G214" s="58">
        <v>136</v>
      </c>
      <c r="H214" s="61">
        <f t="shared" si="13"/>
        <v>5</v>
      </c>
      <c r="I214" s="64">
        <f t="shared" si="13"/>
        <v>167</v>
      </c>
      <c r="J214" s="61">
        <f t="shared" si="14"/>
        <v>172</v>
      </c>
      <c r="K214" s="33">
        <f t="shared" si="15"/>
        <v>339</v>
      </c>
      <c r="L214" s="66">
        <f t="shared" si="16"/>
        <v>7.6365282855656101E-4</v>
      </c>
      <c r="M214" s="23">
        <v>207</v>
      </c>
    </row>
    <row r="215" spans="2:13" s="15" customFormat="1" ht="13.5" thickBot="1" x14ac:dyDescent="0.25">
      <c r="B215" s="22" t="s">
        <v>270</v>
      </c>
      <c r="C215" s="25" t="s">
        <v>271</v>
      </c>
      <c r="D215" s="34">
        <v>169</v>
      </c>
      <c r="E215" s="35">
        <v>0</v>
      </c>
      <c r="F215" s="34">
        <v>163</v>
      </c>
      <c r="G215" s="58">
        <v>3</v>
      </c>
      <c r="H215" s="61">
        <f t="shared" si="13"/>
        <v>332</v>
      </c>
      <c r="I215" s="64">
        <f t="shared" si="13"/>
        <v>3</v>
      </c>
      <c r="J215" s="61">
        <f t="shared" si="14"/>
        <v>335</v>
      </c>
      <c r="K215" s="33">
        <f t="shared" si="15"/>
        <v>338</v>
      </c>
      <c r="L215" s="66">
        <f t="shared" si="16"/>
        <v>7.6140016534547968E-4</v>
      </c>
      <c r="M215" s="24">
        <v>208</v>
      </c>
    </row>
    <row r="216" spans="2:13" s="15" customFormat="1" ht="13.5" thickBot="1" x14ac:dyDescent="0.25">
      <c r="B216" s="22" t="s">
        <v>455</v>
      </c>
      <c r="C216" s="25" t="s">
        <v>456</v>
      </c>
      <c r="D216" s="34">
        <v>14</v>
      </c>
      <c r="E216" s="35">
        <v>33</v>
      </c>
      <c r="F216" s="34">
        <v>23</v>
      </c>
      <c r="G216" s="58">
        <v>111</v>
      </c>
      <c r="H216" s="61">
        <f t="shared" si="13"/>
        <v>37</v>
      </c>
      <c r="I216" s="64">
        <f t="shared" si="13"/>
        <v>144</v>
      </c>
      <c r="J216" s="61">
        <f t="shared" si="14"/>
        <v>181</v>
      </c>
      <c r="K216" s="33">
        <f t="shared" si="15"/>
        <v>325</v>
      </c>
      <c r="L216" s="66">
        <f t="shared" si="16"/>
        <v>7.3211554360142275E-4</v>
      </c>
      <c r="M216" s="23">
        <v>209</v>
      </c>
    </row>
    <row r="217" spans="2:13" s="15" customFormat="1" ht="13.5" thickBot="1" x14ac:dyDescent="0.25">
      <c r="B217" s="22" t="s">
        <v>472</v>
      </c>
      <c r="C217" s="25" t="s">
        <v>473</v>
      </c>
      <c r="D217" s="34">
        <v>50</v>
      </c>
      <c r="E217" s="35">
        <v>55</v>
      </c>
      <c r="F217" s="34">
        <v>59</v>
      </c>
      <c r="G217" s="58">
        <v>50</v>
      </c>
      <c r="H217" s="61">
        <f t="shared" si="13"/>
        <v>109</v>
      </c>
      <c r="I217" s="64">
        <f t="shared" si="13"/>
        <v>105</v>
      </c>
      <c r="J217" s="61">
        <f t="shared" si="14"/>
        <v>214</v>
      </c>
      <c r="K217" s="33">
        <f t="shared" si="15"/>
        <v>319</v>
      </c>
      <c r="L217" s="66">
        <f t="shared" si="16"/>
        <v>7.1859956433493501E-4</v>
      </c>
      <c r="M217" s="24">
        <v>210</v>
      </c>
    </row>
    <row r="218" spans="2:13" s="15" customFormat="1" ht="13.5" thickBot="1" x14ac:dyDescent="0.25">
      <c r="B218" s="22" t="s">
        <v>428</v>
      </c>
      <c r="C218" s="25" t="s">
        <v>429</v>
      </c>
      <c r="D218" s="34">
        <v>9</v>
      </c>
      <c r="E218" s="35">
        <v>128</v>
      </c>
      <c r="F218" s="34">
        <v>1</v>
      </c>
      <c r="G218" s="58">
        <v>23</v>
      </c>
      <c r="H218" s="61">
        <f t="shared" si="13"/>
        <v>10</v>
      </c>
      <c r="I218" s="64">
        <f t="shared" si="13"/>
        <v>151</v>
      </c>
      <c r="J218" s="61">
        <f t="shared" si="14"/>
        <v>161</v>
      </c>
      <c r="K218" s="33">
        <f t="shared" si="15"/>
        <v>312</v>
      </c>
      <c r="L218" s="66">
        <f t="shared" si="16"/>
        <v>7.0283092185736582E-4</v>
      </c>
      <c r="M218" s="23">
        <v>211</v>
      </c>
    </row>
    <row r="219" spans="2:13" s="15" customFormat="1" ht="13.5" thickBot="1" x14ac:dyDescent="0.25">
      <c r="B219" s="22" t="s">
        <v>625</v>
      </c>
      <c r="C219" s="25" t="s">
        <v>626</v>
      </c>
      <c r="D219" s="34">
        <v>2</v>
      </c>
      <c r="E219" s="35">
        <v>79</v>
      </c>
      <c r="F219" s="34">
        <v>0</v>
      </c>
      <c r="G219" s="58">
        <v>73</v>
      </c>
      <c r="H219" s="61">
        <f t="shared" si="13"/>
        <v>2</v>
      </c>
      <c r="I219" s="64">
        <f t="shared" si="13"/>
        <v>152</v>
      </c>
      <c r="J219" s="61">
        <f t="shared" si="14"/>
        <v>154</v>
      </c>
      <c r="K219" s="33">
        <f t="shared" si="15"/>
        <v>306</v>
      </c>
      <c r="L219" s="66">
        <f t="shared" si="16"/>
        <v>6.8931494259087808E-4</v>
      </c>
      <c r="M219" s="24">
        <v>212</v>
      </c>
    </row>
    <row r="220" spans="2:13" s="15" customFormat="1" ht="13.5" thickBot="1" x14ac:dyDescent="0.25">
      <c r="B220" s="22" t="s">
        <v>447</v>
      </c>
      <c r="C220" s="25" t="s">
        <v>448</v>
      </c>
      <c r="D220" s="34">
        <v>5</v>
      </c>
      <c r="E220" s="35">
        <v>94</v>
      </c>
      <c r="F220" s="34">
        <v>0</v>
      </c>
      <c r="G220" s="58">
        <v>52</v>
      </c>
      <c r="H220" s="61">
        <f t="shared" si="13"/>
        <v>5</v>
      </c>
      <c r="I220" s="64">
        <f t="shared" si="13"/>
        <v>146</v>
      </c>
      <c r="J220" s="61">
        <f t="shared" si="14"/>
        <v>151</v>
      </c>
      <c r="K220" s="33">
        <f t="shared" si="15"/>
        <v>297</v>
      </c>
      <c r="L220" s="66">
        <f t="shared" si="16"/>
        <v>6.6904097369114635E-4</v>
      </c>
      <c r="M220" s="23">
        <v>213</v>
      </c>
    </row>
    <row r="221" spans="2:13" s="15" customFormat="1" ht="13.5" thickBot="1" x14ac:dyDescent="0.25">
      <c r="B221" s="22" t="s">
        <v>432</v>
      </c>
      <c r="C221" s="25" t="s">
        <v>433</v>
      </c>
      <c r="D221" s="34">
        <v>22</v>
      </c>
      <c r="E221" s="35">
        <v>13</v>
      </c>
      <c r="F221" s="34">
        <v>23</v>
      </c>
      <c r="G221" s="58">
        <v>111</v>
      </c>
      <c r="H221" s="61">
        <f t="shared" si="13"/>
        <v>45</v>
      </c>
      <c r="I221" s="64">
        <f t="shared" si="13"/>
        <v>124</v>
      </c>
      <c r="J221" s="61">
        <f t="shared" si="14"/>
        <v>169</v>
      </c>
      <c r="K221" s="33">
        <f t="shared" si="15"/>
        <v>293</v>
      </c>
      <c r="L221" s="66">
        <f t="shared" si="16"/>
        <v>6.6003032084682115E-4</v>
      </c>
      <c r="M221" s="24">
        <v>214</v>
      </c>
    </row>
    <row r="222" spans="2:13" s="15" customFormat="1" ht="13.5" thickBot="1" x14ac:dyDescent="0.25">
      <c r="B222" s="22" t="s">
        <v>443</v>
      </c>
      <c r="C222" s="25" t="s">
        <v>444</v>
      </c>
      <c r="D222" s="34">
        <v>14</v>
      </c>
      <c r="E222" s="35">
        <v>114</v>
      </c>
      <c r="F222" s="34">
        <v>4</v>
      </c>
      <c r="G222" s="58">
        <v>23</v>
      </c>
      <c r="H222" s="61">
        <f t="shared" si="13"/>
        <v>18</v>
      </c>
      <c r="I222" s="64">
        <f t="shared" si="13"/>
        <v>137</v>
      </c>
      <c r="J222" s="61">
        <f t="shared" si="14"/>
        <v>155</v>
      </c>
      <c r="K222" s="33">
        <f t="shared" si="15"/>
        <v>292</v>
      </c>
      <c r="L222" s="66">
        <f t="shared" si="16"/>
        <v>6.5777765763573982E-4</v>
      </c>
      <c r="M222" s="23">
        <v>215</v>
      </c>
    </row>
    <row r="223" spans="2:13" s="15" customFormat="1" ht="13.5" thickBot="1" x14ac:dyDescent="0.25">
      <c r="B223" s="22" t="s">
        <v>426</v>
      </c>
      <c r="C223" s="25" t="s">
        <v>427</v>
      </c>
      <c r="D223" s="34">
        <v>50</v>
      </c>
      <c r="E223" s="35">
        <v>73</v>
      </c>
      <c r="F223" s="34">
        <v>29</v>
      </c>
      <c r="G223" s="58">
        <v>33</v>
      </c>
      <c r="H223" s="61">
        <f t="shared" si="13"/>
        <v>79</v>
      </c>
      <c r="I223" s="64">
        <f t="shared" si="13"/>
        <v>106</v>
      </c>
      <c r="J223" s="61">
        <f t="shared" si="14"/>
        <v>185</v>
      </c>
      <c r="K223" s="33">
        <f t="shared" si="15"/>
        <v>291</v>
      </c>
      <c r="L223" s="66">
        <f t="shared" si="16"/>
        <v>6.5552499442465861E-4</v>
      </c>
      <c r="M223" s="24">
        <v>216</v>
      </c>
    </row>
    <row r="224" spans="2:13" s="15" customFormat="1" ht="13.5" thickBot="1" x14ac:dyDescent="0.25">
      <c r="B224" s="22" t="s">
        <v>497</v>
      </c>
      <c r="C224" s="25" t="s">
        <v>498</v>
      </c>
      <c r="D224" s="34">
        <v>51</v>
      </c>
      <c r="E224" s="35">
        <v>51</v>
      </c>
      <c r="F224" s="34">
        <v>72</v>
      </c>
      <c r="G224" s="58">
        <v>32</v>
      </c>
      <c r="H224" s="61">
        <f t="shared" si="13"/>
        <v>123</v>
      </c>
      <c r="I224" s="64">
        <f t="shared" si="13"/>
        <v>83</v>
      </c>
      <c r="J224" s="61">
        <f t="shared" si="14"/>
        <v>206</v>
      </c>
      <c r="K224" s="33">
        <f t="shared" si="15"/>
        <v>289</v>
      </c>
      <c r="L224" s="66">
        <f t="shared" si="16"/>
        <v>6.5101966800249595E-4</v>
      </c>
      <c r="M224" s="23">
        <v>217</v>
      </c>
    </row>
    <row r="225" spans="2:13" s="15" customFormat="1" ht="13.5" thickBot="1" x14ac:dyDescent="0.25">
      <c r="B225" s="22" t="s">
        <v>522</v>
      </c>
      <c r="C225" s="25" t="s">
        <v>523</v>
      </c>
      <c r="D225" s="34">
        <v>22</v>
      </c>
      <c r="E225" s="35">
        <v>33</v>
      </c>
      <c r="F225" s="34">
        <v>98</v>
      </c>
      <c r="G225" s="58">
        <v>51</v>
      </c>
      <c r="H225" s="61">
        <f t="shared" si="13"/>
        <v>120</v>
      </c>
      <c r="I225" s="64">
        <f t="shared" si="13"/>
        <v>84</v>
      </c>
      <c r="J225" s="61">
        <f t="shared" si="14"/>
        <v>204</v>
      </c>
      <c r="K225" s="33">
        <f t="shared" si="15"/>
        <v>288</v>
      </c>
      <c r="L225" s="66">
        <f t="shared" si="16"/>
        <v>6.4876700479141462E-4</v>
      </c>
      <c r="M225" s="24">
        <v>218</v>
      </c>
    </row>
    <row r="226" spans="2:13" s="15" customFormat="1" ht="13.5" thickBot="1" x14ac:dyDescent="0.25">
      <c r="B226" s="22" t="s">
        <v>354</v>
      </c>
      <c r="C226" s="25" t="s">
        <v>355</v>
      </c>
      <c r="D226" s="34">
        <v>12</v>
      </c>
      <c r="E226" s="35">
        <v>117</v>
      </c>
      <c r="F226" s="34">
        <v>0</v>
      </c>
      <c r="G226" s="58">
        <v>21</v>
      </c>
      <c r="H226" s="61">
        <f t="shared" si="13"/>
        <v>12</v>
      </c>
      <c r="I226" s="64">
        <f t="shared" si="13"/>
        <v>138</v>
      </c>
      <c r="J226" s="61">
        <f t="shared" si="14"/>
        <v>150</v>
      </c>
      <c r="K226" s="33">
        <f t="shared" si="15"/>
        <v>288</v>
      </c>
      <c r="L226" s="66">
        <f t="shared" si="16"/>
        <v>6.4876700479141462E-4</v>
      </c>
      <c r="M226" s="23">
        <v>219</v>
      </c>
    </row>
    <row r="227" spans="2:13" s="15" customFormat="1" ht="13.5" thickBot="1" x14ac:dyDescent="0.25">
      <c r="B227" s="22" t="s">
        <v>487</v>
      </c>
      <c r="C227" s="25" t="s">
        <v>488</v>
      </c>
      <c r="D227" s="34">
        <v>9</v>
      </c>
      <c r="E227" s="35">
        <v>54</v>
      </c>
      <c r="F227" s="34">
        <v>20</v>
      </c>
      <c r="G227" s="58">
        <v>75</v>
      </c>
      <c r="H227" s="61">
        <f t="shared" si="13"/>
        <v>29</v>
      </c>
      <c r="I227" s="64">
        <f t="shared" si="13"/>
        <v>129</v>
      </c>
      <c r="J227" s="61">
        <f t="shared" si="14"/>
        <v>158</v>
      </c>
      <c r="K227" s="33">
        <f t="shared" si="15"/>
        <v>287</v>
      </c>
      <c r="L227" s="66">
        <f t="shared" si="16"/>
        <v>6.465143415803333E-4</v>
      </c>
      <c r="M227" s="24">
        <v>220</v>
      </c>
    </row>
    <row r="228" spans="2:13" s="15" customFormat="1" ht="13.5" thickBot="1" x14ac:dyDescent="0.25">
      <c r="B228" s="22" t="s">
        <v>501</v>
      </c>
      <c r="C228" s="25" t="s">
        <v>502</v>
      </c>
      <c r="D228" s="34">
        <v>0</v>
      </c>
      <c r="E228" s="35">
        <v>2</v>
      </c>
      <c r="F228" s="34">
        <v>42</v>
      </c>
      <c r="G228" s="58">
        <v>118</v>
      </c>
      <c r="H228" s="61">
        <f t="shared" si="13"/>
        <v>42</v>
      </c>
      <c r="I228" s="64">
        <f t="shared" si="13"/>
        <v>120</v>
      </c>
      <c r="J228" s="61">
        <f t="shared" si="14"/>
        <v>162</v>
      </c>
      <c r="K228" s="33">
        <f t="shared" si="15"/>
        <v>282</v>
      </c>
      <c r="L228" s="66">
        <f t="shared" si="16"/>
        <v>6.3525102552492688E-4</v>
      </c>
      <c r="M228" s="23">
        <v>221</v>
      </c>
    </row>
    <row r="229" spans="2:13" s="15" customFormat="1" ht="13.5" thickBot="1" x14ac:dyDescent="0.25">
      <c r="B229" s="22" t="s">
        <v>861</v>
      </c>
      <c r="C229" s="25" t="s">
        <v>862</v>
      </c>
      <c r="D229" s="34">
        <v>3</v>
      </c>
      <c r="E229" s="35">
        <v>113</v>
      </c>
      <c r="F229" s="34">
        <v>5</v>
      </c>
      <c r="G229" s="58">
        <v>22</v>
      </c>
      <c r="H229" s="61">
        <f t="shared" si="13"/>
        <v>8</v>
      </c>
      <c r="I229" s="64">
        <f t="shared" si="13"/>
        <v>135</v>
      </c>
      <c r="J229" s="61">
        <f t="shared" si="14"/>
        <v>143</v>
      </c>
      <c r="K229" s="33">
        <f t="shared" si="15"/>
        <v>278</v>
      </c>
      <c r="L229" s="66">
        <f t="shared" si="16"/>
        <v>6.2624037268060168E-4</v>
      </c>
      <c r="M229" s="24">
        <v>222</v>
      </c>
    </row>
    <row r="230" spans="2:13" s="15" customFormat="1" ht="13.5" thickBot="1" x14ac:dyDescent="0.25">
      <c r="B230" s="22" t="s">
        <v>591</v>
      </c>
      <c r="C230" s="25" t="s">
        <v>592</v>
      </c>
      <c r="D230" s="34">
        <v>13</v>
      </c>
      <c r="E230" s="35">
        <v>82</v>
      </c>
      <c r="F230" s="34">
        <v>9</v>
      </c>
      <c r="G230" s="58">
        <v>46</v>
      </c>
      <c r="H230" s="61">
        <f t="shared" si="13"/>
        <v>22</v>
      </c>
      <c r="I230" s="64">
        <f t="shared" si="13"/>
        <v>128</v>
      </c>
      <c r="J230" s="61">
        <f t="shared" si="14"/>
        <v>150</v>
      </c>
      <c r="K230" s="33">
        <f t="shared" si="15"/>
        <v>278</v>
      </c>
      <c r="L230" s="66">
        <f t="shared" si="16"/>
        <v>6.2624037268060168E-4</v>
      </c>
      <c r="M230" s="23">
        <v>223</v>
      </c>
    </row>
    <row r="231" spans="2:13" s="15" customFormat="1" ht="13.5" thickBot="1" x14ac:dyDescent="0.25">
      <c r="B231" s="22" t="s">
        <v>328</v>
      </c>
      <c r="C231" s="25" t="s">
        <v>329</v>
      </c>
      <c r="D231" s="34">
        <v>30</v>
      </c>
      <c r="E231" s="35">
        <v>32</v>
      </c>
      <c r="F231" s="34">
        <v>16</v>
      </c>
      <c r="G231" s="58">
        <v>80</v>
      </c>
      <c r="H231" s="61">
        <f t="shared" si="13"/>
        <v>46</v>
      </c>
      <c r="I231" s="64">
        <f t="shared" si="13"/>
        <v>112</v>
      </c>
      <c r="J231" s="61">
        <f t="shared" si="14"/>
        <v>158</v>
      </c>
      <c r="K231" s="33">
        <f t="shared" si="15"/>
        <v>270</v>
      </c>
      <c r="L231" s="66">
        <f t="shared" si="16"/>
        <v>6.0821906699195128E-4</v>
      </c>
      <c r="M231" s="24">
        <v>224</v>
      </c>
    </row>
    <row r="232" spans="2:13" s="15" customFormat="1" ht="13.5" thickBot="1" x14ac:dyDescent="0.25">
      <c r="B232" s="22" t="s">
        <v>747</v>
      </c>
      <c r="C232" s="25" t="s">
        <v>421</v>
      </c>
      <c r="D232" s="34">
        <v>20</v>
      </c>
      <c r="E232" s="35">
        <v>36</v>
      </c>
      <c r="F232" s="34">
        <v>122</v>
      </c>
      <c r="G232" s="58">
        <v>27</v>
      </c>
      <c r="H232" s="61">
        <f t="shared" si="13"/>
        <v>142</v>
      </c>
      <c r="I232" s="64">
        <f t="shared" si="13"/>
        <v>63</v>
      </c>
      <c r="J232" s="61">
        <f t="shared" si="14"/>
        <v>205</v>
      </c>
      <c r="K232" s="33">
        <f t="shared" si="15"/>
        <v>268</v>
      </c>
      <c r="L232" s="66">
        <f t="shared" si="16"/>
        <v>6.0371374056978862E-4</v>
      </c>
      <c r="M232" s="23">
        <v>225</v>
      </c>
    </row>
    <row r="233" spans="2:13" s="15" customFormat="1" ht="13.5" thickBot="1" x14ac:dyDescent="0.25">
      <c r="B233" s="22" t="s">
        <v>751</v>
      </c>
      <c r="C233" s="25" t="s">
        <v>478</v>
      </c>
      <c r="D233" s="34">
        <v>86</v>
      </c>
      <c r="E233" s="35">
        <v>20</v>
      </c>
      <c r="F233" s="34">
        <v>109</v>
      </c>
      <c r="G233" s="58">
        <v>15</v>
      </c>
      <c r="H233" s="61">
        <f t="shared" si="13"/>
        <v>195</v>
      </c>
      <c r="I233" s="64">
        <f t="shared" si="13"/>
        <v>35</v>
      </c>
      <c r="J233" s="61">
        <f t="shared" si="14"/>
        <v>230</v>
      </c>
      <c r="K233" s="33">
        <f t="shared" si="15"/>
        <v>265</v>
      </c>
      <c r="L233" s="66">
        <f t="shared" si="16"/>
        <v>5.9695575093654475E-4</v>
      </c>
      <c r="M233" s="24">
        <v>226</v>
      </c>
    </row>
    <row r="234" spans="2:13" s="15" customFormat="1" ht="13.5" thickBot="1" x14ac:dyDescent="0.25">
      <c r="B234" s="22" t="s">
        <v>510</v>
      </c>
      <c r="C234" s="25" t="s">
        <v>511</v>
      </c>
      <c r="D234" s="34">
        <v>10</v>
      </c>
      <c r="E234" s="35">
        <v>67</v>
      </c>
      <c r="F234" s="34">
        <v>4</v>
      </c>
      <c r="G234" s="58">
        <v>58</v>
      </c>
      <c r="H234" s="61">
        <f t="shared" si="13"/>
        <v>14</v>
      </c>
      <c r="I234" s="64">
        <f t="shared" si="13"/>
        <v>125</v>
      </c>
      <c r="J234" s="61">
        <f t="shared" si="14"/>
        <v>139</v>
      </c>
      <c r="K234" s="33">
        <f t="shared" si="15"/>
        <v>264</v>
      </c>
      <c r="L234" s="66">
        <f t="shared" si="16"/>
        <v>5.9470308772546342E-4</v>
      </c>
      <c r="M234" s="23">
        <v>227</v>
      </c>
    </row>
    <row r="235" spans="2:13" s="15" customFormat="1" ht="13.5" thickBot="1" x14ac:dyDescent="0.25">
      <c r="B235" s="22" t="s">
        <v>470</v>
      </c>
      <c r="C235" s="25" t="s">
        <v>471</v>
      </c>
      <c r="D235" s="34">
        <v>29</v>
      </c>
      <c r="E235" s="35">
        <v>38</v>
      </c>
      <c r="F235" s="34">
        <v>22</v>
      </c>
      <c r="G235" s="58">
        <v>68</v>
      </c>
      <c r="H235" s="61">
        <f t="shared" si="13"/>
        <v>51</v>
      </c>
      <c r="I235" s="64">
        <f t="shared" si="13"/>
        <v>106</v>
      </c>
      <c r="J235" s="61">
        <f t="shared" si="14"/>
        <v>157</v>
      </c>
      <c r="K235" s="33">
        <f t="shared" si="15"/>
        <v>263</v>
      </c>
      <c r="L235" s="66">
        <f t="shared" si="16"/>
        <v>5.924504245143821E-4</v>
      </c>
      <c r="M235" s="24">
        <v>228</v>
      </c>
    </row>
    <row r="236" spans="2:13" s="15" customFormat="1" ht="13.5" thickBot="1" x14ac:dyDescent="0.25">
      <c r="B236" s="22" t="s">
        <v>781</v>
      </c>
      <c r="C236" s="25" t="s">
        <v>782</v>
      </c>
      <c r="D236" s="34">
        <v>18</v>
      </c>
      <c r="E236" s="35">
        <v>34</v>
      </c>
      <c r="F236" s="34">
        <v>25</v>
      </c>
      <c r="G236" s="58">
        <v>75</v>
      </c>
      <c r="H236" s="61">
        <f t="shared" si="13"/>
        <v>43</v>
      </c>
      <c r="I236" s="64">
        <f t="shared" si="13"/>
        <v>109</v>
      </c>
      <c r="J236" s="61">
        <f t="shared" si="14"/>
        <v>152</v>
      </c>
      <c r="K236" s="33">
        <f t="shared" si="15"/>
        <v>261</v>
      </c>
      <c r="L236" s="66">
        <f t="shared" si="16"/>
        <v>5.8794509809221955E-4</v>
      </c>
      <c r="M236" s="23">
        <v>229</v>
      </c>
    </row>
    <row r="237" spans="2:13" s="15" customFormat="1" ht="13.5" thickBot="1" x14ac:dyDescent="0.25">
      <c r="B237" s="22" t="s">
        <v>382</v>
      </c>
      <c r="C237" s="25" t="s">
        <v>383</v>
      </c>
      <c r="D237" s="34">
        <v>7</v>
      </c>
      <c r="E237" s="35">
        <v>85</v>
      </c>
      <c r="F237" s="34">
        <v>1</v>
      </c>
      <c r="G237" s="58">
        <v>36</v>
      </c>
      <c r="H237" s="61">
        <f t="shared" si="13"/>
        <v>8</v>
      </c>
      <c r="I237" s="64">
        <f t="shared" si="13"/>
        <v>121</v>
      </c>
      <c r="J237" s="61">
        <f t="shared" si="14"/>
        <v>129</v>
      </c>
      <c r="K237" s="33">
        <f t="shared" si="15"/>
        <v>250</v>
      </c>
      <c r="L237" s="66">
        <f t="shared" si="16"/>
        <v>5.6316580277032517E-4</v>
      </c>
      <c r="M237" s="24">
        <v>230</v>
      </c>
    </row>
    <row r="238" spans="2:13" s="15" customFormat="1" ht="13.5" thickBot="1" x14ac:dyDescent="0.25">
      <c r="B238" s="22" t="s">
        <v>453</v>
      </c>
      <c r="C238" s="25" t="s">
        <v>454</v>
      </c>
      <c r="D238" s="34">
        <v>54</v>
      </c>
      <c r="E238" s="35">
        <v>42</v>
      </c>
      <c r="F238" s="34">
        <v>19</v>
      </c>
      <c r="G238" s="58">
        <v>46</v>
      </c>
      <c r="H238" s="61">
        <f t="shared" si="13"/>
        <v>73</v>
      </c>
      <c r="I238" s="64">
        <f t="shared" si="13"/>
        <v>88</v>
      </c>
      <c r="J238" s="61">
        <f t="shared" si="14"/>
        <v>161</v>
      </c>
      <c r="K238" s="33">
        <f t="shared" si="15"/>
        <v>249</v>
      </c>
      <c r="L238" s="66">
        <f t="shared" si="16"/>
        <v>5.6091313955924395E-4</v>
      </c>
      <c r="M238" s="23">
        <v>231</v>
      </c>
    </row>
    <row r="239" spans="2:13" s="15" customFormat="1" ht="13.5" thickBot="1" x14ac:dyDescent="0.25">
      <c r="B239" s="22" t="s">
        <v>883</v>
      </c>
      <c r="C239" s="25" t="s">
        <v>526</v>
      </c>
      <c r="D239" s="34">
        <v>13</v>
      </c>
      <c r="E239" s="35">
        <v>79</v>
      </c>
      <c r="F239" s="34">
        <v>17</v>
      </c>
      <c r="G239" s="58">
        <v>30</v>
      </c>
      <c r="H239" s="61">
        <f t="shared" si="13"/>
        <v>30</v>
      </c>
      <c r="I239" s="64">
        <f t="shared" si="13"/>
        <v>109</v>
      </c>
      <c r="J239" s="61">
        <f t="shared" si="14"/>
        <v>139</v>
      </c>
      <c r="K239" s="33">
        <f t="shared" si="15"/>
        <v>248</v>
      </c>
      <c r="L239" s="66">
        <f t="shared" si="16"/>
        <v>5.5866047634816262E-4</v>
      </c>
      <c r="M239" s="24">
        <v>232</v>
      </c>
    </row>
    <row r="240" spans="2:13" s="15" customFormat="1" ht="13.5" thickBot="1" x14ac:dyDescent="0.25">
      <c r="B240" s="22" t="s">
        <v>619</v>
      </c>
      <c r="C240" s="25" t="s">
        <v>620</v>
      </c>
      <c r="D240" s="34">
        <v>22</v>
      </c>
      <c r="E240" s="35">
        <v>49</v>
      </c>
      <c r="F240" s="34">
        <v>23</v>
      </c>
      <c r="G240" s="58">
        <v>52</v>
      </c>
      <c r="H240" s="61">
        <f t="shared" si="13"/>
        <v>45</v>
      </c>
      <c r="I240" s="64">
        <f t="shared" si="13"/>
        <v>101</v>
      </c>
      <c r="J240" s="61">
        <f t="shared" si="14"/>
        <v>146</v>
      </c>
      <c r="K240" s="33">
        <f t="shared" si="15"/>
        <v>247</v>
      </c>
      <c r="L240" s="66">
        <f t="shared" si="16"/>
        <v>5.564078131370813E-4</v>
      </c>
      <c r="M240" s="23">
        <v>233</v>
      </c>
    </row>
    <row r="241" spans="2:13" s="15" customFormat="1" ht="13.5" thickBot="1" x14ac:dyDescent="0.25">
      <c r="B241" s="22" t="s">
        <v>415</v>
      </c>
      <c r="C241" s="25" t="s">
        <v>416</v>
      </c>
      <c r="D241" s="34">
        <v>25</v>
      </c>
      <c r="E241" s="35">
        <v>52</v>
      </c>
      <c r="F241" s="34">
        <v>9</v>
      </c>
      <c r="G241" s="58">
        <v>54</v>
      </c>
      <c r="H241" s="61">
        <f t="shared" si="13"/>
        <v>34</v>
      </c>
      <c r="I241" s="64">
        <f t="shared" si="13"/>
        <v>106</v>
      </c>
      <c r="J241" s="61">
        <f t="shared" si="14"/>
        <v>140</v>
      </c>
      <c r="K241" s="33">
        <f t="shared" si="15"/>
        <v>246</v>
      </c>
      <c r="L241" s="66">
        <f t="shared" si="16"/>
        <v>5.5415514992599997E-4</v>
      </c>
      <c r="M241" s="24">
        <v>234</v>
      </c>
    </row>
    <row r="242" spans="2:13" s="15" customFormat="1" ht="13.5" thickBot="1" x14ac:dyDescent="0.25">
      <c r="B242" s="22" t="s">
        <v>493</v>
      </c>
      <c r="C242" s="25" t="s">
        <v>494</v>
      </c>
      <c r="D242" s="34">
        <v>2</v>
      </c>
      <c r="E242" s="35">
        <v>105</v>
      </c>
      <c r="F242" s="34">
        <v>0</v>
      </c>
      <c r="G242" s="58">
        <v>16</v>
      </c>
      <c r="H242" s="61">
        <f t="shared" si="13"/>
        <v>2</v>
      </c>
      <c r="I242" s="64">
        <f t="shared" si="13"/>
        <v>121</v>
      </c>
      <c r="J242" s="61">
        <f t="shared" si="14"/>
        <v>123</v>
      </c>
      <c r="K242" s="33">
        <f t="shared" si="15"/>
        <v>244</v>
      </c>
      <c r="L242" s="66">
        <f t="shared" si="16"/>
        <v>5.4964982350383742E-4</v>
      </c>
      <c r="M242" s="23">
        <v>235</v>
      </c>
    </row>
    <row r="243" spans="2:13" s="15" customFormat="1" ht="13.5" thickBot="1" x14ac:dyDescent="0.25">
      <c r="B243" s="22" t="s">
        <v>529</v>
      </c>
      <c r="C243" s="25" t="s">
        <v>530</v>
      </c>
      <c r="D243" s="34">
        <v>6</v>
      </c>
      <c r="E243" s="35">
        <v>25</v>
      </c>
      <c r="F243" s="34">
        <v>13</v>
      </c>
      <c r="G243" s="58">
        <v>85</v>
      </c>
      <c r="H243" s="61">
        <f t="shared" si="13"/>
        <v>19</v>
      </c>
      <c r="I243" s="64">
        <f t="shared" si="13"/>
        <v>110</v>
      </c>
      <c r="J243" s="61">
        <f t="shared" si="14"/>
        <v>129</v>
      </c>
      <c r="K243" s="33">
        <f t="shared" si="15"/>
        <v>239</v>
      </c>
      <c r="L243" s="66">
        <f t="shared" si="16"/>
        <v>5.383865074484309E-4</v>
      </c>
      <c r="M243" s="24">
        <v>236</v>
      </c>
    </row>
    <row r="244" spans="2:13" s="15" customFormat="1" ht="13.5" thickBot="1" x14ac:dyDescent="0.25">
      <c r="B244" s="22" t="s">
        <v>413</v>
      </c>
      <c r="C244" s="25" t="s">
        <v>414</v>
      </c>
      <c r="D244" s="34">
        <v>7</v>
      </c>
      <c r="E244" s="35">
        <v>71</v>
      </c>
      <c r="F244" s="34">
        <v>5</v>
      </c>
      <c r="G244" s="58">
        <v>39</v>
      </c>
      <c r="H244" s="61">
        <f t="shared" si="13"/>
        <v>12</v>
      </c>
      <c r="I244" s="64">
        <f t="shared" si="13"/>
        <v>110</v>
      </c>
      <c r="J244" s="61">
        <f t="shared" si="14"/>
        <v>122</v>
      </c>
      <c r="K244" s="33">
        <f t="shared" si="15"/>
        <v>232</v>
      </c>
      <c r="L244" s="66">
        <f t="shared" si="16"/>
        <v>5.2261786497086182E-4</v>
      </c>
      <c r="M244" s="23">
        <v>237</v>
      </c>
    </row>
    <row r="245" spans="2:13" s="15" customFormat="1" ht="13.5" thickBot="1" x14ac:dyDescent="0.25">
      <c r="B245" s="22" t="s">
        <v>787</v>
      </c>
      <c r="C245" s="25" t="s">
        <v>788</v>
      </c>
      <c r="D245" s="34">
        <v>28</v>
      </c>
      <c r="E245" s="35">
        <v>60</v>
      </c>
      <c r="F245" s="34">
        <v>9</v>
      </c>
      <c r="G245" s="58">
        <v>35</v>
      </c>
      <c r="H245" s="61">
        <f t="shared" si="13"/>
        <v>37</v>
      </c>
      <c r="I245" s="64">
        <f t="shared" si="13"/>
        <v>95</v>
      </c>
      <c r="J245" s="61">
        <f t="shared" si="14"/>
        <v>132</v>
      </c>
      <c r="K245" s="33">
        <f t="shared" si="15"/>
        <v>227</v>
      </c>
      <c r="L245" s="66">
        <f t="shared" si="16"/>
        <v>5.113545489154553E-4</v>
      </c>
      <c r="M245" s="24">
        <v>238</v>
      </c>
    </row>
    <row r="246" spans="2:13" s="15" customFormat="1" ht="13.5" thickBot="1" x14ac:dyDescent="0.25">
      <c r="B246" s="22" t="s">
        <v>807</v>
      </c>
      <c r="C246" s="25" t="s">
        <v>808</v>
      </c>
      <c r="D246" s="34">
        <v>42</v>
      </c>
      <c r="E246" s="35">
        <v>15</v>
      </c>
      <c r="F246" s="34">
        <v>82</v>
      </c>
      <c r="G246" s="58">
        <v>36</v>
      </c>
      <c r="H246" s="61">
        <f t="shared" si="13"/>
        <v>124</v>
      </c>
      <c r="I246" s="64">
        <f t="shared" si="13"/>
        <v>51</v>
      </c>
      <c r="J246" s="61">
        <f t="shared" si="14"/>
        <v>175</v>
      </c>
      <c r="K246" s="33">
        <f t="shared" si="15"/>
        <v>226</v>
      </c>
      <c r="L246" s="66">
        <f t="shared" si="16"/>
        <v>5.0910188570437397E-4</v>
      </c>
      <c r="M246" s="23">
        <v>239</v>
      </c>
    </row>
    <row r="247" spans="2:13" s="15" customFormat="1" ht="13.5" thickBot="1" x14ac:dyDescent="0.25">
      <c r="B247" s="22" t="s">
        <v>395</v>
      </c>
      <c r="C247" s="25" t="s">
        <v>396</v>
      </c>
      <c r="D247" s="34">
        <v>34</v>
      </c>
      <c r="E247" s="35">
        <v>33</v>
      </c>
      <c r="F247" s="34">
        <v>35</v>
      </c>
      <c r="G247" s="58">
        <v>45</v>
      </c>
      <c r="H247" s="61">
        <f t="shared" si="13"/>
        <v>69</v>
      </c>
      <c r="I247" s="64">
        <f t="shared" si="13"/>
        <v>78</v>
      </c>
      <c r="J247" s="61">
        <f t="shared" si="14"/>
        <v>147</v>
      </c>
      <c r="K247" s="33">
        <f t="shared" si="15"/>
        <v>225</v>
      </c>
      <c r="L247" s="66">
        <f t="shared" si="16"/>
        <v>5.0684922249329264E-4</v>
      </c>
      <c r="M247" s="24">
        <v>240</v>
      </c>
    </row>
    <row r="248" spans="2:13" s="15" customFormat="1" ht="13.5" thickBot="1" x14ac:dyDescent="0.25">
      <c r="B248" s="22" t="s">
        <v>403</v>
      </c>
      <c r="C248" s="25" t="s">
        <v>404</v>
      </c>
      <c r="D248" s="34">
        <v>0</v>
      </c>
      <c r="E248" s="35">
        <v>82</v>
      </c>
      <c r="F248" s="34">
        <v>7</v>
      </c>
      <c r="G248" s="58">
        <v>21</v>
      </c>
      <c r="H248" s="61">
        <f t="shared" si="13"/>
        <v>7</v>
      </c>
      <c r="I248" s="64">
        <f t="shared" si="13"/>
        <v>103</v>
      </c>
      <c r="J248" s="61">
        <f t="shared" si="14"/>
        <v>110</v>
      </c>
      <c r="K248" s="33">
        <f t="shared" si="15"/>
        <v>213</v>
      </c>
      <c r="L248" s="66">
        <f t="shared" si="16"/>
        <v>4.798172639603171E-4</v>
      </c>
      <c r="M248" s="23">
        <v>241</v>
      </c>
    </row>
    <row r="249" spans="2:13" s="15" customFormat="1" ht="13.5" thickBot="1" x14ac:dyDescent="0.25">
      <c r="B249" s="22" t="s">
        <v>292</v>
      </c>
      <c r="C249" s="25" t="s">
        <v>293</v>
      </c>
      <c r="D249" s="34">
        <v>16</v>
      </c>
      <c r="E249" s="35">
        <v>16</v>
      </c>
      <c r="F249" s="34">
        <v>5</v>
      </c>
      <c r="G249" s="58">
        <v>78</v>
      </c>
      <c r="H249" s="61">
        <f t="shared" si="13"/>
        <v>21</v>
      </c>
      <c r="I249" s="64">
        <f t="shared" si="13"/>
        <v>94</v>
      </c>
      <c r="J249" s="61">
        <f t="shared" si="14"/>
        <v>115</v>
      </c>
      <c r="K249" s="33">
        <f t="shared" si="15"/>
        <v>209</v>
      </c>
      <c r="L249" s="66">
        <f t="shared" si="16"/>
        <v>4.708066111159919E-4</v>
      </c>
      <c r="M249" s="24">
        <v>242</v>
      </c>
    </row>
    <row r="250" spans="2:13" s="15" customFormat="1" ht="13.5" thickBot="1" x14ac:dyDescent="0.25">
      <c r="B250" s="22" t="s">
        <v>441</v>
      </c>
      <c r="C250" s="25" t="s">
        <v>442</v>
      </c>
      <c r="D250" s="34">
        <v>53</v>
      </c>
      <c r="E250" s="35">
        <v>45</v>
      </c>
      <c r="F250" s="34">
        <v>37</v>
      </c>
      <c r="G250" s="58">
        <v>14</v>
      </c>
      <c r="H250" s="61">
        <f t="shared" si="13"/>
        <v>90</v>
      </c>
      <c r="I250" s="64">
        <f t="shared" si="13"/>
        <v>59</v>
      </c>
      <c r="J250" s="61">
        <f t="shared" si="14"/>
        <v>149</v>
      </c>
      <c r="K250" s="33">
        <f t="shared" si="15"/>
        <v>208</v>
      </c>
      <c r="L250" s="66">
        <f t="shared" si="16"/>
        <v>4.6855394790491057E-4</v>
      </c>
      <c r="M250" s="23">
        <v>243</v>
      </c>
    </row>
    <row r="251" spans="2:13" s="15" customFormat="1" ht="13.5" thickBot="1" x14ac:dyDescent="0.25">
      <c r="B251" s="22" t="s">
        <v>457</v>
      </c>
      <c r="C251" s="25" t="s">
        <v>458</v>
      </c>
      <c r="D251" s="34">
        <v>31</v>
      </c>
      <c r="E251" s="35">
        <v>62</v>
      </c>
      <c r="F251" s="34">
        <v>17</v>
      </c>
      <c r="G251" s="58">
        <v>17</v>
      </c>
      <c r="H251" s="61">
        <f t="shared" si="13"/>
        <v>48</v>
      </c>
      <c r="I251" s="64">
        <f t="shared" si="13"/>
        <v>79</v>
      </c>
      <c r="J251" s="61">
        <f t="shared" si="14"/>
        <v>127</v>
      </c>
      <c r="K251" s="33">
        <f t="shared" si="15"/>
        <v>206</v>
      </c>
      <c r="L251" s="66">
        <f t="shared" si="16"/>
        <v>4.6404862148274797E-4</v>
      </c>
      <c r="M251" s="24">
        <v>244</v>
      </c>
    </row>
    <row r="252" spans="2:13" s="15" customFormat="1" ht="13.5" thickBot="1" x14ac:dyDescent="0.25">
      <c r="B252" s="22" t="s">
        <v>527</v>
      </c>
      <c r="C252" s="25" t="s">
        <v>528</v>
      </c>
      <c r="D252" s="34">
        <v>28</v>
      </c>
      <c r="E252" s="35">
        <v>23</v>
      </c>
      <c r="F252" s="34">
        <v>67</v>
      </c>
      <c r="G252" s="58">
        <v>32</v>
      </c>
      <c r="H252" s="61">
        <f t="shared" si="13"/>
        <v>95</v>
      </c>
      <c r="I252" s="64">
        <f t="shared" si="13"/>
        <v>55</v>
      </c>
      <c r="J252" s="61">
        <f t="shared" si="14"/>
        <v>150</v>
      </c>
      <c r="K252" s="33">
        <f t="shared" si="15"/>
        <v>205</v>
      </c>
      <c r="L252" s="66">
        <f t="shared" si="16"/>
        <v>4.617959582716667E-4</v>
      </c>
      <c r="M252" s="23">
        <v>245</v>
      </c>
    </row>
    <row r="253" spans="2:13" s="15" customFormat="1" ht="13.5" thickBot="1" x14ac:dyDescent="0.25">
      <c r="B253" s="22" t="s">
        <v>508</v>
      </c>
      <c r="C253" s="25" t="s">
        <v>509</v>
      </c>
      <c r="D253" s="34">
        <v>5</v>
      </c>
      <c r="E253" s="35">
        <v>2</v>
      </c>
      <c r="F253" s="34">
        <v>183</v>
      </c>
      <c r="G253" s="58">
        <v>5</v>
      </c>
      <c r="H253" s="61">
        <f t="shared" si="13"/>
        <v>188</v>
      </c>
      <c r="I253" s="64">
        <f t="shared" si="13"/>
        <v>7</v>
      </c>
      <c r="J253" s="61">
        <f t="shared" si="14"/>
        <v>195</v>
      </c>
      <c r="K253" s="33">
        <f t="shared" si="15"/>
        <v>202</v>
      </c>
      <c r="L253" s="66">
        <f t="shared" si="16"/>
        <v>4.5503796863842277E-4</v>
      </c>
      <c r="M253" s="24">
        <v>246</v>
      </c>
    </row>
    <row r="254" spans="2:13" s="15" customFormat="1" ht="13.5" thickBot="1" x14ac:dyDescent="0.25">
      <c r="B254" s="22" t="s">
        <v>461</v>
      </c>
      <c r="C254" s="25" t="s">
        <v>462</v>
      </c>
      <c r="D254" s="34">
        <v>17</v>
      </c>
      <c r="E254" s="35">
        <v>45</v>
      </c>
      <c r="F254" s="34">
        <v>12</v>
      </c>
      <c r="G254" s="58">
        <v>40</v>
      </c>
      <c r="H254" s="61">
        <f t="shared" si="13"/>
        <v>29</v>
      </c>
      <c r="I254" s="64">
        <f t="shared" si="13"/>
        <v>85</v>
      </c>
      <c r="J254" s="61">
        <f t="shared" si="14"/>
        <v>114</v>
      </c>
      <c r="K254" s="33">
        <f t="shared" si="15"/>
        <v>199</v>
      </c>
      <c r="L254" s="66">
        <f t="shared" si="16"/>
        <v>4.4827997900517889E-4</v>
      </c>
      <c r="M254" s="23">
        <v>247</v>
      </c>
    </row>
    <row r="255" spans="2:13" s="15" customFormat="1" ht="13.5" thickBot="1" x14ac:dyDescent="0.25">
      <c r="B255" s="22" t="s">
        <v>603</v>
      </c>
      <c r="C255" s="25" t="s">
        <v>604</v>
      </c>
      <c r="D255" s="34">
        <v>21</v>
      </c>
      <c r="E255" s="35">
        <v>48</v>
      </c>
      <c r="F255" s="34">
        <v>14</v>
      </c>
      <c r="G255" s="58">
        <v>28</v>
      </c>
      <c r="H255" s="61">
        <f t="shared" si="13"/>
        <v>35</v>
      </c>
      <c r="I255" s="64">
        <f t="shared" si="13"/>
        <v>76</v>
      </c>
      <c r="J255" s="61">
        <f t="shared" si="14"/>
        <v>111</v>
      </c>
      <c r="K255" s="33">
        <f t="shared" si="15"/>
        <v>187</v>
      </c>
      <c r="L255" s="66">
        <f t="shared" si="16"/>
        <v>4.2124802047220324E-4</v>
      </c>
      <c r="M255" s="24">
        <v>248</v>
      </c>
    </row>
    <row r="256" spans="2:13" s="15" customFormat="1" ht="13.5" thickBot="1" x14ac:dyDescent="0.25">
      <c r="B256" s="22" t="s">
        <v>776</v>
      </c>
      <c r="C256" s="25" t="s">
        <v>777</v>
      </c>
      <c r="D256" s="34">
        <v>55</v>
      </c>
      <c r="E256" s="35">
        <v>27</v>
      </c>
      <c r="F256" s="34">
        <v>48</v>
      </c>
      <c r="G256" s="58">
        <v>11</v>
      </c>
      <c r="H256" s="61">
        <f t="shared" si="13"/>
        <v>103</v>
      </c>
      <c r="I256" s="64">
        <f t="shared" si="13"/>
        <v>38</v>
      </c>
      <c r="J256" s="61">
        <f t="shared" si="14"/>
        <v>141</v>
      </c>
      <c r="K256" s="33">
        <f t="shared" si="15"/>
        <v>179</v>
      </c>
      <c r="L256" s="66">
        <f t="shared" si="16"/>
        <v>4.0322671478355284E-4</v>
      </c>
      <c r="M256" s="23">
        <v>249</v>
      </c>
    </row>
    <row r="257" spans="2:13" s="15" customFormat="1" ht="13.5" thickBot="1" x14ac:dyDescent="0.25">
      <c r="B257" s="22" t="s">
        <v>767</v>
      </c>
      <c r="C257" s="25" t="s">
        <v>768</v>
      </c>
      <c r="D257" s="34">
        <v>51</v>
      </c>
      <c r="E257" s="35">
        <v>14</v>
      </c>
      <c r="F257" s="34">
        <v>44</v>
      </c>
      <c r="G257" s="58">
        <v>28</v>
      </c>
      <c r="H257" s="61">
        <f t="shared" si="13"/>
        <v>95</v>
      </c>
      <c r="I257" s="64">
        <f t="shared" si="13"/>
        <v>42</v>
      </c>
      <c r="J257" s="61">
        <f t="shared" si="14"/>
        <v>137</v>
      </c>
      <c r="K257" s="33">
        <f t="shared" si="15"/>
        <v>179</v>
      </c>
      <c r="L257" s="66">
        <f t="shared" si="16"/>
        <v>4.0322671478355284E-4</v>
      </c>
      <c r="M257" s="24">
        <v>250</v>
      </c>
    </row>
    <row r="258" spans="2:13" s="15" customFormat="1" ht="13.5" thickBot="1" x14ac:dyDescent="0.25">
      <c r="B258" s="22" t="s">
        <v>434</v>
      </c>
      <c r="C258" s="25" t="s">
        <v>435</v>
      </c>
      <c r="D258" s="34">
        <v>9</v>
      </c>
      <c r="E258" s="35">
        <v>32</v>
      </c>
      <c r="F258" s="34">
        <v>15</v>
      </c>
      <c r="G258" s="58">
        <v>45</v>
      </c>
      <c r="H258" s="61">
        <f t="shared" si="13"/>
        <v>24</v>
      </c>
      <c r="I258" s="64">
        <f t="shared" si="13"/>
        <v>77</v>
      </c>
      <c r="J258" s="61">
        <f t="shared" si="14"/>
        <v>101</v>
      </c>
      <c r="K258" s="33">
        <f t="shared" si="15"/>
        <v>178</v>
      </c>
      <c r="L258" s="66">
        <f t="shared" si="16"/>
        <v>4.0097405157247157E-4</v>
      </c>
      <c r="M258" s="23">
        <v>251</v>
      </c>
    </row>
    <row r="259" spans="2:13" s="15" customFormat="1" ht="13.5" thickBot="1" x14ac:dyDescent="0.25">
      <c r="B259" s="22" t="s">
        <v>401</v>
      </c>
      <c r="C259" s="25" t="s">
        <v>402</v>
      </c>
      <c r="D259" s="34">
        <v>65</v>
      </c>
      <c r="E259" s="35">
        <v>29</v>
      </c>
      <c r="F259" s="34">
        <v>27</v>
      </c>
      <c r="G259" s="58">
        <v>13</v>
      </c>
      <c r="H259" s="61">
        <f t="shared" si="13"/>
        <v>92</v>
      </c>
      <c r="I259" s="64">
        <f t="shared" si="13"/>
        <v>42</v>
      </c>
      <c r="J259" s="61">
        <f t="shared" si="14"/>
        <v>134</v>
      </c>
      <c r="K259" s="33">
        <f t="shared" si="15"/>
        <v>176</v>
      </c>
      <c r="L259" s="66">
        <f t="shared" si="16"/>
        <v>3.9646872515030897E-4</v>
      </c>
      <c r="M259" s="24">
        <v>252</v>
      </c>
    </row>
    <row r="260" spans="2:13" s="15" customFormat="1" ht="13.5" thickBot="1" x14ac:dyDescent="0.25">
      <c r="B260" s="22" t="s">
        <v>552</v>
      </c>
      <c r="C260" s="25" t="s">
        <v>553</v>
      </c>
      <c r="D260" s="34">
        <v>17</v>
      </c>
      <c r="E260" s="35">
        <v>53</v>
      </c>
      <c r="F260" s="34">
        <v>7</v>
      </c>
      <c r="G260" s="58">
        <v>23</v>
      </c>
      <c r="H260" s="61">
        <f t="shared" si="13"/>
        <v>24</v>
      </c>
      <c r="I260" s="64">
        <f t="shared" si="13"/>
        <v>76</v>
      </c>
      <c r="J260" s="61">
        <f t="shared" si="14"/>
        <v>100</v>
      </c>
      <c r="K260" s="33">
        <f t="shared" si="15"/>
        <v>176</v>
      </c>
      <c r="L260" s="66">
        <f t="shared" si="16"/>
        <v>3.9646872515030897E-4</v>
      </c>
      <c r="M260" s="23">
        <v>253</v>
      </c>
    </row>
    <row r="261" spans="2:13" s="15" customFormat="1" ht="13.5" thickBot="1" x14ac:dyDescent="0.25">
      <c r="B261" s="22" t="s">
        <v>560</v>
      </c>
      <c r="C261" s="25" t="s">
        <v>561</v>
      </c>
      <c r="D261" s="34">
        <v>94</v>
      </c>
      <c r="E261" s="35">
        <v>18</v>
      </c>
      <c r="F261" s="34">
        <v>34</v>
      </c>
      <c r="G261" s="58">
        <v>5</v>
      </c>
      <c r="H261" s="61">
        <f t="shared" si="13"/>
        <v>128</v>
      </c>
      <c r="I261" s="64">
        <f t="shared" si="13"/>
        <v>23</v>
      </c>
      <c r="J261" s="61">
        <f t="shared" si="14"/>
        <v>151</v>
      </c>
      <c r="K261" s="33">
        <f t="shared" si="15"/>
        <v>174</v>
      </c>
      <c r="L261" s="66">
        <f t="shared" si="16"/>
        <v>3.9196339872814637E-4</v>
      </c>
      <c r="M261" s="24">
        <v>254</v>
      </c>
    </row>
    <row r="262" spans="2:13" s="15" customFormat="1" ht="13.5" thickBot="1" x14ac:dyDescent="0.25">
      <c r="B262" s="22" t="s">
        <v>638</v>
      </c>
      <c r="C262" s="25" t="s">
        <v>639</v>
      </c>
      <c r="D262" s="34">
        <v>0</v>
      </c>
      <c r="E262" s="35">
        <v>57</v>
      </c>
      <c r="F262" s="34">
        <v>59</v>
      </c>
      <c r="G262" s="58">
        <v>0</v>
      </c>
      <c r="H262" s="61">
        <f t="shared" si="13"/>
        <v>59</v>
      </c>
      <c r="I262" s="64">
        <f t="shared" si="13"/>
        <v>57</v>
      </c>
      <c r="J262" s="61">
        <f t="shared" si="14"/>
        <v>116</v>
      </c>
      <c r="K262" s="33">
        <f t="shared" si="15"/>
        <v>173</v>
      </c>
      <c r="L262" s="66">
        <f t="shared" si="16"/>
        <v>3.8971073551706504E-4</v>
      </c>
      <c r="M262" s="23">
        <v>255</v>
      </c>
    </row>
    <row r="263" spans="2:13" s="15" customFormat="1" ht="13.5" thickBot="1" x14ac:dyDescent="0.25">
      <c r="B263" s="22" t="s">
        <v>621</v>
      </c>
      <c r="C263" s="25" t="s">
        <v>622</v>
      </c>
      <c r="D263" s="34">
        <v>16</v>
      </c>
      <c r="E263" s="35">
        <v>33</v>
      </c>
      <c r="F263" s="34">
        <v>61</v>
      </c>
      <c r="G263" s="58">
        <v>14</v>
      </c>
      <c r="H263" s="61">
        <f t="shared" si="13"/>
        <v>77</v>
      </c>
      <c r="I263" s="64">
        <f t="shared" si="13"/>
        <v>47</v>
      </c>
      <c r="J263" s="61">
        <f t="shared" si="14"/>
        <v>124</v>
      </c>
      <c r="K263" s="33">
        <f t="shared" si="15"/>
        <v>171</v>
      </c>
      <c r="L263" s="66">
        <f t="shared" si="16"/>
        <v>3.8520540909490244E-4</v>
      </c>
      <c r="M263" s="24">
        <v>256</v>
      </c>
    </row>
    <row r="264" spans="2:13" s="15" customFormat="1" ht="13.5" thickBot="1" x14ac:dyDescent="0.25">
      <c r="B264" s="22" t="s">
        <v>537</v>
      </c>
      <c r="C264" s="25" t="s">
        <v>538</v>
      </c>
      <c r="D264" s="34">
        <v>55</v>
      </c>
      <c r="E264" s="35">
        <v>27</v>
      </c>
      <c r="F264" s="34">
        <v>18</v>
      </c>
      <c r="G264" s="58">
        <v>20</v>
      </c>
      <c r="H264" s="61">
        <f t="shared" ref="H264:I327" si="17">D264+F264</f>
        <v>73</v>
      </c>
      <c r="I264" s="64">
        <f t="shared" si="17"/>
        <v>47</v>
      </c>
      <c r="J264" s="61">
        <f t="shared" ref="J264:J327" si="18">H264+I264</f>
        <v>120</v>
      </c>
      <c r="K264" s="33">
        <f t="shared" ref="K264:K327" si="19">H264+(I264*2)</f>
        <v>167</v>
      </c>
      <c r="L264" s="66">
        <f t="shared" ref="L264:L327" si="20">(K264/$K$4)</f>
        <v>3.7619475625057724E-4</v>
      </c>
      <c r="M264" s="23">
        <v>257</v>
      </c>
    </row>
    <row r="265" spans="2:13" s="15" customFormat="1" ht="13.5" thickBot="1" x14ac:dyDescent="0.25">
      <c r="B265" s="22" t="s">
        <v>821</v>
      </c>
      <c r="C265" s="25" t="s">
        <v>773</v>
      </c>
      <c r="D265" s="34">
        <v>11</v>
      </c>
      <c r="E265" s="35">
        <v>43</v>
      </c>
      <c r="F265" s="34">
        <v>20</v>
      </c>
      <c r="G265" s="58">
        <v>24</v>
      </c>
      <c r="H265" s="61">
        <f t="shared" si="17"/>
        <v>31</v>
      </c>
      <c r="I265" s="64">
        <f t="shared" si="17"/>
        <v>67</v>
      </c>
      <c r="J265" s="61">
        <f t="shared" si="18"/>
        <v>98</v>
      </c>
      <c r="K265" s="33">
        <f t="shared" si="19"/>
        <v>165</v>
      </c>
      <c r="L265" s="66">
        <f t="shared" si="20"/>
        <v>3.7168942982841464E-4</v>
      </c>
      <c r="M265" s="24">
        <v>258</v>
      </c>
    </row>
    <row r="266" spans="2:13" s="15" customFormat="1" ht="13.5" customHeight="1" thickBot="1" x14ac:dyDescent="0.25">
      <c r="B266" s="22" t="s">
        <v>912</v>
      </c>
      <c r="C266" s="25" t="s">
        <v>534</v>
      </c>
      <c r="D266" s="34">
        <v>81</v>
      </c>
      <c r="E266" s="35">
        <v>13</v>
      </c>
      <c r="F266" s="34">
        <v>36</v>
      </c>
      <c r="G266" s="58">
        <v>11</v>
      </c>
      <c r="H266" s="61">
        <f t="shared" si="17"/>
        <v>117</v>
      </c>
      <c r="I266" s="64">
        <f t="shared" si="17"/>
        <v>24</v>
      </c>
      <c r="J266" s="61">
        <f t="shared" si="18"/>
        <v>141</v>
      </c>
      <c r="K266" s="33">
        <f t="shared" si="19"/>
        <v>165</v>
      </c>
      <c r="L266" s="66">
        <f t="shared" si="20"/>
        <v>3.7168942982841464E-4</v>
      </c>
      <c r="M266" s="23">
        <v>259</v>
      </c>
    </row>
    <row r="267" spans="2:13" s="15" customFormat="1" ht="13.5" customHeight="1" thickBot="1" x14ac:dyDescent="0.25">
      <c r="B267" s="22" t="s">
        <v>819</v>
      </c>
      <c r="C267" s="25" t="s">
        <v>820</v>
      </c>
      <c r="D267" s="34">
        <v>32</v>
      </c>
      <c r="E267" s="35">
        <v>34</v>
      </c>
      <c r="F267" s="34">
        <v>14</v>
      </c>
      <c r="G267" s="58">
        <v>24</v>
      </c>
      <c r="H267" s="61">
        <f t="shared" si="17"/>
        <v>46</v>
      </c>
      <c r="I267" s="64">
        <f t="shared" si="17"/>
        <v>58</v>
      </c>
      <c r="J267" s="61">
        <f t="shared" si="18"/>
        <v>104</v>
      </c>
      <c r="K267" s="33">
        <f t="shared" si="19"/>
        <v>162</v>
      </c>
      <c r="L267" s="66">
        <f t="shared" si="20"/>
        <v>3.6493144019517077E-4</v>
      </c>
      <c r="M267" s="24">
        <v>260</v>
      </c>
    </row>
    <row r="268" spans="2:13" s="15" customFormat="1" ht="13.5" customHeight="1" thickBot="1" x14ac:dyDescent="0.25">
      <c r="B268" s="22" t="s">
        <v>298</v>
      </c>
      <c r="C268" s="25" t="s">
        <v>299</v>
      </c>
      <c r="D268" s="34">
        <v>58</v>
      </c>
      <c r="E268" s="35">
        <v>34</v>
      </c>
      <c r="F268" s="34">
        <v>12</v>
      </c>
      <c r="G268" s="58">
        <v>12</v>
      </c>
      <c r="H268" s="61">
        <f t="shared" si="17"/>
        <v>70</v>
      </c>
      <c r="I268" s="64">
        <f t="shared" si="17"/>
        <v>46</v>
      </c>
      <c r="J268" s="61">
        <f t="shared" si="18"/>
        <v>116</v>
      </c>
      <c r="K268" s="33">
        <f t="shared" si="19"/>
        <v>162</v>
      </c>
      <c r="L268" s="66">
        <f t="shared" si="20"/>
        <v>3.6493144019517077E-4</v>
      </c>
      <c r="M268" s="23">
        <v>261</v>
      </c>
    </row>
    <row r="269" spans="2:13" s="15" customFormat="1" ht="13.5" thickBot="1" x14ac:dyDescent="0.25">
      <c r="B269" s="22" t="s">
        <v>686</v>
      </c>
      <c r="C269" s="25" t="s">
        <v>687</v>
      </c>
      <c r="D269" s="34">
        <v>37</v>
      </c>
      <c r="E269" s="35">
        <v>0</v>
      </c>
      <c r="F269" s="34">
        <v>116</v>
      </c>
      <c r="G269" s="58">
        <v>3</v>
      </c>
      <c r="H269" s="61">
        <f t="shared" si="17"/>
        <v>153</v>
      </c>
      <c r="I269" s="64">
        <f t="shared" si="17"/>
        <v>3</v>
      </c>
      <c r="J269" s="61">
        <f t="shared" si="18"/>
        <v>156</v>
      </c>
      <c r="K269" s="33">
        <f t="shared" si="19"/>
        <v>159</v>
      </c>
      <c r="L269" s="66">
        <f t="shared" si="20"/>
        <v>3.5817345056192684E-4</v>
      </c>
      <c r="M269" s="24">
        <v>262</v>
      </c>
    </row>
    <row r="270" spans="2:13" s="15" customFormat="1" ht="13.5" customHeight="1" thickBot="1" x14ac:dyDescent="0.25">
      <c r="B270" s="22" t="s">
        <v>451</v>
      </c>
      <c r="C270" s="25" t="s">
        <v>452</v>
      </c>
      <c r="D270" s="34">
        <v>28</v>
      </c>
      <c r="E270" s="35">
        <v>18</v>
      </c>
      <c r="F270" s="34">
        <v>3</v>
      </c>
      <c r="G270" s="58">
        <v>46</v>
      </c>
      <c r="H270" s="61">
        <f t="shared" si="17"/>
        <v>31</v>
      </c>
      <c r="I270" s="64">
        <f t="shared" si="17"/>
        <v>64</v>
      </c>
      <c r="J270" s="61">
        <f t="shared" si="18"/>
        <v>95</v>
      </c>
      <c r="K270" s="33">
        <f t="shared" si="19"/>
        <v>159</v>
      </c>
      <c r="L270" s="66">
        <f t="shared" si="20"/>
        <v>3.5817345056192684E-4</v>
      </c>
      <c r="M270" s="23">
        <v>263</v>
      </c>
    </row>
    <row r="271" spans="2:13" s="15" customFormat="1" ht="13.5" customHeight="1" thickBot="1" x14ac:dyDescent="0.25">
      <c r="B271" s="22" t="s">
        <v>726</v>
      </c>
      <c r="C271" s="25" t="s">
        <v>727</v>
      </c>
      <c r="D271" s="34">
        <v>19</v>
      </c>
      <c r="E271" s="40">
        <v>33</v>
      </c>
      <c r="F271" s="34">
        <v>18</v>
      </c>
      <c r="G271" s="58">
        <v>28</v>
      </c>
      <c r="H271" s="61">
        <f t="shared" si="17"/>
        <v>37</v>
      </c>
      <c r="I271" s="64">
        <f t="shared" si="17"/>
        <v>61</v>
      </c>
      <c r="J271" s="61">
        <f t="shared" si="18"/>
        <v>98</v>
      </c>
      <c r="K271" s="33">
        <f t="shared" si="19"/>
        <v>159</v>
      </c>
      <c r="L271" s="66">
        <f t="shared" si="20"/>
        <v>3.5817345056192684E-4</v>
      </c>
      <c r="M271" s="24">
        <v>264</v>
      </c>
    </row>
    <row r="272" spans="2:13" s="15" customFormat="1" ht="13.5" customHeight="1" thickBot="1" x14ac:dyDescent="0.25">
      <c r="B272" s="22" t="s">
        <v>581</v>
      </c>
      <c r="C272" s="25" t="s">
        <v>582</v>
      </c>
      <c r="D272" s="34">
        <v>10</v>
      </c>
      <c r="E272" s="35">
        <v>9</v>
      </c>
      <c r="F272" s="34">
        <v>72</v>
      </c>
      <c r="G272" s="58">
        <v>26</v>
      </c>
      <c r="H272" s="61">
        <f t="shared" si="17"/>
        <v>82</v>
      </c>
      <c r="I272" s="64">
        <f t="shared" si="17"/>
        <v>35</v>
      </c>
      <c r="J272" s="61">
        <f t="shared" si="18"/>
        <v>117</v>
      </c>
      <c r="K272" s="33">
        <f t="shared" si="19"/>
        <v>152</v>
      </c>
      <c r="L272" s="66">
        <f t="shared" si="20"/>
        <v>3.4240480808435771E-4</v>
      </c>
      <c r="M272" s="23">
        <v>265</v>
      </c>
    </row>
    <row r="273" spans="2:13" s="15" customFormat="1" ht="13.5" customHeight="1" thickBot="1" x14ac:dyDescent="0.25">
      <c r="B273" s="22" t="s">
        <v>516</v>
      </c>
      <c r="C273" s="25" t="s">
        <v>517</v>
      </c>
      <c r="D273" s="34">
        <v>23</v>
      </c>
      <c r="E273" s="35">
        <v>30</v>
      </c>
      <c r="F273" s="34">
        <v>23</v>
      </c>
      <c r="G273" s="58">
        <v>23</v>
      </c>
      <c r="H273" s="61">
        <f t="shared" si="17"/>
        <v>46</v>
      </c>
      <c r="I273" s="64">
        <f t="shared" si="17"/>
        <v>53</v>
      </c>
      <c r="J273" s="61">
        <f t="shared" si="18"/>
        <v>99</v>
      </c>
      <c r="K273" s="33">
        <f t="shared" si="19"/>
        <v>152</v>
      </c>
      <c r="L273" s="66">
        <f t="shared" si="20"/>
        <v>3.4240480808435771E-4</v>
      </c>
      <c r="M273" s="24">
        <v>266</v>
      </c>
    </row>
    <row r="274" spans="2:13" s="15" customFormat="1" ht="13.5" customHeight="1" thickBot="1" x14ac:dyDescent="0.25">
      <c r="B274" s="22" t="s">
        <v>436</v>
      </c>
      <c r="C274" s="25" t="s">
        <v>437</v>
      </c>
      <c r="D274" s="34">
        <v>6</v>
      </c>
      <c r="E274" s="35">
        <v>35</v>
      </c>
      <c r="F274" s="34">
        <v>10</v>
      </c>
      <c r="G274" s="58">
        <v>32</v>
      </c>
      <c r="H274" s="61">
        <f t="shared" si="17"/>
        <v>16</v>
      </c>
      <c r="I274" s="64">
        <f t="shared" si="17"/>
        <v>67</v>
      </c>
      <c r="J274" s="61">
        <f t="shared" si="18"/>
        <v>83</v>
      </c>
      <c r="K274" s="33">
        <f t="shared" si="19"/>
        <v>150</v>
      </c>
      <c r="L274" s="66">
        <f t="shared" si="20"/>
        <v>3.3789948166219511E-4</v>
      </c>
      <c r="M274" s="23">
        <v>267</v>
      </c>
    </row>
    <row r="275" spans="2:13" s="15" customFormat="1" ht="13.5" customHeight="1" thickBot="1" x14ac:dyDescent="0.25">
      <c r="B275" s="22" t="s">
        <v>830</v>
      </c>
      <c r="C275" s="25" t="s">
        <v>831</v>
      </c>
      <c r="D275" s="34">
        <v>10</v>
      </c>
      <c r="E275" s="35">
        <v>55</v>
      </c>
      <c r="F275" s="34">
        <v>6</v>
      </c>
      <c r="G275" s="58">
        <v>10</v>
      </c>
      <c r="H275" s="61">
        <f t="shared" si="17"/>
        <v>16</v>
      </c>
      <c r="I275" s="64">
        <f t="shared" si="17"/>
        <v>65</v>
      </c>
      <c r="J275" s="61">
        <f t="shared" si="18"/>
        <v>81</v>
      </c>
      <c r="K275" s="33">
        <f t="shared" si="19"/>
        <v>146</v>
      </c>
      <c r="L275" s="66">
        <f t="shared" si="20"/>
        <v>3.2888882881786991E-4</v>
      </c>
      <c r="M275" s="24">
        <v>268</v>
      </c>
    </row>
    <row r="276" spans="2:13" s="15" customFormat="1" ht="13.5" customHeight="1" thickBot="1" x14ac:dyDescent="0.25">
      <c r="B276" s="22" t="s">
        <v>489</v>
      </c>
      <c r="C276" s="25" t="s">
        <v>490</v>
      </c>
      <c r="D276" s="34">
        <v>18</v>
      </c>
      <c r="E276" s="35">
        <v>19</v>
      </c>
      <c r="F276" s="34">
        <v>25</v>
      </c>
      <c r="G276" s="58">
        <v>32</v>
      </c>
      <c r="H276" s="61">
        <f t="shared" si="17"/>
        <v>43</v>
      </c>
      <c r="I276" s="64">
        <f t="shared" si="17"/>
        <v>51</v>
      </c>
      <c r="J276" s="61">
        <f t="shared" si="18"/>
        <v>94</v>
      </c>
      <c r="K276" s="33">
        <f t="shared" si="19"/>
        <v>145</v>
      </c>
      <c r="L276" s="66">
        <f t="shared" si="20"/>
        <v>3.2663616560678864E-4</v>
      </c>
      <c r="M276" s="23">
        <v>269</v>
      </c>
    </row>
    <row r="277" spans="2:13" s="15" customFormat="1" ht="13.5" customHeight="1" thickBot="1" x14ac:dyDescent="0.25">
      <c r="B277" s="22" t="s">
        <v>445</v>
      </c>
      <c r="C277" s="25" t="s">
        <v>446</v>
      </c>
      <c r="D277" s="34">
        <v>46</v>
      </c>
      <c r="E277" s="35">
        <v>18</v>
      </c>
      <c r="F277" s="34">
        <v>13</v>
      </c>
      <c r="G277" s="58">
        <v>24</v>
      </c>
      <c r="H277" s="61">
        <f t="shared" si="17"/>
        <v>59</v>
      </c>
      <c r="I277" s="64">
        <f t="shared" si="17"/>
        <v>42</v>
      </c>
      <c r="J277" s="61">
        <f t="shared" si="18"/>
        <v>101</v>
      </c>
      <c r="K277" s="33">
        <f t="shared" si="19"/>
        <v>143</v>
      </c>
      <c r="L277" s="66">
        <f t="shared" si="20"/>
        <v>3.2213083918462604E-4</v>
      </c>
      <c r="M277" s="24">
        <v>270</v>
      </c>
    </row>
    <row r="278" spans="2:13" s="15" customFormat="1" ht="13.5" thickBot="1" x14ac:dyDescent="0.25">
      <c r="B278" s="22" t="s">
        <v>578</v>
      </c>
      <c r="C278" s="25" t="s">
        <v>579</v>
      </c>
      <c r="D278" s="34">
        <v>11</v>
      </c>
      <c r="E278" s="35">
        <v>2</v>
      </c>
      <c r="F278" s="34">
        <v>13</v>
      </c>
      <c r="G278" s="58">
        <v>57</v>
      </c>
      <c r="H278" s="61">
        <f t="shared" si="17"/>
        <v>24</v>
      </c>
      <c r="I278" s="64">
        <f t="shared" si="17"/>
        <v>59</v>
      </c>
      <c r="J278" s="61">
        <f t="shared" si="18"/>
        <v>83</v>
      </c>
      <c r="K278" s="33">
        <f t="shared" si="19"/>
        <v>142</v>
      </c>
      <c r="L278" s="66">
        <f t="shared" si="20"/>
        <v>3.1987817597354471E-4</v>
      </c>
      <c r="M278" s="23">
        <v>271</v>
      </c>
    </row>
    <row r="279" spans="2:13" s="15" customFormat="1" ht="13.5" customHeight="1" thickBot="1" x14ac:dyDescent="0.25">
      <c r="B279" s="22" t="s">
        <v>514</v>
      </c>
      <c r="C279" s="25" t="s">
        <v>515</v>
      </c>
      <c r="D279" s="34">
        <v>35</v>
      </c>
      <c r="E279" s="35">
        <v>23</v>
      </c>
      <c r="F279" s="34">
        <v>15</v>
      </c>
      <c r="G279" s="58">
        <v>22</v>
      </c>
      <c r="H279" s="61">
        <f t="shared" si="17"/>
        <v>50</v>
      </c>
      <c r="I279" s="64">
        <f t="shared" si="17"/>
        <v>45</v>
      </c>
      <c r="J279" s="61">
        <f t="shared" si="18"/>
        <v>95</v>
      </c>
      <c r="K279" s="33">
        <f t="shared" si="19"/>
        <v>140</v>
      </c>
      <c r="L279" s="66">
        <f t="shared" si="20"/>
        <v>3.1537284955138211E-4</v>
      </c>
      <c r="M279" s="24">
        <v>272</v>
      </c>
    </row>
    <row r="280" spans="2:13" s="15" customFormat="1" ht="13.5" customHeight="1" thickBot="1" x14ac:dyDescent="0.25">
      <c r="B280" s="22" t="s">
        <v>386</v>
      </c>
      <c r="C280" s="25" t="s">
        <v>387</v>
      </c>
      <c r="D280" s="34">
        <v>22</v>
      </c>
      <c r="E280" s="35">
        <v>35</v>
      </c>
      <c r="F280" s="34">
        <v>15</v>
      </c>
      <c r="G280" s="58">
        <v>15</v>
      </c>
      <c r="H280" s="61">
        <f t="shared" si="17"/>
        <v>37</v>
      </c>
      <c r="I280" s="64">
        <f t="shared" si="17"/>
        <v>50</v>
      </c>
      <c r="J280" s="61">
        <f t="shared" si="18"/>
        <v>87</v>
      </c>
      <c r="K280" s="33">
        <f t="shared" si="19"/>
        <v>137</v>
      </c>
      <c r="L280" s="66">
        <f t="shared" si="20"/>
        <v>3.0861485991813824E-4</v>
      </c>
      <c r="M280" s="23">
        <v>273</v>
      </c>
    </row>
    <row r="281" spans="2:13" s="15" customFormat="1" ht="13.5" customHeight="1" thickBot="1" x14ac:dyDescent="0.25">
      <c r="B281" s="22" t="s">
        <v>811</v>
      </c>
      <c r="C281" s="25" t="s">
        <v>812</v>
      </c>
      <c r="D281" s="34">
        <v>4</v>
      </c>
      <c r="E281" s="35">
        <v>40</v>
      </c>
      <c r="F281" s="34">
        <v>6</v>
      </c>
      <c r="G281" s="58">
        <v>23</v>
      </c>
      <c r="H281" s="61">
        <f t="shared" si="17"/>
        <v>10</v>
      </c>
      <c r="I281" s="64">
        <f t="shared" si="17"/>
        <v>63</v>
      </c>
      <c r="J281" s="61">
        <f t="shared" si="18"/>
        <v>73</v>
      </c>
      <c r="K281" s="33">
        <f t="shared" si="19"/>
        <v>136</v>
      </c>
      <c r="L281" s="66">
        <f t="shared" si="20"/>
        <v>3.0636219670705691E-4</v>
      </c>
      <c r="M281" s="24">
        <v>274</v>
      </c>
    </row>
    <row r="282" spans="2:13" s="15" customFormat="1" ht="13.5" customHeight="1" thickBot="1" x14ac:dyDescent="0.25">
      <c r="B282" s="22" t="s">
        <v>564</v>
      </c>
      <c r="C282" s="25" t="s">
        <v>565</v>
      </c>
      <c r="D282" s="34">
        <v>3</v>
      </c>
      <c r="E282" s="35">
        <v>15</v>
      </c>
      <c r="F282" s="34">
        <v>9</v>
      </c>
      <c r="G282" s="58">
        <v>46</v>
      </c>
      <c r="H282" s="61">
        <f t="shared" si="17"/>
        <v>12</v>
      </c>
      <c r="I282" s="64">
        <f t="shared" si="17"/>
        <v>61</v>
      </c>
      <c r="J282" s="61">
        <f t="shared" si="18"/>
        <v>73</v>
      </c>
      <c r="K282" s="33">
        <f t="shared" si="19"/>
        <v>134</v>
      </c>
      <c r="L282" s="66">
        <f t="shared" si="20"/>
        <v>3.0185687028489431E-4</v>
      </c>
      <c r="M282" s="23">
        <v>275</v>
      </c>
    </row>
    <row r="283" spans="2:13" s="15" customFormat="1" ht="13.5" customHeight="1" thickBot="1" x14ac:dyDescent="0.25">
      <c r="B283" s="22" t="s">
        <v>609</v>
      </c>
      <c r="C283" s="25" t="s">
        <v>610</v>
      </c>
      <c r="D283" s="34">
        <v>1</v>
      </c>
      <c r="E283" s="35">
        <v>46</v>
      </c>
      <c r="F283" s="34">
        <v>6</v>
      </c>
      <c r="G283" s="58">
        <v>17</v>
      </c>
      <c r="H283" s="61">
        <f t="shared" si="17"/>
        <v>7</v>
      </c>
      <c r="I283" s="64">
        <f t="shared" si="17"/>
        <v>63</v>
      </c>
      <c r="J283" s="61">
        <f t="shared" si="18"/>
        <v>70</v>
      </c>
      <c r="K283" s="33">
        <f t="shared" si="19"/>
        <v>133</v>
      </c>
      <c r="L283" s="66">
        <f t="shared" si="20"/>
        <v>2.9960420707381304E-4</v>
      </c>
      <c r="M283" s="24">
        <v>276</v>
      </c>
    </row>
    <row r="284" spans="2:13" s="15" customFormat="1" ht="13.5" customHeight="1" thickBot="1" x14ac:dyDescent="0.25">
      <c r="B284" s="22" t="s">
        <v>463</v>
      </c>
      <c r="C284" s="25" t="s">
        <v>464</v>
      </c>
      <c r="D284" s="34">
        <v>26</v>
      </c>
      <c r="E284" s="35">
        <v>12</v>
      </c>
      <c r="F284" s="34">
        <v>25</v>
      </c>
      <c r="G284" s="58">
        <v>28</v>
      </c>
      <c r="H284" s="61">
        <f t="shared" si="17"/>
        <v>51</v>
      </c>
      <c r="I284" s="64">
        <f t="shared" si="17"/>
        <v>40</v>
      </c>
      <c r="J284" s="61">
        <f t="shared" si="18"/>
        <v>91</v>
      </c>
      <c r="K284" s="33">
        <f t="shared" si="19"/>
        <v>131</v>
      </c>
      <c r="L284" s="66">
        <f t="shared" si="20"/>
        <v>2.9509888065165044E-4</v>
      </c>
      <c r="M284" s="23">
        <v>277</v>
      </c>
    </row>
    <row r="285" spans="2:13" s="15" customFormat="1" ht="13.5" customHeight="1" thickBot="1" x14ac:dyDescent="0.25">
      <c r="B285" s="22" t="s">
        <v>304</v>
      </c>
      <c r="C285" s="25" t="s">
        <v>305</v>
      </c>
      <c r="D285" s="34">
        <v>0</v>
      </c>
      <c r="E285" s="35">
        <v>2</v>
      </c>
      <c r="F285" s="34">
        <v>3</v>
      </c>
      <c r="G285" s="58">
        <v>61</v>
      </c>
      <c r="H285" s="61">
        <f t="shared" si="17"/>
        <v>3</v>
      </c>
      <c r="I285" s="64">
        <f t="shared" si="17"/>
        <v>63</v>
      </c>
      <c r="J285" s="61">
        <f t="shared" si="18"/>
        <v>66</v>
      </c>
      <c r="K285" s="33">
        <f t="shared" si="19"/>
        <v>129</v>
      </c>
      <c r="L285" s="66">
        <f t="shared" si="20"/>
        <v>2.9059355422948784E-4</v>
      </c>
      <c r="M285" s="24">
        <v>278</v>
      </c>
    </row>
    <row r="286" spans="2:13" s="15" customFormat="1" ht="13.5" customHeight="1" thickBot="1" x14ac:dyDescent="0.25">
      <c r="B286" s="22" t="s">
        <v>485</v>
      </c>
      <c r="C286" s="25" t="s">
        <v>486</v>
      </c>
      <c r="D286" s="34">
        <v>13</v>
      </c>
      <c r="E286" s="35">
        <v>34</v>
      </c>
      <c r="F286" s="34">
        <v>26</v>
      </c>
      <c r="G286" s="58">
        <v>10</v>
      </c>
      <c r="H286" s="61">
        <f t="shared" si="17"/>
        <v>39</v>
      </c>
      <c r="I286" s="64">
        <f t="shared" si="17"/>
        <v>44</v>
      </c>
      <c r="J286" s="61">
        <f t="shared" si="18"/>
        <v>83</v>
      </c>
      <c r="K286" s="33">
        <f t="shared" si="19"/>
        <v>127</v>
      </c>
      <c r="L286" s="66">
        <f t="shared" si="20"/>
        <v>2.8608822780732518E-4</v>
      </c>
      <c r="M286" s="23">
        <v>279</v>
      </c>
    </row>
    <row r="287" spans="2:13" s="15" customFormat="1" ht="13.5" customHeight="1" thickBot="1" x14ac:dyDescent="0.25">
      <c r="B287" s="22" t="s">
        <v>365</v>
      </c>
      <c r="C287" s="25" t="s">
        <v>366</v>
      </c>
      <c r="D287" s="34">
        <v>0</v>
      </c>
      <c r="E287" s="35">
        <v>0</v>
      </c>
      <c r="F287" s="34">
        <v>0</v>
      </c>
      <c r="G287" s="58">
        <v>62</v>
      </c>
      <c r="H287" s="61">
        <f t="shared" si="17"/>
        <v>0</v>
      </c>
      <c r="I287" s="64">
        <f t="shared" si="17"/>
        <v>62</v>
      </c>
      <c r="J287" s="61">
        <f t="shared" si="18"/>
        <v>62</v>
      </c>
      <c r="K287" s="33">
        <f t="shared" si="19"/>
        <v>124</v>
      </c>
      <c r="L287" s="66">
        <f t="shared" si="20"/>
        <v>2.7933023817408131E-4</v>
      </c>
      <c r="M287" s="24">
        <v>280</v>
      </c>
    </row>
    <row r="288" spans="2:13" s="15" customFormat="1" ht="13.5" customHeight="1" thickBot="1" x14ac:dyDescent="0.25">
      <c r="B288" s="22" t="s">
        <v>332</v>
      </c>
      <c r="C288" s="25" t="s">
        <v>333</v>
      </c>
      <c r="D288" s="34">
        <v>14</v>
      </c>
      <c r="E288" s="35">
        <v>9</v>
      </c>
      <c r="F288" s="34">
        <v>36</v>
      </c>
      <c r="G288" s="58">
        <v>28</v>
      </c>
      <c r="H288" s="61">
        <f t="shared" si="17"/>
        <v>50</v>
      </c>
      <c r="I288" s="64">
        <f t="shared" si="17"/>
        <v>37</v>
      </c>
      <c r="J288" s="61">
        <f t="shared" si="18"/>
        <v>87</v>
      </c>
      <c r="K288" s="33">
        <f t="shared" si="19"/>
        <v>124</v>
      </c>
      <c r="L288" s="66">
        <f t="shared" si="20"/>
        <v>2.7933023817408131E-4</v>
      </c>
      <c r="M288" s="23">
        <v>281</v>
      </c>
    </row>
    <row r="289" spans="2:13" s="15" customFormat="1" ht="13.5" customHeight="1" thickBot="1" x14ac:dyDescent="0.25">
      <c r="B289" s="22" t="s">
        <v>545</v>
      </c>
      <c r="C289" s="25" t="s">
        <v>546</v>
      </c>
      <c r="D289" s="34">
        <v>7</v>
      </c>
      <c r="E289" s="35">
        <v>38</v>
      </c>
      <c r="F289" s="34">
        <v>14</v>
      </c>
      <c r="G289" s="58">
        <v>13</v>
      </c>
      <c r="H289" s="61">
        <f t="shared" si="17"/>
        <v>21</v>
      </c>
      <c r="I289" s="64">
        <f t="shared" si="17"/>
        <v>51</v>
      </c>
      <c r="J289" s="61">
        <f t="shared" si="18"/>
        <v>72</v>
      </c>
      <c r="K289" s="33">
        <f t="shared" si="19"/>
        <v>123</v>
      </c>
      <c r="L289" s="66">
        <f t="shared" si="20"/>
        <v>2.7707757496299998E-4</v>
      </c>
      <c r="M289" s="24">
        <v>282</v>
      </c>
    </row>
    <row r="290" spans="2:13" s="15" customFormat="1" ht="13.5" thickBot="1" x14ac:dyDescent="0.25">
      <c r="B290" s="22" t="s">
        <v>837</v>
      </c>
      <c r="C290" s="25" t="s">
        <v>838</v>
      </c>
      <c r="D290" s="34">
        <v>29</v>
      </c>
      <c r="E290" s="35">
        <v>4</v>
      </c>
      <c r="F290" s="34">
        <v>40</v>
      </c>
      <c r="G290" s="58">
        <v>23</v>
      </c>
      <c r="H290" s="61">
        <f t="shared" si="17"/>
        <v>69</v>
      </c>
      <c r="I290" s="64">
        <f t="shared" si="17"/>
        <v>27</v>
      </c>
      <c r="J290" s="61">
        <f t="shared" si="18"/>
        <v>96</v>
      </c>
      <c r="K290" s="33">
        <f t="shared" si="19"/>
        <v>123</v>
      </c>
      <c r="L290" s="66">
        <f t="shared" si="20"/>
        <v>2.7707757496299998E-4</v>
      </c>
      <c r="M290" s="23">
        <v>283</v>
      </c>
    </row>
    <row r="291" spans="2:13" s="15" customFormat="1" ht="13.5" thickBot="1" x14ac:dyDescent="0.25">
      <c r="B291" s="22" t="s">
        <v>449</v>
      </c>
      <c r="C291" s="25" t="s">
        <v>450</v>
      </c>
      <c r="D291" s="34">
        <v>4</v>
      </c>
      <c r="E291" s="35">
        <v>29</v>
      </c>
      <c r="F291" s="34">
        <v>2</v>
      </c>
      <c r="G291" s="58">
        <v>28</v>
      </c>
      <c r="H291" s="61">
        <f t="shared" si="17"/>
        <v>6</v>
      </c>
      <c r="I291" s="64">
        <f t="shared" si="17"/>
        <v>57</v>
      </c>
      <c r="J291" s="61">
        <f t="shared" si="18"/>
        <v>63</v>
      </c>
      <c r="K291" s="33">
        <f t="shared" si="19"/>
        <v>120</v>
      </c>
      <c r="L291" s="66">
        <f t="shared" si="20"/>
        <v>2.7031958532975611E-4</v>
      </c>
      <c r="M291" s="24">
        <v>284</v>
      </c>
    </row>
    <row r="292" spans="2:13" s="15" customFormat="1" ht="13.5" thickBot="1" x14ac:dyDescent="0.25">
      <c r="B292" s="22" t="s">
        <v>570</v>
      </c>
      <c r="C292" s="25" t="s">
        <v>571</v>
      </c>
      <c r="D292" s="34">
        <v>6</v>
      </c>
      <c r="E292" s="35">
        <v>34</v>
      </c>
      <c r="F292" s="34">
        <v>0</v>
      </c>
      <c r="G292" s="58">
        <v>23</v>
      </c>
      <c r="H292" s="61">
        <f t="shared" si="17"/>
        <v>6</v>
      </c>
      <c r="I292" s="64">
        <f t="shared" si="17"/>
        <v>57</v>
      </c>
      <c r="J292" s="61">
        <f t="shared" si="18"/>
        <v>63</v>
      </c>
      <c r="K292" s="33">
        <f t="shared" si="19"/>
        <v>120</v>
      </c>
      <c r="L292" s="66">
        <f t="shared" si="20"/>
        <v>2.7031958532975611E-4</v>
      </c>
      <c r="M292" s="23">
        <v>285</v>
      </c>
    </row>
    <row r="293" spans="2:13" s="15" customFormat="1" ht="13.5" thickBot="1" x14ac:dyDescent="0.25">
      <c r="B293" s="22" t="s">
        <v>558</v>
      </c>
      <c r="C293" s="25" t="s">
        <v>559</v>
      </c>
      <c r="D293" s="34">
        <v>27</v>
      </c>
      <c r="E293" s="35">
        <v>1</v>
      </c>
      <c r="F293" s="34">
        <v>78</v>
      </c>
      <c r="G293" s="58">
        <v>6</v>
      </c>
      <c r="H293" s="61">
        <f t="shared" si="17"/>
        <v>105</v>
      </c>
      <c r="I293" s="64">
        <f t="shared" si="17"/>
        <v>7</v>
      </c>
      <c r="J293" s="61">
        <f t="shared" si="18"/>
        <v>112</v>
      </c>
      <c r="K293" s="33">
        <f t="shared" si="19"/>
        <v>119</v>
      </c>
      <c r="L293" s="66">
        <f t="shared" si="20"/>
        <v>2.6806692211867478E-4</v>
      </c>
      <c r="M293" s="24">
        <v>286</v>
      </c>
    </row>
    <row r="294" spans="2:13" s="15" customFormat="1" ht="13.5" thickBot="1" x14ac:dyDescent="0.25">
      <c r="B294" s="22" t="s">
        <v>597</v>
      </c>
      <c r="C294" s="25" t="s">
        <v>598</v>
      </c>
      <c r="D294" s="34">
        <v>6</v>
      </c>
      <c r="E294" s="35">
        <v>24</v>
      </c>
      <c r="F294" s="34">
        <v>22</v>
      </c>
      <c r="G294" s="58">
        <v>21</v>
      </c>
      <c r="H294" s="61">
        <f t="shared" si="17"/>
        <v>28</v>
      </c>
      <c r="I294" s="64">
        <f t="shared" si="17"/>
        <v>45</v>
      </c>
      <c r="J294" s="61">
        <f t="shared" si="18"/>
        <v>73</v>
      </c>
      <c r="K294" s="33">
        <f t="shared" si="19"/>
        <v>118</v>
      </c>
      <c r="L294" s="66">
        <f t="shared" si="20"/>
        <v>2.6581425890759351E-4</v>
      </c>
      <c r="M294" s="23">
        <v>287</v>
      </c>
    </row>
    <row r="295" spans="2:13" s="15" customFormat="1" ht="13.5" thickBot="1" x14ac:dyDescent="0.25">
      <c r="B295" s="22" t="s">
        <v>380</v>
      </c>
      <c r="C295" s="25" t="s">
        <v>381</v>
      </c>
      <c r="D295" s="34">
        <v>0</v>
      </c>
      <c r="E295" s="35">
        <v>46</v>
      </c>
      <c r="F295" s="34">
        <v>0</v>
      </c>
      <c r="G295" s="58">
        <v>11</v>
      </c>
      <c r="H295" s="61">
        <f t="shared" si="17"/>
        <v>0</v>
      </c>
      <c r="I295" s="64">
        <f t="shared" si="17"/>
        <v>57</v>
      </c>
      <c r="J295" s="61">
        <f t="shared" si="18"/>
        <v>57</v>
      </c>
      <c r="K295" s="33">
        <f t="shared" si="19"/>
        <v>114</v>
      </c>
      <c r="L295" s="66">
        <f t="shared" si="20"/>
        <v>2.5680360606326831E-4</v>
      </c>
      <c r="M295" s="24">
        <v>288</v>
      </c>
    </row>
    <row r="296" spans="2:13" s="15" customFormat="1" ht="13.5" thickBot="1" x14ac:dyDescent="0.25">
      <c r="B296" s="22" t="s">
        <v>374</v>
      </c>
      <c r="C296" s="25" t="s">
        <v>375</v>
      </c>
      <c r="D296" s="34">
        <v>5</v>
      </c>
      <c r="E296" s="35">
        <v>20</v>
      </c>
      <c r="F296" s="34">
        <v>10</v>
      </c>
      <c r="G296" s="58">
        <v>29</v>
      </c>
      <c r="H296" s="61">
        <f t="shared" si="17"/>
        <v>15</v>
      </c>
      <c r="I296" s="64">
        <f t="shared" si="17"/>
        <v>49</v>
      </c>
      <c r="J296" s="61">
        <f t="shared" si="18"/>
        <v>64</v>
      </c>
      <c r="K296" s="33">
        <f t="shared" si="19"/>
        <v>113</v>
      </c>
      <c r="L296" s="66">
        <f t="shared" si="20"/>
        <v>2.5455094285218698E-4</v>
      </c>
      <c r="M296" s="23">
        <v>289</v>
      </c>
    </row>
    <row r="297" spans="2:13" s="15" customFormat="1" ht="13.5" thickBot="1" x14ac:dyDescent="0.25">
      <c r="B297" s="22" t="s">
        <v>813</v>
      </c>
      <c r="C297" s="25" t="s">
        <v>814</v>
      </c>
      <c r="D297" s="34">
        <v>5</v>
      </c>
      <c r="E297" s="35">
        <v>21</v>
      </c>
      <c r="F297" s="34">
        <v>6</v>
      </c>
      <c r="G297" s="58">
        <v>28</v>
      </c>
      <c r="H297" s="61">
        <f t="shared" si="17"/>
        <v>11</v>
      </c>
      <c r="I297" s="64">
        <f t="shared" si="17"/>
        <v>49</v>
      </c>
      <c r="J297" s="61">
        <f t="shared" si="18"/>
        <v>60</v>
      </c>
      <c r="K297" s="33">
        <f t="shared" si="19"/>
        <v>109</v>
      </c>
      <c r="L297" s="66">
        <f t="shared" si="20"/>
        <v>2.4554029000786178E-4</v>
      </c>
      <c r="M297" s="24">
        <v>290</v>
      </c>
    </row>
    <row r="298" spans="2:13" s="15" customFormat="1" ht="13.5" thickBot="1" x14ac:dyDescent="0.25">
      <c r="B298" s="22" t="s">
        <v>780</v>
      </c>
      <c r="C298" s="25" t="s">
        <v>469</v>
      </c>
      <c r="D298" s="34">
        <v>29</v>
      </c>
      <c r="E298" s="35">
        <v>9</v>
      </c>
      <c r="F298" s="34">
        <v>56</v>
      </c>
      <c r="G298" s="58">
        <v>3</v>
      </c>
      <c r="H298" s="61">
        <f t="shared" si="17"/>
        <v>85</v>
      </c>
      <c r="I298" s="64">
        <f t="shared" si="17"/>
        <v>12</v>
      </c>
      <c r="J298" s="61">
        <f t="shared" si="18"/>
        <v>97</v>
      </c>
      <c r="K298" s="33">
        <f t="shared" si="19"/>
        <v>109</v>
      </c>
      <c r="L298" s="66">
        <f t="shared" si="20"/>
        <v>2.4554029000786178E-4</v>
      </c>
      <c r="M298" s="23">
        <v>291</v>
      </c>
    </row>
    <row r="299" spans="2:13" s="15" customFormat="1" ht="13.5" thickBot="1" x14ac:dyDescent="0.25">
      <c r="B299" s="22" t="s">
        <v>825</v>
      </c>
      <c r="C299" s="25" t="s">
        <v>826</v>
      </c>
      <c r="D299" s="34">
        <v>0</v>
      </c>
      <c r="E299" s="35">
        <v>0</v>
      </c>
      <c r="F299" s="34">
        <v>6</v>
      </c>
      <c r="G299" s="58">
        <v>47</v>
      </c>
      <c r="H299" s="61">
        <f t="shared" si="17"/>
        <v>6</v>
      </c>
      <c r="I299" s="64">
        <f t="shared" si="17"/>
        <v>47</v>
      </c>
      <c r="J299" s="61">
        <f t="shared" si="18"/>
        <v>53</v>
      </c>
      <c r="K299" s="33">
        <f t="shared" si="19"/>
        <v>100</v>
      </c>
      <c r="L299" s="66">
        <f t="shared" si="20"/>
        <v>2.2526632110813008E-4</v>
      </c>
      <c r="M299" s="24">
        <v>292</v>
      </c>
    </row>
    <row r="300" spans="2:13" s="15" customFormat="1" ht="13.5" thickBot="1" x14ac:dyDescent="0.25">
      <c r="B300" s="22" t="s">
        <v>613</v>
      </c>
      <c r="C300" s="25" t="s">
        <v>614</v>
      </c>
      <c r="D300" s="34">
        <v>1</v>
      </c>
      <c r="E300" s="35">
        <v>26</v>
      </c>
      <c r="F300" s="34">
        <v>3</v>
      </c>
      <c r="G300" s="58">
        <v>22</v>
      </c>
      <c r="H300" s="61">
        <f t="shared" si="17"/>
        <v>4</v>
      </c>
      <c r="I300" s="64">
        <f t="shared" si="17"/>
        <v>48</v>
      </c>
      <c r="J300" s="61">
        <f t="shared" si="18"/>
        <v>52</v>
      </c>
      <c r="K300" s="33">
        <f t="shared" si="19"/>
        <v>100</v>
      </c>
      <c r="L300" s="66">
        <f t="shared" si="20"/>
        <v>2.2526632110813008E-4</v>
      </c>
      <c r="M300" s="23">
        <v>293</v>
      </c>
    </row>
    <row r="301" spans="2:13" s="15" customFormat="1" ht="13.5" thickBot="1" x14ac:dyDescent="0.25">
      <c r="B301" s="22" t="s">
        <v>499</v>
      </c>
      <c r="C301" s="25" t="s">
        <v>500</v>
      </c>
      <c r="D301" s="34">
        <v>20</v>
      </c>
      <c r="E301" s="35">
        <v>10</v>
      </c>
      <c r="F301" s="34">
        <v>17</v>
      </c>
      <c r="G301" s="58">
        <v>21</v>
      </c>
      <c r="H301" s="61">
        <f t="shared" si="17"/>
        <v>37</v>
      </c>
      <c r="I301" s="64">
        <f t="shared" si="17"/>
        <v>31</v>
      </c>
      <c r="J301" s="61">
        <f t="shared" si="18"/>
        <v>68</v>
      </c>
      <c r="K301" s="33">
        <f t="shared" si="19"/>
        <v>99</v>
      </c>
      <c r="L301" s="66">
        <f t="shared" si="20"/>
        <v>2.2301365789704878E-4</v>
      </c>
      <c r="M301" s="24">
        <v>294</v>
      </c>
    </row>
    <row r="302" spans="2:13" s="15" customFormat="1" ht="13.5" thickBot="1" x14ac:dyDescent="0.25">
      <c r="B302" s="22" t="s">
        <v>539</v>
      </c>
      <c r="C302" s="25" t="s">
        <v>540</v>
      </c>
      <c r="D302" s="34">
        <v>41</v>
      </c>
      <c r="E302" s="35">
        <v>6</v>
      </c>
      <c r="F302" s="34">
        <v>13</v>
      </c>
      <c r="G302" s="58">
        <v>13</v>
      </c>
      <c r="H302" s="61">
        <f t="shared" si="17"/>
        <v>54</v>
      </c>
      <c r="I302" s="64">
        <f t="shared" si="17"/>
        <v>19</v>
      </c>
      <c r="J302" s="61">
        <f t="shared" si="18"/>
        <v>73</v>
      </c>
      <c r="K302" s="33">
        <f t="shared" si="19"/>
        <v>92</v>
      </c>
      <c r="L302" s="66">
        <f t="shared" si="20"/>
        <v>2.0724501541947968E-4</v>
      </c>
      <c r="M302" s="23">
        <v>295</v>
      </c>
    </row>
    <row r="303" spans="2:13" s="15" customFormat="1" ht="13.5" thickBot="1" x14ac:dyDescent="0.25">
      <c r="B303" s="22" t="s">
        <v>615</v>
      </c>
      <c r="C303" s="25" t="s">
        <v>616</v>
      </c>
      <c r="D303" s="34">
        <v>2</v>
      </c>
      <c r="E303" s="35">
        <v>13</v>
      </c>
      <c r="F303" s="34">
        <v>3</v>
      </c>
      <c r="G303" s="58">
        <v>30</v>
      </c>
      <c r="H303" s="61">
        <f t="shared" si="17"/>
        <v>5</v>
      </c>
      <c r="I303" s="64">
        <f t="shared" si="17"/>
        <v>43</v>
      </c>
      <c r="J303" s="61">
        <f t="shared" si="18"/>
        <v>48</v>
      </c>
      <c r="K303" s="33">
        <f t="shared" si="19"/>
        <v>91</v>
      </c>
      <c r="L303" s="66">
        <f t="shared" si="20"/>
        <v>2.0499235220839838E-4</v>
      </c>
      <c r="M303" s="24">
        <v>296</v>
      </c>
    </row>
    <row r="304" spans="2:13" s="15" customFormat="1" ht="13.5" thickBot="1" x14ac:dyDescent="0.25">
      <c r="B304" s="22" t="s">
        <v>869</v>
      </c>
      <c r="C304" s="25" t="s">
        <v>870</v>
      </c>
      <c r="D304" s="34">
        <v>10</v>
      </c>
      <c r="E304" s="35">
        <v>21</v>
      </c>
      <c r="F304" s="34">
        <v>13</v>
      </c>
      <c r="G304" s="58">
        <v>13</v>
      </c>
      <c r="H304" s="61">
        <f t="shared" si="17"/>
        <v>23</v>
      </c>
      <c r="I304" s="64">
        <f t="shared" si="17"/>
        <v>34</v>
      </c>
      <c r="J304" s="61">
        <f t="shared" si="18"/>
        <v>57</v>
      </c>
      <c r="K304" s="33">
        <f t="shared" si="19"/>
        <v>91</v>
      </c>
      <c r="L304" s="66">
        <f t="shared" si="20"/>
        <v>2.0499235220839838E-4</v>
      </c>
      <c r="M304" s="23">
        <v>297</v>
      </c>
    </row>
    <row r="305" spans="2:13" s="15" customFormat="1" ht="13.5" thickBot="1" x14ac:dyDescent="0.25">
      <c r="B305" s="22" t="s">
        <v>901</v>
      </c>
      <c r="C305" s="25" t="s">
        <v>902</v>
      </c>
      <c r="D305" s="34">
        <v>8</v>
      </c>
      <c r="E305" s="35">
        <v>28</v>
      </c>
      <c r="F305" s="34">
        <v>10</v>
      </c>
      <c r="G305" s="58">
        <v>6</v>
      </c>
      <c r="H305" s="61">
        <f t="shared" si="17"/>
        <v>18</v>
      </c>
      <c r="I305" s="64">
        <f t="shared" si="17"/>
        <v>34</v>
      </c>
      <c r="J305" s="61">
        <f t="shared" si="18"/>
        <v>52</v>
      </c>
      <c r="K305" s="33">
        <f t="shared" si="19"/>
        <v>86</v>
      </c>
      <c r="L305" s="66">
        <f t="shared" si="20"/>
        <v>1.9372903615299188E-4</v>
      </c>
      <c r="M305" s="24">
        <v>298</v>
      </c>
    </row>
    <row r="306" spans="2:13" s="15" customFormat="1" ht="13.5" thickBot="1" x14ac:dyDescent="0.25">
      <c r="B306" s="22" t="s">
        <v>334</v>
      </c>
      <c r="C306" s="25" t="s">
        <v>335</v>
      </c>
      <c r="D306" s="34">
        <v>5</v>
      </c>
      <c r="E306" s="35">
        <v>14</v>
      </c>
      <c r="F306" s="34">
        <v>1</v>
      </c>
      <c r="G306" s="58">
        <v>26</v>
      </c>
      <c r="H306" s="61">
        <f t="shared" si="17"/>
        <v>6</v>
      </c>
      <c r="I306" s="64">
        <f t="shared" si="17"/>
        <v>40</v>
      </c>
      <c r="J306" s="61">
        <f t="shared" si="18"/>
        <v>46</v>
      </c>
      <c r="K306" s="33">
        <f t="shared" si="19"/>
        <v>86</v>
      </c>
      <c r="L306" s="66">
        <f t="shared" si="20"/>
        <v>1.9372903615299188E-4</v>
      </c>
      <c r="M306" s="23">
        <v>299</v>
      </c>
    </row>
    <row r="307" spans="2:13" s="15" customFormat="1" ht="13.5" thickBot="1" x14ac:dyDescent="0.25">
      <c r="B307" s="22" t="s">
        <v>817</v>
      </c>
      <c r="C307" s="25" t="s">
        <v>784</v>
      </c>
      <c r="D307" s="34">
        <v>15</v>
      </c>
      <c r="E307" s="35">
        <v>6</v>
      </c>
      <c r="F307" s="34">
        <v>11</v>
      </c>
      <c r="G307" s="58">
        <v>24</v>
      </c>
      <c r="H307" s="61">
        <f t="shared" si="17"/>
        <v>26</v>
      </c>
      <c r="I307" s="64">
        <f t="shared" si="17"/>
        <v>30</v>
      </c>
      <c r="J307" s="61">
        <f t="shared" si="18"/>
        <v>56</v>
      </c>
      <c r="K307" s="33">
        <f t="shared" si="19"/>
        <v>86</v>
      </c>
      <c r="L307" s="66">
        <f t="shared" si="20"/>
        <v>1.9372903615299188E-4</v>
      </c>
      <c r="M307" s="24">
        <v>300</v>
      </c>
    </row>
    <row r="308" spans="2:13" s="15" customFormat="1" ht="13.5" thickBot="1" x14ac:dyDescent="0.25">
      <c r="B308" s="22" t="s">
        <v>822</v>
      </c>
      <c r="C308" s="25" t="s">
        <v>823</v>
      </c>
      <c r="D308" s="34">
        <v>1</v>
      </c>
      <c r="E308" s="35">
        <v>19</v>
      </c>
      <c r="F308" s="34">
        <v>0</v>
      </c>
      <c r="G308" s="58">
        <v>23</v>
      </c>
      <c r="H308" s="61">
        <f t="shared" si="17"/>
        <v>1</v>
      </c>
      <c r="I308" s="64">
        <f t="shared" si="17"/>
        <v>42</v>
      </c>
      <c r="J308" s="61">
        <f t="shared" si="18"/>
        <v>43</v>
      </c>
      <c r="K308" s="33">
        <f t="shared" si="19"/>
        <v>85</v>
      </c>
      <c r="L308" s="66">
        <f t="shared" si="20"/>
        <v>1.9147637294191058E-4</v>
      </c>
      <c r="M308" s="23">
        <v>301</v>
      </c>
    </row>
    <row r="309" spans="2:13" s="15" customFormat="1" ht="13.5" thickBot="1" x14ac:dyDescent="0.25">
      <c r="B309" s="22" t="s">
        <v>878</v>
      </c>
      <c r="C309" s="25" t="s">
        <v>507</v>
      </c>
      <c r="D309" s="34">
        <v>1</v>
      </c>
      <c r="E309" s="35">
        <v>12</v>
      </c>
      <c r="F309" s="34">
        <v>14</v>
      </c>
      <c r="G309" s="58">
        <v>22</v>
      </c>
      <c r="H309" s="61">
        <f t="shared" si="17"/>
        <v>15</v>
      </c>
      <c r="I309" s="64">
        <f t="shared" si="17"/>
        <v>34</v>
      </c>
      <c r="J309" s="61">
        <f t="shared" si="18"/>
        <v>49</v>
      </c>
      <c r="K309" s="33">
        <f t="shared" si="19"/>
        <v>83</v>
      </c>
      <c r="L309" s="66">
        <f t="shared" si="20"/>
        <v>1.8697104651974798E-4</v>
      </c>
      <c r="M309" s="24">
        <v>302</v>
      </c>
    </row>
    <row r="310" spans="2:13" s="15" customFormat="1" ht="13.5" thickBot="1" x14ac:dyDescent="0.25">
      <c r="B310" s="22" t="s">
        <v>467</v>
      </c>
      <c r="C310" s="25" t="s">
        <v>468</v>
      </c>
      <c r="D310" s="34">
        <v>31</v>
      </c>
      <c r="E310" s="35">
        <v>4</v>
      </c>
      <c r="F310" s="34">
        <v>12</v>
      </c>
      <c r="G310" s="58">
        <v>16</v>
      </c>
      <c r="H310" s="61">
        <f t="shared" si="17"/>
        <v>43</v>
      </c>
      <c r="I310" s="64">
        <f t="shared" si="17"/>
        <v>20</v>
      </c>
      <c r="J310" s="61">
        <f t="shared" si="18"/>
        <v>63</v>
      </c>
      <c r="K310" s="33">
        <f t="shared" si="19"/>
        <v>83</v>
      </c>
      <c r="L310" s="66">
        <f t="shared" si="20"/>
        <v>1.8697104651974798E-4</v>
      </c>
      <c r="M310" s="23">
        <v>303</v>
      </c>
    </row>
    <row r="311" spans="2:13" s="15" customFormat="1" ht="13.5" thickBot="1" x14ac:dyDescent="0.25">
      <c r="B311" s="22" t="s">
        <v>824</v>
      </c>
      <c r="C311" s="25" t="s">
        <v>785</v>
      </c>
      <c r="D311" s="34">
        <v>22</v>
      </c>
      <c r="E311" s="35">
        <v>11</v>
      </c>
      <c r="F311" s="34">
        <v>30</v>
      </c>
      <c r="G311" s="58">
        <v>4</v>
      </c>
      <c r="H311" s="61">
        <f t="shared" si="17"/>
        <v>52</v>
      </c>
      <c r="I311" s="64">
        <f t="shared" si="17"/>
        <v>15</v>
      </c>
      <c r="J311" s="61">
        <f t="shared" si="18"/>
        <v>67</v>
      </c>
      <c r="K311" s="33">
        <f t="shared" si="19"/>
        <v>82</v>
      </c>
      <c r="L311" s="66">
        <f t="shared" si="20"/>
        <v>1.8471838330866668E-4</v>
      </c>
      <c r="M311" s="24">
        <v>304</v>
      </c>
    </row>
    <row r="312" spans="2:13" s="15" customFormat="1" ht="13.5" thickBot="1" x14ac:dyDescent="0.25">
      <c r="B312" s="22" t="s">
        <v>548</v>
      </c>
      <c r="C312" s="25" t="s">
        <v>549</v>
      </c>
      <c r="D312" s="34">
        <v>7</v>
      </c>
      <c r="E312" s="35">
        <v>34</v>
      </c>
      <c r="F312" s="34">
        <v>0</v>
      </c>
      <c r="G312" s="58">
        <v>3</v>
      </c>
      <c r="H312" s="61">
        <f t="shared" si="17"/>
        <v>7</v>
      </c>
      <c r="I312" s="64">
        <f t="shared" si="17"/>
        <v>37</v>
      </c>
      <c r="J312" s="61">
        <f t="shared" si="18"/>
        <v>44</v>
      </c>
      <c r="K312" s="33">
        <f t="shared" si="19"/>
        <v>81</v>
      </c>
      <c r="L312" s="66">
        <f t="shared" si="20"/>
        <v>1.8246572009758538E-4</v>
      </c>
      <c r="M312" s="23">
        <v>305</v>
      </c>
    </row>
    <row r="313" spans="2:13" s="15" customFormat="1" ht="13.5" thickBot="1" x14ac:dyDescent="0.25">
      <c r="B313" s="22" t="s">
        <v>628</v>
      </c>
      <c r="C313" s="25" t="s">
        <v>629</v>
      </c>
      <c r="D313" s="34">
        <v>1</v>
      </c>
      <c r="E313" s="35">
        <v>4</v>
      </c>
      <c r="F313" s="34">
        <v>4</v>
      </c>
      <c r="G313" s="58">
        <v>34</v>
      </c>
      <c r="H313" s="61">
        <f t="shared" si="17"/>
        <v>5</v>
      </c>
      <c r="I313" s="64">
        <f t="shared" si="17"/>
        <v>38</v>
      </c>
      <c r="J313" s="61">
        <f t="shared" si="18"/>
        <v>43</v>
      </c>
      <c r="K313" s="33">
        <f t="shared" si="19"/>
        <v>81</v>
      </c>
      <c r="L313" s="66">
        <f t="shared" si="20"/>
        <v>1.8246572009758538E-4</v>
      </c>
      <c r="M313" s="24">
        <v>306</v>
      </c>
    </row>
    <row r="314" spans="2:13" s="15" customFormat="1" ht="13.5" thickBot="1" x14ac:dyDescent="0.25">
      <c r="B314" s="22" t="s">
        <v>810</v>
      </c>
      <c r="C314" s="25" t="s">
        <v>763</v>
      </c>
      <c r="D314" s="34">
        <v>14</v>
      </c>
      <c r="E314" s="35">
        <v>9</v>
      </c>
      <c r="F314" s="34">
        <v>13</v>
      </c>
      <c r="G314" s="58">
        <v>18</v>
      </c>
      <c r="H314" s="61">
        <f t="shared" si="17"/>
        <v>27</v>
      </c>
      <c r="I314" s="64">
        <f t="shared" si="17"/>
        <v>27</v>
      </c>
      <c r="J314" s="61">
        <f t="shared" si="18"/>
        <v>54</v>
      </c>
      <c r="K314" s="33">
        <f t="shared" si="19"/>
        <v>81</v>
      </c>
      <c r="L314" s="66">
        <f t="shared" si="20"/>
        <v>1.8246572009758538E-4</v>
      </c>
      <c r="M314" s="23">
        <v>307</v>
      </c>
    </row>
    <row r="315" spans="2:13" s="15" customFormat="1" ht="13.5" thickBot="1" x14ac:dyDescent="0.25">
      <c r="B315" s="22" t="s">
        <v>505</v>
      </c>
      <c r="C315" s="25" t="s">
        <v>506</v>
      </c>
      <c r="D315" s="34">
        <v>10</v>
      </c>
      <c r="E315" s="35">
        <v>13</v>
      </c>
      <c r="F315" s="34">
        <v>26</v>
      </c>
      <c r="G315" s="58">
        <v>9</v>
      </c>
      <c r="H315" s="61">
        <f t="shared" si="17"/>
        <v>36</v>
      </c>
      <c r="I315" s="64">
        <f t="shared" si="17"/>
        <v>22</v>
      </c>
      <c r="J315" s="61">
        <f t="shared" si="18"/>
        <v>58</v>
      </c>
      <c r="K315" s="33">
        <f t="shared" si="19"/>
        <v>80</v>
      </c>
      <c r="L315" s="66">
        <f t="shared" si="20"/>
        <v>1.8021305688650406E-4</v>
      </c>
      <c r="M315" s="24">
        <v>308</v>
      </c>
    </row>
    <row r="316" spans="2:13" s="15" customFormat="1" ht="13.5" thickBot="1" x14ac:dyDescent="0.25">
      <c r="B316" s="22" t="s">
        <v>623</v>
      </c>
      <c r="C316" s="25" t="s">
        <v>624</v>
      </c>
      <c r="D316" s="34">
        <v>5</v>
      </c>
      <c r="E316" s="35">
        <v>2</v>
      </c>
      <c r="F316" s="34">
        <v>70</v>
      </c>
      <c r="G316" s="58">
        <v>0</v>
      </c>
      <c r="H316" s="61">
        <f t="shared" si="17"/>
        <v>75</v>
      </c>
      <c r="I316" s="64">
        <f t="shared" si="17"/>
        <v>2</v>
      </c>
      <c r="J316" s="61">
        <f t="shared" si="18"/>
        <v>77</v>
      </c>
      <c r="K316" s="33">
        <f t="shared" si="19"/>
        <v>79</v>
      </c>
      <c r="L316" s="66">
        <f t="shared" si="20"/>
        <v>1.7796039367542276E-4</v>
      </c>
      <c r="M316" s="23">
        <v>309</v>
      </c>
    </row>
    <row r="317" spans="2:13" s="15" customFormat="1" ht="13.5" thickBot="1" x14ac:dyDescent="0.25">
      <c r="B317" s="22" t="s">
        <v>676</v>
      </c>
      <c r="C317" s="25" t="s">
        <v>677</v>
      </c>
      <c r="D317" s="34">
        <v>0</v>
      </c>
      <c r="E317" s="35">
        <v>0</v>
      </c>
      <c r="F317" s="34">
        <v>0</v>
      </c>
      <c r="G317" s="58">
        <v>38</v>
      </c>
      <c r="H317" s="61">
        <f t="shared" si="17"/>
        <v>0</v>
      </c>
      <c r="I317" s="64">
        <f t="shared" si="17"/>
        <v>38</v>
      </c>
      <c r="J317" s="61">
        <f t="shared" si="18"/>
        <v>38</v>
      </c>
      <c r="K317" s="33">
        <f t="shared" si="19"/>
        <v>76</v>
      </c>
      <c r="L317" s="66">
        <f t="shared" si="20"/>
        <v>1.7120240404217886E-4</v>
      </c>
      <c r="M317" s="24">
        <v>310</v>
      </c>
    </row>
    <row r="318" spans="2:13" s="15" customFormat="1" ht="13.5" thickBot="1" x14ac:dyDescent="0.25">
      <c r="B318" s="22" t="s">
        <v>650</v>
      </c>
      <c r="C318" s="25" t="s">
        <v>651</v>
      </c>
      <c r="D318" s="34">
        <v>21</v>
      </c>
      <c r="E318" s="35">
        <v>6</v>
      </c>
      <c r="F318" s="34">
        <v>19</v>
      </c>
      <c r="G318" s="58">
        <v>10</v>
      </c>
      <c r="H318" s="61">
        <f t="shared" si="17"/>
        <v>40</v>
      </c>
      <c r="I318" s="64">
        <f t="shared" si="17"/>
        <v>16</v>
      </c>
      <c r="J318" s="61">
        <f t="shared" si="18"/>
        <v>56</v>
      </c>
      <c r="K318" s="33">
        <f t="shared" si="19"/>
        <v>72</v>
      </c>
      <c r="L318" s="66">
        <f t="shared" si="20"/>
        <v>1.6219175119785366E-4</v>
      </c>
      <c r="M318" s="23">
        <v>311</v>
      </c>
    </row>
    <row r="319" spans="2:13" s="15" customFormat="1" ht="13.5" thickBot="1" x14ac:dyDescent="0.25">
      <c r="B319" s="22" t="s">
        <v>562</v>
      </c>
      <c r="C319" s="25" t="s">
        <v>563</v>
      </c>
      <c r="D319" s="34">
        <v>34</v>
      </c>
      <c r="E319" s="35">
        <v>5</v>
      </c>
      <c r="F319" s="34">
        <v>19</v>
      </c>
      <c r="G319" s="58">
        <v>4</v>
      </c>
      <c r="H319" s="61">
        <f t="shared" si="17"/>
        <v>53</v>
      </c>
      <c r="I319" s="64">
        <f t="shared" si="17"/>
        <v>9</v>
      </c>
      <c r="J319" s="61">
        <f t="shared" si="18"/>
        <v>62</v>
      </c>
      <c r="K319" s="33">
        <f t="shared" si="19"/>
        <v>71</v>
      </c>
      <c r="L319" s="66">
        <f t="shared" si="20"/>
        <v>1.5993908798677236E-4</v>
      </c>
      <c r="M319" s="24">
        <v>312</v>
      </c>
    </row>
    <row r="320" spans="2:13" s="15" customFormat="1" ht="13.5" thickBot="1" x14ac:dyDescent="0.25">
      <c r="B320" s="22" t="s">
        <v>556</v>
      </c>
      <c r="C320" s="25" t="s">
        <v>557</v>
      </c>
      <c r="D320" s="34">
        <v>15</v>
      </c>
      <c r="E320" s="35">
        <v>9</v>
      </c>
      <c r="F320" s="34">
        <v>25</v>
      </c>
      <c r="G320" s="58">
        <v>6</v>
      </c>
      <c r="H320" s="61">
        <f t="shared" si="17"/>
        <v>40</v>
      </c>
      <c r="I320" s="64">
        <f t="shared" si="17"/>
        <v>15</v>
      </c>
      <c r="J320" s="61">
        <f t="shared" si="18"/>
        <v>55</v>
      </c>
      <c r="K320" s="33">
        <f t="shared" si="19"/>
        <v>70</v>
      </c>
      <c r="L320" s="66">
        <f t="shared" si="20"/>
        <v>1.5768642477569106E-4</v>
      </c>
      <c r="M320" s="23">
        <v>313</v>
      </c>
    </row>
    <row r="321" spans="2:13" s="15" customFormat="1" ht="13.5" thickBot="1" x14ac:dyDescent="0.25">
      <c r="B321" s="22" t="s">
        <v>827</v>
      </c>
      <c r="C321" s="25" t="s">
        <v>828</v>
      </c>
      <c r="D321" s="34">
        <v>21</v>
      </c>
      <c r="E321" s="35">
        <v>12</v>
      </c>
      <c r="F321" s="34">
        <v>4</v>
      </c>
      <c r="G321" s="58">
        <v>9</v>
      </c>
      <c r="H321" s="61">
        <f t="shared" si="17"/>
        <v>25</v>
      </c>
      <c r="I321" s="64">
        <f t="shared" si="17"/>
        <v>21</v>
      </c>
      <c r="J321" s="61">
        <f t="shared" si="18"/>
        <v>46</v>
      </c>
      <c r="K321" s="33">
        <f t="shared" si="19"/>
        <v>67</v>
      </c>
      <c r="L321" s="66">
        <f t="shared" si="20"/>
        <v>1.5092843514244716E-4</v>
      </c>
      <c r="M321" s="24">
        <v>314</v>
      </c>
    </row>
    <row r="322" spans="2:13" s="15" customFormat="1" ht="13.5" thickBot="1" x14ac:dyDescent="0.25">
      <c r="B322" s="22" t="s">
        <v>829</v>
      </c>
      <c r="C322" s="25" t="s">
        <v>547</v>
      </c>
      <c r="D322" s="34">
        <v>3</v>
      </c>
      <c r="E322" s="35">
        <v>5</v>
      </c>
      <c r="F322" s="34">
        <v>6</v>
      </c>
      <c r="G322" s="58">
        <v>24</v>
      </c>
      <c r="H322" s="61">
        <f t="shared" si="17"/>
        <v>9</v>
      </c>
      <c r="I322" s="64">
        <f t="shared" si="17"/>
        <v>29</v>
      </c>
      <c r="J322" s="61">
        <f t="shared" si="18"/>
        <v>38</v>
      </c>
      <c r="K322" s="33">
        <f t="shared" si="19"/>
        <v>67</v>
      </c>
      <c r="L322" s="66">
        <f t="shared" si="20"/>
        <v>1.5092843514244716E-4</v>
      </c>
      <c r="M322" s="23">
        <v>315</v>
      </c>
    </row>
    <row r="323" spans="2:13" s="15" customFormat="1" ht="13.5" thickBot="1" x14ac:dyDescent="0.25">
      <c r="B323" s="22" t="s">
        <v>595</v>
      </c>
      <c r="C323" s="25" t="s">
        <v>596</v>
      </c>
      <c r="D323" s="34">
        <v>6</v>
      </c>
      <c r="E323" s="35">
        <v>29</v>
      </c>
      <c r="F323" s="34">
        <v>0</v>
      </c>
      <c r="G323" s="58">
        <v>0</v>
      </c>
      <c r="H323" s="61">
        <f t="shared" si="17"/>
        <v>6</v>
      </c>
      <c r="I323" s="64">
        <f t="shared" si="17"/>
        <v>29</v>
      </c>
      <c r="J323" s="61">
        <f t="shared" si="18"/>
        <v>35</v>
      </c>
      <c r="K323" s="33">
        <f t="shared" si="19"/>
        <v>64</v>
      </c>
      <c r="L323" s="66">
        <f t="shared" si="20"/>
        <v>1.4417044550920326E-4</v>
      </c>
      <c r="M323" s="24">
        <v>316</v>
      </c>
    </row>
    <row r="324" spans="2:13" s="15" customFormat="1" ht="13.5" thickBot="1" x14ac:dyDescent="0.25">
      <c r="B324" s="22" t="s">
        <v>896</v>
      </c>
      <c r="C324" s="25" t="s">
        <v>897</v>
      </c>
      <c r="D324" s="34">
        <v>9</v>
      </c>
      <c r="E324" s="35">
        <v>11</v>
      </c>
      <c r="F324" s="34">
        <v>2</v>
      </c>
      <c r="G324" s="58">
        <v>14</v>
      </c>
      <c r="H324" s="61">
        <f t="shared" si="17"/>
        <v>11</v>
      </c>
      <c r="I324" s="64">
        <f t="shared" si="17"/>
        <v>25</v>
      </c>
      <c r="J324" s="61">
        <f t="shared" si="18"/>
        <v>36</v>
      </c>
      <c r="K324" s="33">
        <f t="shared" si="19"/>
        <v>61</v>
      </c>
      <c r="L324" s="66">
        <f t="shared" si="20"/>
        <v>1.3741245587595936E-4</v>
      </c>
      <c r="M324" s="23">
        <v>317</v>
      </c>
    </row>
    <row r="325" spans="2:13" s="15" customFormat="1" ht="13.5" thickBot="1" x14ac:dyDescent="0.25">
      <c r="B325" s="22" t="s">
        <v>630</v>
      </c>
      <c r="C325" s="25" t="s">
        <v>631</v>
      </c>
      <c r="D325" s="34">
        <v>3</v>
      </c>
      <c r="E325" s="35">
        <v>8</v>
      </c>
      <c r="F325" s="34">
        <v>1</v>
      </c>
      <c r="G325" s="58">
        <v>20</v>
      </c>
      <c r="H325" s="61">
        <f t="shared" si="17"/>
        <v>4</v>
      </c>
      <c r="I325" s="64">
        <f t="shared" si="17"/>
        <v>28</v>
      </c>
      <c r="J325" s="61">
        <f t="shared" si="18"/>
        <v>32</v>
      </c>
      <c r="K325" s="33">
        <f t="shared" si="19"/>
        <v>60</v>
      </c>
      <c r="L325" s="66">
        <f t="shared" si="20"/>
        <v>1.3515979266487806E-4</v>
      </c>
      <c r="M325" s="24">
        <v>318</v>
      </c>
    </row>
    <row r="326" spans="2:13" s="15" customFormat="1" ht="13.5" thickBot="1" x14ac:dyDescent="0.25">
      <c r="B326" s="22" t="s">
        <v>664</v>
      </c>
      <c r="C326" s="25" t="s">
        <v>665</v>
      </c>
      <c r="D326" s="34">
        <v>10</v>
      </c>
      <c r="E326" s="35">
        <v>16</v>
      </c>
      <c r="F326" s="34">
        <v>3</v>
      </c>
      <c r="G326" s="58">
        <v>7</v>
      </c>
      <c r="H326" s="61">
        <f t="shared" si="17"/>
        <v>13</v>
      </c>
      <c r="I326" s="64">
        <f t="shared" si="17"/>
        <v>23</v>
      </c>
      <c r="J326" s="61">
        <f t="shared" si="18"/>
        <v>36</v>
      </c>
      <c r="K326" s="33">
        <f t="shared" si="19"/>
        <v>59</v>
      </c>
      <c r="L326" s="66">
        <f t="shared" si="20"/>
        <v>1.3290712945379676E-4</v>
      </c>
      <c r="M326" s="23">
        <v>319</v>
      </c>
    </row>
    <row r="327" spans="2:13" s="15" customFormat="1" ht="13.5" thickBot="1" x14ac:dyDescent="0.25">
      <c r="B327" s="22" t="s">
        <v>601</v>
      </c>
      <c r="C327" s="25" t="s">
        <v>602</v>
      </c>
      <c r="D327" s="34">
        <v>1</v>
      </c>
      <c r="E327" s="35">
        <v>14</v>
      </c>
      <c r="F327" s="34">
        <v>0</v>
      </c>
      <c r="G327" s="58">
        <v>14</v>
      </c>
      <c r="H327" s="61">
        <f t="shared" si="17"/>
        <v>1</v>
      </c>
      <c r="I327" s="64">
        <f t="shared" si="17"/>
        <v>28</v>
      </c>
      <c r="J327" s="61">
        <f t="shared" si="18"/>
        <v>29</v>
      </c>
      <c r="K327" s="33">
        <f t="shared" si="19"/>
        <v>57</v>
      </c>
      <c r="L327" s="66">
        <f t="shared" si="20"/>
        <v>1.2840180303163416E-4</v>
      </c>
      <c r="M327" s="24">
        <v>320</v>
      </c>
    </row>
    <row r="328" spans="2:13" s="15" customFormat="1" ht="13.5" thickBot="1" x14ac:dyDescent="0.25">
      <c r="B328" s="22" t="s">
        <v>589</v>
      </c>
      <c r="C328" s="25" t="s">
        <v>590</v>
      </c>
      <c r="D328" s="34">
        <v>0</v>
      </c>
      <c r="E328" s="35">
        <v>7</v>
      </c>
      <c r="F328" s="34">
        <v>31</v>
      </c>
      <c r="G328" s="58">
        <v>6</v>
      </c>
      <c r="H328" s="61">
        <f t="shared" ref="H328:I418" si="21">D328+F328</f>
        <v>31</v>
      </c>
      <c r="I328" s="64">
        <f t="shared" si="21"/>
        <v>13</v>
      </c>
      <c r="J328" s="61">
        <f t="shared" ref="J328:J418" si="22">H328+I328</f>
        <v>44</v>
      </c>
      <c r="K328" s="33">
        <f t="shared" ref="K328:K418" si="23">H328+(I328*2)</f>
        <v>57</v>
      </c>
      <c r="L328" s="66">
        <f t="shared" ref="L328:L427" si="24">(K328/$K$4)</f>
        <v>1.2840180303163416E-4</v>
      </c>
      <c r="M328" s="23">
        <v>321</v>
      </c>
    </row>
    <row r="329" spans="2:13" s="15" customFormat="1" ht="13.5" thickBot="1" x14ac:dyDescent="0.25">
      <c r="B329" s="22" t="s">
        <v>884</v>
      </c>
      <c r="C329" s="25" t="s">
        <v>885</v>
      </c>
      <c r="D329" s="34">
        <v>3</v>
      </c>
      <c r="E329" s="35">
        <v>22</v>
      </c>
      <c r="F329" s="34">
        <v>1</v>
      </c>
      <c r="G329" s="58">
        <v>3</v>
      </c>
      <c r="H329" s="61">
        <f t="shared" si="21"/>
        <v>4</v>
      </c>
      <c r="I329" s="64">
        <f t="shared" si="21"/>
        <v>25</v>
      </c>
      <c r="J329" s="61">
        <f t="shared" si="22"/>
        <v>29</v>
      </c>
      <c r="K329" s="33">
        <f t="shared" si="23"/>
        <v>54</v>
      </c>
      <c r="L329" s="66">
        <f t="shared" si="24"/>
        <v>1.2164381339839024E-4</v>
      </c>
      <c r="M329" s="24">
        <v>322</v>
      </c>
    </row>
    <row r="330" spans="2:13" s="15" customFormat="1" ht="13.5" thickBot="1" x14ac:dyDescent="0.25">
      <c r="B330" s="22" t="s">
        <v>605</v>
      </c>
      <c r="C330" s="25" t="s">
        <v>606</v>
      </c>
      <c r="D330" s="34">
        <v>9</v>
      </c>
      <c r="E330" s="35">
        <v>2</v>
      </c>
      <c r="F330" s="34">
        <v>8</v>
      </c>
      <c r="G330" s="58">
        <v>16</v>
      </c>
      <c r="H330" s="61">
        <f t="shared" si="21"/>
        <v>17</v>
      </c>
      <c r="I330" s="64">
        <f t="shared" si="21"/>
        <v>18</v>
      </c>
      <c r="J330" s="61">
        <f t="shared" si="22"/>
        <v>35</v>
      </c>
      <c r="K330" s="33">
        <f t="shared" si="23"/>
        <v>53</v>
      </c>
      <c r="L330" s="66">
        <f t="shared" si="24"/>
        <v>1.1939115018730894E-4</v>
      </c>
      <c r="M330" s="23">
        <v>323</v>
      </c>
    </row>
    <row r="331" spans="2:13" s="15" customFormat="1" ht="13.5" thickBot="1" x14ac:dyDescent="0.25">
      <c r="B331" s="22" t="s">
        <v>617</v>
      </c>
      <c r="C331" s="25" t="s">
        <v>618</v>
      </c>
      <c r="D331" s="34">
        <v>2</v>
      </c>
      <c r="E331" s="35">
        <v>16</v>
      </c>
      <c r="F331" s="34">
        <v>0</v>
      </c>
      <c r="G331" s="58">
        <v>9</v>
      </c>
      <c r="H331" s="61">
        <f t="shared" si="21"/>
        <v>2</v>
      </c>
      <c r="I331" s="64">
        <f t="shared" si="21"/>
        <v>25</v>
      </c>
      <c r="J331" s="61">
        <f t="shared" si="22"/>
        <v>27</v>
      </c>
      <c r="K331" s="33">
        <f t="shared" si="23"/>
        <v>52</v>
      </c>
      <c r="L331" s="66">
        <f t="shared" si="24"/>
        <v>1.1713848697622764E-4</v>
      </c>
      <c r="M331" s="24">
        <v>324</v>
      </c>
    </row>
    <row r="332" spans="2:13" s="15" customFormat="1" ht="13.5" thickBot="1" x14ac:dyDescent="0.25">
      <c r="B332" s="22" t="s">
        <v>599</v>
      </c>
      <c r="C332" s="25" t="s">
        <v>600</v>
      </c>
      <c r="D332" s="34">
        <v>0</v>
      </c>
      <c r="E332" s="35">
        <v>4</v>
      </c>
      <c r="F332" s="34">
        <v>5</v>
      </c>
      <c r="G332" s="58">
        <v>19</v>
      </c>
      <c r="H332" s="61">
        <f t="shared" si="21"/>
        <v>5</v>
      </c>
      <c r="I332" s="64">
        <f t="shared" si="21"/>
        <v>23</v>
      </c>
      <c r="J332" s="61">
        <f t="shared" si="22"/>
        <v>28</v>
      </c>
      <c r="K332" s="33">
        <f t="shared" si="23"/>
        <v>51</v>
      </c>
      <c r="L332" s="66">
        <f t="shared" si="24"/>
        <v>1.1488582376514634E-4</v>
      </c>
      <c r="M332" s="23">
        <v>325</v>
      </c>
    </row>
    <row r="333" spans="2:13" s="15" customFormat="1" ht="13.5" thickBot="1" x14ac:dyDescent="0.25">
      <c r="B333" s="22" t="s">
        <v>574</v>
      </c>
      <c r="C333" s="25" t="s">
        <v>575</v>
      </c>
      <c r="D333" s="34">
        <v>0</v>
      </c>
      <c r="E333" s="35">
        <v>0</v>
      </c>
      <c r="F333" s="34">
        <v>2</v>
      </c>
      <c r="G333" s="58">
        <v>23</v>
      </c>
      <c r="H333" s="61">
        <f t="shared" si="21"/>
        <v>2</v>
      </c>
      <c r="I333" s="64">
        <f t="shared" si="21"/>
        <v>23</v>
      </c>
      <c r="J333" s="61">
        <f t="shared" si="22"/>
        <v>25</v>
      </c>
      <c r="K333" s="33">
        <f t="shared" si="23"/>
        <v>48</v>
      </c>
      <c r="L333" s="66">
        <f t="shared" si="24"/>
        <v>1.0812783413190244E-4</v>
      </c>
      <c r="M333" s="24">
        <v>326</v>
      </c>
    </row>
    <row r="334" spans="2:13" s="15" customFormat="1" ht="14.25" customHeight="1" thickBot="1" x14ac:dyDescent="0.25">
      <c r="B334" s="22" t="s">
        <v>554</v>
      </c>
      <c r="C334" s="25" t="s">
        <v>555</v>
      </c>
      <c r="D334" s="34">
        <v>34</v>
      </c>
      <c r="E334" s="35">
        <v>5</v>
      </c>
      <c r="F334" s="34">
        <v>1</v>
      </c>
      <c r="G334" s="58">
        <v>1</v>
      </c>
      <c r="H334" s="61">
        <f t="shared" si="21"/>
        <v>35</v>
      </c>
      <c r="I334" s="64">
        <f t="shared" si="21"/>
        <v>6</v>
      </c>
      <c r="J334" s="61">
        <f t="shared" si="22"/>
        <v>41</v>
      </c>
      <c r="K334" s="33">
        <f t="shared" si="23"/>
        <v>47</v>
      </c>
      <c r="L334" s="66">
        <f t="shared" si="24"/>
        <v>1.0587517092082114E-4</v>
      </c>
      <c r="M334" s="23">
        <v>327</v>
      </c>
    </row>
    <row r="335" spans="2:13" s="15" customFormat="1" ht="13.5" thickBot="1" x14ac:dyDescent="0.25">
      <c r="B335" s="22" t="s">
        <v>568</v>
      </c>
      <c r="C335" s="25" t="s">
        <v>569</v>
      </c>
      <c r="D335" s="34">
        <v>7</v>
      </c>
      <c r="E335" s="35">
        <v>6</v>
      </c>
      <c r="F335" s="34">
        <v>12</v>
      </c>
      <c r="G335" s="58">
        <v>5</v>
      </c>
      <c r="H335" s="61">
        <f t="shared" si="21"/>
        <v>19</v>
      </c>
      <c r="I335" s="64">
        <f t="shared" si="21"/>
        <v>11</v>
      </c>
      <c r="J335" s="61">
        <f t="shared" si="22"/>
        <v>30</v>
      </c>
      <c r="K335" s="33">
        <f t="shared" si="23"/>
        <v>41</v>
      </c>
      <c r="L335" s="66">
        <f t="shared" si="24"/>
        <v>9.2359191654333342E-5</v>
      </c>
      <c r="M335" s="24">
        <v>328</v>
      </c>
    </row>
    <row r="336" spans="2:13" s="15" customFormat="1" ht="13.5" thickBot="1" x14ac:dyDescent="0.25">
      <c r="B336" s="22" t="s">
        <v>863</v>
      </c>
      <c r="C336" s="25" t="s">
        <v>864</v>
      </c>
      <c r="D336" s="34">
        <v>20</v>
      </c>
      <c r="E336" s="35">
        <v>4</v>
      </c>
      <c r="F336" s="34">
        <v>1</v>
      </c>
      <c r="G336" s="58">
        <v>5</v>
      </c>
      <c r="H336" s="61">
        <f t="shared" si="21"/>
        <v>21</v>
      </c>
      <c r="I336" s="64">
        <f t="shared" si="21"/>
        <v>9</v>
      </c>
      <c r="J336" s="61">
        <f t="shared" si="22"/>
        <v>30</v>
      </c>
      <c r="K336" s="33">
        <f t="shared" si="23"/>
        <v>39</v>
      </c>
      <c r="L336" s="66">
        <f t="shared" si="24"/>
        <v>8.7853865232170728E-5</v>
      </c>
      <c r="M336" s="23">
        <v>329</v>
      </c>
    </row>
    <row r="337" spans="2:13" s="15" customFormat="1" ht="13.5" thickBot="1" x14ac:dyDescent="0.25">
      <c r="B337" s="22" t="s">
        <v>654</v>
      </c>
      <c r="C337" s="25" t="s">
        <v>655</v>
      </c>
      <c r="D337" s="34">
        <v>0</v>
      </c>
      <c r="E337" s="35">
        <v>0</v>
      </c>
      <c r="F337" s="34">
        <v>15</v>
      </c>
      <c r="G337" s="58">
        <v>12</v>
      </c>
      <c r="H337" s="61">
        <f t="shared" si="21"/>
        <v>15</v>
      </c>
      <c r="I337" s="64">
        <f t="shared" si="21"/>
        <v>12</v>
      </c>
      <c r="J337" s="61">
        <f t="shared" si="22"/>
        <v>27</v>
      </c>
      <c r="K337" s="33">
        <f t="shared" si="23"/>
        <v>39</v>
      </c>
      <c r="L337" s="66">
        <f t="shared" si="24"/>
        <v>8.7853865232170728E-5</v>
      </c>
      <c r="M337" s="24">
        <v>330</v>
      </c>
    </row>
    <row r="338" spans="2:13" s="15" customFormat="1" ht="13.5" thickBot="1" x14ac:dyDescent="0.25">
      <c r="B338" s="22" t="s">
        <v>587</v>
      </c>
      <c r="C338" s="25" t="s">
        <v>588</v>
      </c>
      <c r="D338" s="34">
        <v>10</v>
      </c>
      <c r="E338" s="35">
        <v>7</v>
      </c>
      <c r="F338" s="34">
        <v>6</v>
      </c>
      <c r="G338" s="58">
        <v>4</v>
      </c>
      <c r="H338" s="61">
        <f t="shared" si="21"/>
        <v>16</v>
      </c>
      <c r="I338" s="64">
        <f t="shared" si="21"/>
        <v>11</v>
      </c>
      <c r="J338" s="61">
        <f t="shared" si="22"/>
        <v>27</v>
      </c>
      <c r="K338" s="33">
        <f t="shared" si="23"/>
        <v>38</v>
      </c>
      <c r="L338" s="66">
        <f t="shared" si="24"/>
        <v>8.5601202021089428E-5</v>
      </c>
      <c r="M338" s="23">
        <v>331</v>
      </c>
    </row>
    <row r="339" spans="2:13" s="15" customFormat="1" ht="13.5" thickBot="1" x14ac:dyDescent="0.25">
      <c r="B339" s="22" t="s">
        <v>495</v>
      </c>
      <c r="C339" s="25" t="s">
        <v>496</v>
      </c>
      <c r="D339" s="34">
        <v>15</v>
      </c>
      <c r="E339" s="35">
        <v>3</v>
      </c>
      <c r="F339" s="34">
        <v>10</v>
      </c>
      <c r="G339" s="58">
        <v>3</v>
      </c>
      <c r="H339" s="61">
        <f t="shared" si="21"/>
        <v>25</v>
      </c>
      <c r="I339" s="64">
        <f t="shared" si="21"/>
        <v>6</v>
      </c>
      <c r="J339" s="61">
        <f t="shared" si="22"/>
        <v>31</v>
      </c>
      <c r="K339" s="33">
        <f t="shared" si="23"/>
        <v>37</v>
      </c>
      <c r="L339" s="66">
        <f t="shared" si="24"/>
        <v>8.3348538810008128E-5</v>
      </c>
      <c r="M339" s="24">
        <v>332</v>
      </c>
    </row>
    <row r="340" spans="2:13" s="15" customFormat="1" ht="13.5" thickBot="1" x14ac:dyDescent="0.25">
      <c r="B340" s="22" t="s">
        <v>871</v>
      </c>
      <c r="C340" s="25" t="s">
        <v>872</v>
      </c>
      <c r="D340" s="34">
        <v>0</v>
      </c>
      <c r="E340" s="35">
        <v>18</v>
      </c>
      <c r="F340" s="34">
        <v>0</v>
      </c>
      <c r="G340" s="58">
        <v>0</v>
      </c>
      <c r="H340" s="61">
        <f t="shared" si="21"/>
        <v>0</v>
      </c>
      <c r="I340" s="64">
        <f t="shared" si="21"/>
        <v>18</v>
      </c>
      <c r="J340" s="61">
        <f t="shared" si="22"/>
        <v>18</v>
      </c>
      <c r="K340" s="33">
        <f t="shared" si="23"/>
        <v>36</v>
      </c>
      <c r="L340" s="66">
        <f t="shared" si="24"/>
        <v>8.1095875598926828E-5</v>
      </c>
      <c r="M340" s="23">
        <v>333</v>
      </c>
    </row>
    <row r="341" spans="2:13" s="15" customFormat="1" ht="13.5" thickBot="1" x14ac:dyDescent="0.25">
      <c r="B341" s="22" t="s">
        <v>634</v>
      </c>
      <c r="C341" s="25" t="s">
        <v>635</v>
      </c>
      <c r="D341" s="34">
        <v>4</v>
      </c>
      <c r="E341" s="35">
        <v>6</v>
      </c>
      <c r="F341" s="34">
        <v>6</v>
      </c>
      <c r="G341" s="58">
        <v>7</v>
      </c>
      <c r="H341" s="61">
        <f t="shared" si="21"/>
        <v>10</v>
      </c>
      <c r="I341" s="64">
        <f t="shared" si="21"/>
        <v>13</v>
      </c>
      <c r="J341" s="61">
        <f t="shared" si="22"/>
        <v>23</v>
      </c>
      <c r="K341" s="33">
        <f t="shared" si="23"/>
        <v>36</v>
      </c>
      <c r="L341" s="66">
        <f t="shared" si="24"/>
        <v>8.1095875598926828E-5</v>
      </c>
      <c r="M341" s="24">
        <v>334</v>
      </c>
    </row>
    <row r="342" spans="2:13" s="15" customFormat="1" ht="13.5" thickBot="1" x14ac:dyDescent="0.25">
      <c r="B342" s="22" t="s">
        <v>668</v>
      </c>
      <c r="C342" s="25" t="s">
        <v>669</v>
      </c>
      <c r="D342" s="34">
        <v>0</v>
      </c>
      <c r="E342" s="35">
        <v>3</v>
      </c>
      <c r="F342" s="34">
        <v>0</v>
      </c>
      <c r="G342" s="58">
        <v>14</v>
      </c>
      <c r="H342" s="61">
        <f t="shared" si="21"/>
        <v>0</v>
      </c>
      <c r="I342" s="64">
        <f t="shared" si="21"/>
        <v>17</v>
      </c>
      <c r="J342" s="61">
        <f t="shared" si="22"/>
        <v>17</v>
      </c>
      <c r="K342" s="33">
        <f t="shared" si="23"/>
        <v>34</v>
      </c>
      <c r="L342" s="66">
        <f t="shared" si="24"/>
        <v>7.6590549176764228E-5</v>
      </c>
      <c r="M342" s="23">
        <v>335</v>
      </c>
    </row>
    <row r="343" spans="2:13" s="15" customFormat="1" ht="13.5" thickBot="1" x14ac:dyDescent="0.25">
      <c r="B343" s="22" t="s">
        <v>539</v>
      </c>
      <c r="C343" s="25" t="s">
        <v>786</v>
      </c>
      <c r="D343" s="34">
        <v>2</v>
      </c>
      <c r="E343" s="35">
        <v>6</v>
      </c>
      <c r="F343" s="34">
        <v>4</v>
      </c>
      <c r="G343" s="58">
        <v>8</v>
      </c>
      <c r="H343" s="61">
        <f t="shared" si="21"/>
        <v>6</v>
      </c>
      <c r="I343" s="64">
        <f t="shared" si="21"/>
        <v>14</v>
      </c>
      <c r="J343" s="61">
        <f t="shared" si="22"/>
        <v>20</v>
      </c>
      <c r="K343" s="33">
        <f t="shared" si="23"/>
        <v>34</v>
      </c>
      <c r="L343" s="66">
        <f t="shared" si="24"/>
        <v>7.6590549176764228E-5</v>
      </c>
      <c r="M343" s="24">
        <v>336</v>
      </c>
    </row>
    <row r="344" spans="2:13" s="15" customFormat="1" ht="13.5" thickBot="1" x14ac:dyDescent="0.25">
      <c r="B344" s="22" t="s">
        <v>607</v>
      </c>
      <c r="C344" s="25" t="s">
        <v>608</v>
      </c>
      <c r="D344" s="34">
        <v>0</v>
      </c>
      <c r="E344" s="35">
        <v>7</v>
      </c>
      <c r="F344" s="34">
        <v>0</v>
      </c>
      <c r="G344" s="58">
        <v>10</v>
      </c>
      <c r="H344" s="61">
        <f>D344+F345</f>
        <v>11</v>
      </c>
      <c r="I344" s="64">
        <f t="shared" si="21"/>
        <v>17</v>
      </c>
      <c r="J344" s="61">
        <f t="shared" si="22"/>
        <v>28</v>
      </c>
      <c r="K344" s="33">
        <f t="shared" si="23"/>
        <v>45</v>
      </c>
      <c r="L344" s="66">
        <f t="shared" si="24"/>
        <v>1.0136984449865854E-4</v>
      </c>
      <c r="M344" s="23">
        <v>337</v>
      </c>
    </row>
    <row r="345" spans="2:13" s="15" customFormat="1" ht="13.5" thickBot="1" x14ac:dyDescent="0.25">
      <c r="B345" s="22" t="s">
        <v>550</v>
      </c>
      <c r="C345" s="25" t="s">
        <v>551</v>
      </c>
      <c r="D345" s="34">
        <v>15</v>
      </c>
      <c r="E345" s="35">
        <v>0</v>
      </c>
      <c r="F345" s="34">
        <v>11</v>
      </c>
      <c r="G345" s="58">
        <v>4</v>
      </c>
      <c r="H345" s="61">
        <f t="shared" ref="H345:H370" si="25">D345+F345</f>
        <v>26</v>
      </c>
      <c r="I345" s="64">
        <f t="shared" si="21"/>
        <v>4</v>
      </c>
      <c r="J345" s="61">
        <f t="shared" si="22"/>
        <v>30</v>
      </c>
      <c r="K345" s="33">
        <f t="shared" si="23"/>
        <v>34</v>
      </c>
      <c r="L345" s="66">
        <f t="shared" si="24"/>
        <v>7.6590549176764228E-5</v>
      </c>
      <c r="M345" s="24">
        <v>338</v>
      </c>
    </row>
    <row r="346" spans="2:13" s="15" customFormat="1" ht="13.5" thickBot="1" x14ac:dyDescent="0.25">
      <c r="B346" s="22" t="s">
        <v>708</v>
      </c>
      <c r="C346" s="25" t="s">
        <v>709</v>
      </c>
      <c r="D346" s="34">
        <v>1</v>
      </c>
      <c r="E346" s="35">
        <v>5</v>
      </c>
      <c r="F346" s="34">
        <v>0</v>
      </c>
      <c r="G346" s="58">
        <v>11</v>
      </c>
      <c r="H346" s="61">
        <f t="shared" si="25"/>
        <v>1</v>
      </c>
      <c r="I346" s="64">
        <f t="shared" si="21"/>
        <v>16</v>
      </c>
      <c r="J346" s="61">
        <f t="shared" si="22"/>
        <v>17</v>
      </c>
      <c r="K346" s="33">
        <f t="shared" si="23"/>
        <v>33</v>
      </c>
      <c r="L346" s="66">
        <f t="shared" si="24"/>
        <v>7.4337885965682928E-5</v>
      </c>
      <c r="M346" s="23">
        <v>339</v>
      </c>
    </row>
    <row r="347" spans="2:13" s="15" customFormat="1" ht="13.5" thickBot="1" x14ac:dyDescent="0.25">
      <c r="B347" s="22" t="s">
        <v>644</v>
      </c>
      <c r="C347" s="25" t="s">
        <v>645</v>
      </c>
      <c r="D347" s="34">
        <v>7</v>
      </c>
      <c r="E347" s="35">
        <v>9</v>
      </c>
      <c r="F347" s="34">
        <v>3</v>
      </c>
      <c r="G347" s="58">
        <v>2</v>
      </c>
      <c r="H347" s="61">
        <f t="shared" si="25"/>
        <v>10</v>
      </c>
      <c r="I347" s="64">
        <f t="shared" si="21"/>
        <v>11</v>
      </c>
      <c r="J347" s="61">
        <f t="shared" si="22"/>
        <v>21</v>
      </c>
      <c r="K347" s="33">
        <f t="shared" si="23"/>
        <v>32</v>
      </c>
      <c r="L347" s="66">
        <f t="shared" si="24"/>
        <v>7.2085222754601628E-5</v>
      </c>
      <c r="M347" s="24">
        <v>340</v>
      </c>
    </row>
    <row r="348" spans="2:13" s="15" customFormat="1" ht="13.5" thickBot="1" x14ac:dyDescent="0.25">
      <c r="B348" s="22" t="s">
        <v>899</v>
      </c>
      <c r="C348" s="25" t="s">
        <v>900</v>
      </c>
      <c r="D348" s="34">
        <v>3</v>
      </c>
      <c r="E348" s="35">
        <v>14</v>
      </c>
      <c r="F348" s="34">
        <v>0</v>
      </c>
      <c r="G348" s="58">
        <v>0</v>
      </c>
      <c r="H348" s="61">
        <f t="shared" si="25"/>
        <v>3</v>
      </c>
      <c r="I348" s="64">
        <f t="shared" si="21"/>
        <v>14</v>
      </c>
      <c r="J348" s="61">
        <f t="shared" si="22"/>
        <v>17</v>
      </c>
      <c r="K348" s="33">
        <f t="shared" si="23"/>
        <v>31</v>
      </c>
      <c r="L348" s="66">
        <f t="shared" si="24"/>
        <v>6.9832559543520328E-5</v>
      </c>
      <c r="M348" s="23">
        <v>341</v>
      </c>
    </row>
    <row r="349" spans="2:13" s="15" customFormat="1" ht="13.5" thickBot="1" x14ac:dyDescent="0.25">
      <c r="B349" s="22" t="s">
        <v>748</v>
      </c>
      <c r="C349" s="25" t="s">
        <v>627</v>
      </c>
      <c r="D349" s="34">
        <v>0</v>
      </c>
      <c r="E349" s="35">
        <v>9</v>
      </c>
      <c r="F349" s="34">
        <v>0</v>
      </c>
      <c r="G349" s="58">
        <v>6</v>
      </c>
      <c r="H349" s="61">
        <f t="shared" si="25"/>
        <v>0</v>
      </c>
      <c r="I349" s="64">
        <f t="shared" si="21"/>
        <v>15</v>
      </c>
      <c r="J349" s="61">
        <f t="shared" si="22"/>
        <v>15</v>
      </c>
      <c r="K349" s="33">
        <f t="shared" si="23"/>
        <v>30</v>
      </c>
      <c r="L349" s="66">
        <f t="shared" si="24"/>
        <v>6.7579896332439028E-5</v>
      </c>
      <c r="M349" s="24">
        <v>342</v>
      </c>
    </row>
    <row r="350" spans="2:13" s="15" customFormat="1" ht="13.5" thickBot="1" x14ac:dyDescent="0.25">
      <c r="B350" s="22" t="s">
        <v>636</v>
      </c>
      <c r="C350" s="25" t="s">
        <v>637</v>
      </c>
      <c r="D350" s="34">
        <v>1</v>
      </c>
      <c r="E350" s="35">
        <v>4</v>
      </c>
      <c r="F350" s="34">
        <v>1</v>
      </c>
      <c r="G350" s="58">
        <v>9</v>
      </c>
      <c r="H350" s="61">
        <f t="shared" si="25"/>
        <v>2</v>
      </c>
      <c r="I350" s="64">
        <f t="shared" si="21"/>
        <v>13</v>
      </c>
      <c r="J350" s="61">
        <f t="shared" si="22"/>
        <v>15</v>
      </c>
      <c r="K350" s="33">
        <f t="shared" si="23"/>
        <v>28</v>
      </c>
      <c r="L350" s="66">
        <f t="shared" si="24"/>
        <v>6.3074569910276428E-5</v>
      </c>
      <c r="M350" s="23">
        <v>343</v>
      </c>
    </row>
    <row r="351" spans="2:13" s="15" customFormat="1" ht="13.5" thickBot="1" x14ac:dyDescent="0.25">
      <c r="B351" s="22" t="s">
        <v>670</v>
      </c>
      <c r="C351" s="25" t="s">
        <v>671</v>
      </c>
      <c r="D351" s="34">
        <v>4</v>
      </c>
      <c r="E351" s="35">
        <v>9</v>
      </c>
      <c r="F351" s="34">
        <v>1</v>
      </c>
      <c r="G351" s="58">
        <v>2</v>
      </c>
      <c r="H351" s="61">
        <f t="shared" si="25"/>
        <v>5</v>
      </c>
      <c r="I351" s="64">
        <f t="shared" si="21"/>
        <v>11</v>
      </c>
      <c r="J351" s="61">
        <f t="shared" si="22"/>
        <v>16</v>
      </c>
      <c r="K351" s="33">
        <f t="shared" si="23"/>
        <v>27</v>
      </c>
      <c r="L351" s="66">
        <f t="shared" si="24"/>
        <v>6.0821906699195121E-5</v>
      </c>
      <c r="M351" s="24">
        <v>344</v>
      </c>
    </row>
    <row r="352" spans="2:13" s="15" customFormat="1" ht="13.5" thickBot="1" x14ac:dyDescent="0.25">
      <c r="B352" s="22" t="s">
        <v>658</v>
      </c>
      <c r="C352" s="25" t="s">
        <v>659</v>
      </c>
      <c r="D352" s="34">
        <v>0</v>
      </c>
      <c r="E352" s="35">
        <v>9</v>
      </c>
      <c r="F352" s="34">
        <v>0</v>
      </c>
      <c r="G352" s="58">
        <v>4</v>
      </c>
      <c r="H352" s="61">
        <f t="shared" si="25"/>
        <v>0</v>
      </c>
      <c r="I352" s="64">
        <f t="shared" si="21"/>
        <v>13</v>
      </c>
      <c r="J352" s="61">
        <f t="shared" si="22"/>
        <v>13</v>
      </c>
      <c r="K352" s="33">
        <f t="shared" si="23"/>
        <v>26</v>
      </c>
      <c r="L352" s="66">
        <f t="shared" si="24"/>
        <v>5.8569243488113821E-5</v>
      </c>
      <c r="M352" s="23">
        <v>345</v>
      </c>
    </row>
    <row r="353" spans="2:13" s="15" customFormat="1" ht="13.5" thickBot="1" x14ac:dyDescent="0.25">
      <c r="B353" s="22" t="s">
        <v>841</v>
      </c>
      <c r="C353" s="25" t="s">
        <v>842</v>
      </c>
      <c r="D353" s="34">
        <v>4</v>
      </c>
      <c r="E353" s="35">
        <v>4</v>
      </c>
      <c r="F353" s="34">
        <v>14</v>
      </c>
      <c r="G353" s="58">
        <v>0</v>
      </c>
      <c r="H353" s="61">
        <f t="shared" si="25"/>
        <v>18</v>
      </c>
      <c r="I353" s="64">
        <f t="shared" si="21"/>
        <v>4</v>
      </c>
      <c r="J353" s="61">
        <f t="shared" si="22"/>
        <v>22</v>
      </c>
      <c r="K353" s="33">
        <f t="shared" si="23"/>
        <v>26</v>
      </c>
      <c r="L353" s="66">
        <f t="shared" si="24"/>
        <v>5.8569243488113821E-5</v>
      </c>
      <c r="M353" s="24">
        <v>346</v>
      </c>
    </row>
    <row r="354" spans="2:13" s="15" customFormat="1" ht="13.5" thickBot="1" x14ac:dyDescent="0.25">
      <c r="B354" s="22" t="s">
        <v>753</v>
      </c>
      <c r="C354" s="25" t="s">
        <v>754</v>
      </c>
      <c r="D354" s="34">
        <v>25</v>
      </c>
      <c r="E354" s="35">
        <v>0</v>
      </c>
      <c r="F354" s="34">
        <v>0</v>
      </c>
      <c r="G354" s="58">
        <v>0</v>
      </c>
      <c r="H354" s="61">
        <f t="shared" si="25"/>
        <v>25</v>
      </c>
      <c r="I354" s="64">
        <f t="shared" si="21"/>
        <v>0</v>
      </c>
      <c r="J354" s="61">
        <f t="shared" si="22"/>
        <v>25</v>
      </c>
      <c r="K354" s="33">
        <f t="shared" si="23"/>
        <v>25</v>
      </c>
      <c r="L354" s="66">
        <f t="shared" si="24"/>
        <v>5.6316580277032521E-5</v>
      </c>
      <c r="M354" s="23">
        <v>347</v>
      </c>
    </row>
    <row r="355" spans="2:13" s="15" customFormat="1" ht="13.5" thickBot="1" x14ac:dyDescent="0.25">
      <c r="B355" s="22" t="s">
        <v>702</v>
      </c>
      <c r="C355" s="25" t="s">
        <v>703</v>
      </c>
      <c r="D355" s="34">
        <v>1</v>
      </c>
      <c r="E355" s="35">
        <v>11</v>
      </c>
      <c r="F355" s="34">
        <v>0</v>
      </c>
      <c r="G355" s="58">
        <v>0</v>
      </c>
      <c r="H355" s="61">
        <f t="shared" si="25"/>
        <v>1</v>
      </c>
      <c r="I355" s="64">
        <f t="shared" si="21"/>
        <v>11</v>
      </c>
      <c r="J355" s="61">
        <f t="shared" si="22"/>
        <v>12</v>
      </c>
      <c r="K355" s="33">
        <f t="shared" si="23"/>
        <v>23</v>
      </c>
      <c r="L355" s="66">
        <f t="shared" si="24"/>
        <v>5.1811253854869921E-5</v>
      </c>
      <c r="M355" s="24">
        <v>348</v>
      </c>
    </row>
    <row r="356" spans="2:13" s="15" customFormat="1" ht="13.5" thickBot="1" x14ac:dyDescent="0.25">
      <c r="B356" s="22" t="s">
        <v>646</v>
      </c>
      <c r="C356" s="25" t="s">
        <v>647</v>
      </c>
      <c r="D356" s="34">
        <v>1</v>
      </c>
      <c r="E356" s="35">
        <v>4</v>
      </c>
      <c r="F356" s="34">
        <v>0</v>
      </c>
      <c r="G356" s="58">
        <v>7</v>
      </c>
      <c r="H356" s="61">
        <f t="shared" si="25"/>
        <v>1</v>
      </c>
      <c r="I356" s="64">
        <f t="shared" si="21"/>
        <v>11</v>
      </c>
      <c r="J356" s="61">
        <f t="shared" si="22"/>
        <v>12</v>
      </c>
      <c r="K356" s="33">
        <f t="shared" si="23"/>
        <v>23</v>
      </c>
      <c r="L356" s="66">
        <f t="shared" si="24"/>
        <v>5.1811253854869921E-5</v>
      </c>
      <c r="M356" s="23">
        <v>349</v>
      </c>
    </row>
    <row r="357" spans="2:13" s="15" customFormat="1" ht="13.5" thickBot="1" x14ac:dyDescent="0.25">
      <c r="B357" s="22" t="s">
        <v>346</v>
      </c>
      <c r="C357" s="25" t="s">
        <v>347</v>
      </c>
      <c r="D357" s="34">
        <v>10</v>
      </c>
      <c r="E357" s="35">
        <v>2</v>
      </c>
      <c r="F357" s="34">
        <v>2</v>
      </c>
      <c r="G357" s="58">
        <v>3</v>
      </c>
      <c r="H357" s="61">
        <f t="shared" si="25"/>
        <v>12</v>
      </c>
      <c r="I357" s="64">
        <f t="shared" si="21"/>
        <v>5</v>
      </c>
      <c r="J357" s="61">
        <f t="shared" si="22"/>
        <v>17</v>
      </c>
      <c r="K357" s="33">
        <f t="shared" si="23"/>
        <v>22</v>
      </c>
      <c r="L357" s="66">
        <f t="shared" si="24"/>
        <v>4.9558590643788621E-5</v>
      </c>
      <c r="M357" s="24">
        <v>350</v>
      </c>
    </row>
    <row r="358" spans="2:13" s="15" customFormat="1" ht="13.5" thickBot="1" x14ac:dyDescent="0.25">
      <c r="B358" s="22" t="s">
        <v>888</v>
      </c>
      <c r="C358" s="25" t="s">
        <v>889</v>
      </c>
      <c r="D358" s="34">
        <v>20</v>
      </c>
      <c r="E358" s="35">
        <v>0</v>
      </c>
      <c r="F358" s="34">
        <v>2</v>
      </c>
      <c r="G358" s="58">
        <v>0</v>
      </c>
      <c r="H358" s="61">
        <f t="shared" si="25"/>
        <v>22</v>
      </c>
      <c r="I358" s="64">
        <f t="shared" si="21"/>
        <v>0</v>
      </c>
      <c r="J358" s="61">
        <f t="shared" si="22"/>
        <v>22</v>
      </c>
      <c r="K358" s="33">
        <f t="shared" si="23"/>
        <v>22</v>
      </c>
      <c r="L358" s="66">
        <f t="shared" si="24"/>
        <v>4.9558590643788621E-5</v>
      </c>
      <c r="M358" s="23">
        <v>351</v>
      </c>
    </row>
    <row r="359" spans="2:13" s="15" customFormat="1" ht="13.5" thickBot="1" x14ac:dyDescent="0.25">
      <c r="B359" s="22" t="s">
        <v>656</v>
      </c>
      <c r="C359" s="25" t="s">
        <v>657</v>
      </c>
      <c r="D359" s="34">
        <v>13</v>
      </c>
      <c r="E359" s="35">
        <v>1</v>
      </c>
      <c r="F359" s="34">
        <v>7</v>
      </c>
      <c r="G359" s="58">
        <v>0</v>
      </c>
      <c r="H359" s="61">
        <f t="shared" si="25"/>
        <v>20</v>
      </c>
      <c r="I359" s="64">
        <f t="shared" si="21"/>
        <v>1</v>
      </c>
      <c r="J359" s="61">
        <f t="shared" si="22"/>
        <v>21</v>
      </c>
      <c r="K359" s="33">
        <f t="shared" si="23"/>
        <v>22</v>
      </c>
      <c r="L359" s="66">
        <f t="shared" si="24"/>
        <v>4.9558590643788621E-5</v>
      </c>
      <c r="M359" s="24">
        <v>352</v>
      </c>
    </row>
    <row r="360" spans="2:13" s="15" customFormat="1" ht="13.5" thickBot="1" x14ac:dyDescent="0.25">
      <c r="B360" s="22" t="s">
        <v>543</v>
      </c>
      <c r="C360" s="25" t="s">
        <v>544</v>
      </c>
      <c r="D360" s="34">
        <v>8</v>
      </c>
      <c r="E360" s="35">
        <v>3</v>
      </c>
      <c r="F360" s="34">
        <v>0</v>
      </c>
      <c r="G360" s="58">
        <v>3</v>
      </c>
      <c r="H360" s="61">
        <f t="shared" si="25"/>
        <v>8</v>
      </c>
      <c r="I360" s="64">
        <f t="shared" si="21"/>
        <v>6</v>
      </c>
      <c r="J360" s="61">
        <f t="shared" si="22"/>
        <v>14</v>
      </c>
      <c r="K360" s="33">
        <f t="shared" si="23"/>
        <v>20</v>
      </c>
      <c r="L360" s="66">
        <f t="shared" si="24"/>
        <v>4.5053264221626014E-5</v>
      </c>
      <c r="M360" s="23">
        <v>353</v>
      </c>
    </row>
    <row r="361" spans="2:13" s="15" customFormat="1" ht="13.5" thickBot="1" x14ac:dyDescent="0.2">
      <c r="B361" s="108" t="s">
        <v>898</v>
      </c>
      <c r="C361" s="25" t="s">
        <v>898</v>
      </c>
      <c r="D361" s="34">
        <v>15</v>
      </c>
      <c r="E361" s="35">
        <v>0</v>
      </c>
      <c r="F361" s="34">
        <v>0</v>
      </c>
      <c r="G361" s="58">
        <v>0</v>
      </c>
      <c r="H361" s="61">
        <f t="shared" si="25"/>
        <v>15</v>
      </c>
      <c r="I361" s="64">
        <f t="shared" si="21"/>
        <v>0</v>
      </c>
      <c r="J361" s="61">
        <f t="shared" si="22"/>
        <v>15</v>
      </c>
      <c r="K361" s="33">
        <f t="shared" si="23"/>
        <v>15</v>
      </c>
      <c r="L361" s="66">
        <f t="shared" si="24"/>
        <v>3.3789948166219514E-5</v>
      </c>
      <c r="M361" s="24">
        <v>354</v>
      </c>
    </row>
    <row r="362" spans="2:13" s="15" customFormat="1" ht="13.5" thickBot="1" x14ac:dyDescent="0.25">
      <c r="B362" s="22" t="s">
        <v>835</v>
      </c>
      <c r="C362" s="25" t="s">
        <v>836</v>
      </c>
      <c r="D362" s="34">
        <v>0</v>
      </c>
      <c r="E362" s="35">
        <v>0</v>
      </c>
      <c r="F362" s="34">
        <v>0</v>
      </c>
      <c r="G362" s="58">
        <v>7</v>
      </c>
      <c r="H362" s="61">
        <f t="shared" si="25"/>
        <v>0</v>
      </c>
      <c r="I362" s="64">
        <f t="shared" si="21"/>
        <v>7</v>
      </c>
      <c r="J362" s="61">
        <f t="shared" si="22"/>
        <v>7</v>
      </c>
      <c r="K362" s="33">
        <f t="shared" si="23"/>
        <v>14</v>
      </c>
      <c r="L362" s="66">
        <f t="shared" si="24"/>
        <v>3.1537284955138214E-5</v>
      </c>
      <c r="M362" s="23">
        <v>355</v>
      </c>
    </row>
    <row r="363" spans="2:13" s="15" customFormat="1" ht="13.5" thickBot="1" x14ac:dyDescent="0.25">
      <c r="B363" s="22" t="s">
        <v>572</v>
      </c>
      <c r="C363" s="25" t="s">
        <v>573</v>
      </c>
      <c r="D363" s="34">
        <v>0</v>
      </c>
      <c r="E363" s="35">
        <v>6</v>
      </c>
      <c r="F363" s="34">
        <v>0</v>
      </c>
      <c r="G363" s="58">
        <v>0</v>
      </c>
      <c r="H363" s="61">
        <f t="shared" si="25"/>
        <v>0</v>
      </c>
      <c r="I363" s="64">
        <f t="shared" si="21"/>
        <v>6</v>
      </c>
      <c r="J363" s="61">
        <f t="shared" si="22"/>
        <v>6</v>
      </c>
      <c r="K363" s="33">
        <f t="shared" si="23"/>
        <v>12</v>
      </c>
      <c r="L363" s="66">
        <f t="shared" si="24"/>
        <v>2.703195853297561E-5</v>
      </c>
      <c r="M363" s="24">
        <v>356</v>
      </c>
    </row>
    <row r="364" spans="2:13" s="15" customFormat="1" ht="13.5" thickBot="1" x14ac:dyDescent="0.25">
      <c r="B364" s="22" t="s">
        <v>652</v>
      </c>
      <c r="C364" s="25" t="s">
        <v>653</v>
      </c>
      <c r="D364" s="34">
        <v>0</v>
      </c>
      <c r="E364" s="35">
        <v>0</v>
      </c>
      <c r="F364" s="34">
        <v>0</v>
      </c>
      <c r="G364" s="58">
        <v>5</v>
      </c>
      <c r="H364" s="61">
        <f t="shared" si="25"/>
        <v>0</v>
      </c>
      <c r="I364" s="64">
        <f t="shared" si="21"/>
        <v>5</v>
      </c>
      <c r="J364" s="61">
        <f t="shared" si="22"/>
        <v>5</v>
      </c>
      <c r="K364" s="33">
        <f t="shared" si="23"/>
        <v>10</v>
      </c>
      <c r="L364" s="66">
        <f t="shared" si="24"/>
        <v>2.2526632110813007E-5</v>
      </c>
      <c r="M364" s="23">
        <v>357</v>
      </c>
    </row>
    <row r="365" spans="2:13" s="15" customFormat="1" ht="13.5" thickBot="1" x14ac:dyDescent="0.25">
      <c r="B365" s="22" t="s">
        <v>789</v>
      </c>
      <c r="C365" s="25" t="s">
        <v>790</v>
      </c>
      <c r="D365" s="34">
        <v>0</v>
      </c>
      <c r="E365" s="35">
        <v>5</v>
      </c>
      <c r="F365" s="34">
        <v>0</v>
      </c>
      <c r="G365" s="58">
        <v>0</v>
      </c>
      <c r="H365" s="61">
        <f t="shared" si="25"/>
        <v>0</v>
      </c>
      <c r="I365" s="64">
        <f t="shared" si="21"/>
        <v>5</v>
      </c>
      <c r="J365" s="61">
        <f t="shared" si="22"/>
        <v>5</v>
      </c>
      <c r="K365" s="33">
        <f t="shared" si="23"/>
        <v>10</v>
      </c>
      <c r="L365" s="66">
        <f t="shared" si="24"/>
        <v>2.2526632110813007E-5</v>
      </c>
      <c r="M365" s="24">
        <v>358</v>
      </c>
    </row>
    <row r="366" spans="2:13" s="15" customFormat="1" ht="13.5" thickBot="1" x14ac:dyDescent="0.25">
      <c r="B366" s="22" t="s">
        <v>847</v>
      </c>
      <c r="C366" s="25" t="s">
        <v>848</v>
      </c>
      <c r="D366" s="34">
        <v>0</v>
      </c>
      <c r="E366" s="35">
        <v>5</v>
      </c>
      <c r="F366" s="34">
        <v>0</v>
      </c>
      <c r="G366" s="58">
        <v>0</v>
      </c>
      <c r="H366" s="61">
        <f t="shared" si="25"/>
        <v>0</v>
      </c>
      <c r="I366" s="64">
        <f t="shared" si="21"/>
        <v>5</v>
      </c>
      <c r="J366" s="61">
        <f t="shared" si="22"/>
        <v>5</v>
      </c>
      <c r="K366" s="33">
        <f t="shared" si="23"/>
        <v>10</v>
      </c>
      <c r="L366" s="66">
        <f t="shared" si="24"/>
        <v>2.2526632110813007E-5</v>
      </c>
      <c r="M366" s="23">
        <v>359</v>
      </c>
    </row>
    <row r="367" spans="2:13" s="15" customFormat="1" ht="13.5" thickBot="1" x14ac:dyDescent="0.25">
      <c r="B367" s="22" t="s">
        <v>662</v>
      </c>
      <c r="C367" s="25" t="s">
        <v>663</v>
      </c>
      <c r="D367" s="34">
        <v>0</v>
      </c>
      <c r="E367" s="35">
        <v>4</v>
      </c>
      <c r="F367" s="34">
        <v>0</v>
      </c>
      <c r="G367" s="58">
        <v>0</v>
      </c>
      <c r="H367" s="61">
        <f t="shared" si="25"/>
        <v>0</v>
      </c>
      <c r="I367" s="64">
        <f t="shared" si="21"/>
        <v>4</v>
      </c>
      <c r="J367" s="61">
        <f t="shared" si="22"/>
        <v>4</v>
      </c>
      <c r="K367" s="33">
        <f t="shared" si="23"/>
        <v>8</v>
      </c>
      <c r="L367" s="66">
        <f t="shared" si="24"/>
        <v>1.8021305688650407E-5</v>
      </c>
      <c r="M367" s="24">
        <v>360</v>
      </c>
    </row>
    <row r="368" spans="2:13" s="15" customFormat="1" ht="13.5" thickBot="1" x14ac:dyDescent="0.25">
      <c r="B368" s="22" t="s">
        <v>583</v>
      </c>
      <c r="C368" s="25" t="s">
        <v>584</v>
      </c>
      <c r="D368" s="34">
        <v>1</v>
      </c>
      <c r="E368" s="35">
        <v>2</v>
      </c>
      <c r="F368" s="34">
        <v>1</v>
      </c>
      <c r="G368" s="58">
        <v>1</v>
      </c>
      <c r="H368" s="61">
        <f t="shared" si="25"/>
        <v>2</v>
      </c>
      <c r="I368" s="64">
        <f t="shared" si="21"/>
        <v>3</v>
      </c>
      <c r="J368" s="61">
        <f t="shared" si="22"/>
        <v>5</v>
      </c>
      <c r="K368" s="33">
        <f t="shared" si="23"/>
        <v>8</v>
      </c>
      <c r="L368" s="66">
        <f t="shared" si="24"/>
        <v>1.8021305688650407E-5</v>
      </c>
      <c r="M368" s="23">
        <v>361</v>
      </c>
    </row>
    <row r="369" spans="2:13" s="15" customFormat="1" ht="13.5" thickBot="1" x14ac:dyDescent="0.25">
      <c r="B369" s="22" t="s">
        <v>672</v>
      </c>
      <c r="C369" s="25" t="s">
        <v>673</v>
      </c>
      <c r="D369" s="34">
        <v>0</v>
      </c>
      <c r="E369" s="35">
        <v>4</v>
      </c>
      <c r="F369" s="34">
        <v>0</v>
      </c>
      <c r="G369" s="58">
        <v>0</v>
      </c>
      <c r="H369" s="61">
        <f t="shared" si="25"/>
        <v>0</v>
      </c>
      <c r="I369" s="64">
        <f t="shared" si="21"/>
        <v>4</v>
      </c>
      <c r="J369" s="61">
        <f t="shared" si="22"/>
        <v>4</v>
      </c>
      <c r="K369" s="33">
        <f t="shared" si="23"/>
        <v>8</v>
      </c>
      <c r="L369" s="66">
        <f t="shared" si="24"/>
        <v>1.8021305688650407E-5</v>
      </c>
      <c r="M369" s="24">
        <v>362</v>
      </c>
    </row>
    <row r="370" spans="2:13" s="15" customFormat="1" ht="13.5" thickBot="1" x14ac:dyDescent="0.25">
      <c r="B370" s="22" t="s">
        <v>724</v>
      </c>
      <c r="C370" s="25" t="s">
        <v>725</v>
      </c>
      <c r="D370" s="34">
        <v>0</v>
      </c>
      <c r="E370" s="35">
        <v>0</v>
      </c>
      <c r="F370" s="34">
        <v>1</v>
      </c>
      <c r="G370" s="58">
        <v>3</v>
      </c>
      <c r="H370" s="61">
        <f t="shared" si="25"/>
        <v>1</v>
      </c>
      <c r="I370" s="64">
        <f t="shared" si="21"/>
        <v>3</v>
      </c>
      <c r="J370" s="61">
        <f t="shared" si="22"/>
        <v>4</v>
      </c>
      <c r="K370" s="33">
        <f t="shared" si="23"/>
        <v>7</v>
      </c>
      <c r="L370" s="66">
        <f t="shared" si="24"/>
        <v>1.5768642477569107E-5</v>
      </c>
      <c r="M370" s="23">
        <v>363</v>
      </c>
    </row>
    <row r="371" spans="2:13" s="15" customFormat="1" ht="13.5" thickBot="1" x14ac:dyDescent="0.25">
      <c r="B371" s="22" t="s">
        <v>849</v>
      </c>
      <c r="C371" s="25" t="s">
        <v>850</v>
      </c>
      <c r="D371" s="34">
        <v>2</v>
      </c>
      <c r="E371" s="35">
        <v>0</v>
      </c>
      <c r="F371" s="34">
        <v>2</v>
      </c>
      <c r="G371" s="58">
        <v>0</v>
      </c>
      <c r="H371" s="61">
        <f t="shared" si="21"/>
        <v>4</v>
      </c>
      <c r="I371" s="64">
        <f t="shared" si="21"/>
        <v>0</v>
      </c>
      <c r="J371" s="61">
        <f t="shared" si="22"/>
        <v>4</v>
      </c>
      <c r="K371" s="33">
        <f t="shared" si="23"/>
        <v>4</v>
      </c>
      <c r="L371" s="66">
        <f t="shared" si="24"/>
        <v>9.0106528443252035E-6</v>
      </c>
      <c r="M371" s="24">
        <v>364</v>
      </c>
    </row>
    <row r="372" spans="2:13" s="15" customFormat="1" ht="13.5" thickBot="1" x14ac:dyDescent="0.25">
      <c r="B372" s="41" t="s">
        <v>910</v>
      </c>
      <c r="C372" s="25" t="s">
        <v>906</v>
      </c>
      <c r="D372" s="34">
        <v>0</v>
      </c>
      <c r="E372" s="35">
        <v>0</v>
      </c>
      <c r="F372" s="34">
        <v>3</v>
      </c>
      <c r="G372" s="58">
        <v>0</v>
      </c>
      <c r="H372" s="61">
        <f t="shared" si="21"/>
        <v>3</v>
      </c>
      <c r="I372" s="64">
        <f t="shared" si="21"/>
        <v>0</v>
      </c>
      <c r="J372" s="61">
        <f t="shared" si="22"/>
        <v>3</v>
      </c>
      <c r="K372" s="33">
        <f t="shared" si="23"/>
        <v>3</v>
      </c>
      <c r="L372" s="66">
        <f t="shared" si="24"/>
        <v>6.7579896332439026E-6</v>
      </c>
      <c r="M372" s="23">
        <v>365</v>
      </c>
    </row>
    <row r="373" spans="2:13" s="15" customFormat="1" ht="13.5" thickBot="1" x14ac:dyDescent="0.25">
      <c r="B373" s="42" t="s">
        <v>678</v>
      </c>
      <c r="C373" s="25" t="s">
        <v>679</v>
      </c>
      <c r="D373" s="34">
        <v>0</v>
      </c>
      <c r="E373" s="35">
        <v>0</v>
      </c>
      <c r="F373" s="34">
        <v>0</v>
      </c>
      <c r="G373" s="58">
        <v>1</v>
      </c>
      <c r="H373" s="61">
        <f t="shared" si="21"/>
        <v>0</v>
      </c>
      <c r="I373" s="64">
        <f t="shared" si="21"/>
        <v>1</v>
      </c>
      <c r="J373" s="61">
        <f t="shared" si="22"/>
        <v>1</v>
      </c>
      <c r="K373" s="33">
        <f t="shared" si="23"/>
        <v>2</v>
      </c>
      <c r="L373" s="66">
        <f t="shared" si="24"/>
        <v>4.5053264221626017E-6</v>
      </c>
      <c r="M373" s="24">
        <v>366</v>
      </c>
    </row>
    <row r="374" spans="2:13" s="15" customFormat="1" ht="13.5" thickBot="1" x14ac:dyDescent="0.25">
      <c r="B374" s="22" t="s">
        <v>666</v>
      </c>
      <c r="C374" s="25" t="s">
        <v>667</v>
      </c>
      <c r="D374" s="34">
        <v>0</v>
      </c>
      <c r="E374" s="35">
        <v>1</v>
      </c>
      <c r="F374" s="34">
        <v>0</v>
      </c>
      <c r="G374" s="58">
        <v>0</v>
      </c>
      <c r="H374" s="61">
        <f t="shared" si="21"/>
        <v>0</v>
      </c>
      <c r="I374" s="64">
        <f t="shared" si="21"/>
        <v>1</v>
      </c>
      <c r="J374" s="61">
        <f t="shared" si="22"/>
        <v>1</v>
      </c>
      <c r="K374" s="33">
        <f t="shared" si="23"/>
        <v>2</v>
      </c>
      <c r="L374" s="66">
        <f t="shared" si="24"/>
        <v>4.5053264221626017E-6</v>
      </c>
      <c r="M374" s="23">
        <v>367</v>
      </c>
    </row>
    <row r="375" spans="2:13" s="15" customFormat="1" ht="13.5" thickBot="1" x14ac:dyDescent="0.25">
      <c r="B375" s="22" t="s">
        <v>907</v>
      </c>
      <c r="C375" s="25" t="s">
        <v>908</v>
      </c>
      <c r="D375" s="34">
        <v>0</v>
      </c>
      <c r="E375" s="35">
        <v>1</v>
      </c>
      <c r="F375" s="34">
        <v>0</v>
      </c>
      <c r="G375" s="58">
        <v>0</v>
      </c>
      <c r="H375" s="61">
        <f t="shared" si="21"/>
        <v>0</v>
      </c>
      <c r="I375" s="64">
        <f t="shared" si="21"/>
        <v>1</v>
      </c>
      <c r="J375" s="61">
        <f t="shared" si="22"/>
        <v>1</v>
      </c>
      <c r="K375" s="33">
        <f t="shared" si="23"/>
        <v>2</v>
      </c>
      <c r="L375" s="66">
        <f t="shared" si="24"/>
        <v>4.5053264221626017E-6</v>
      </c>
      <c r="M375" s="24">
        <v>368</v>
      </c>
    </row>
    <row r="376" spans="2:13" s="15" customFormat="1" ht="13.5" thickBot="1" x14ac:dyDescent="0.25">
      <c r="B376" s="22" t="s">
        <v>688</v>
      </c>
      <c r="C376" s="25" t="s">
        <v>689</v>
      </c>
      <c r="D376" s="34">
        <v>0</v>
      </c>
      <c r="E376" s="35">
        <v>0</v>
      </c>
      <c r="F376" s="34">
        <v>2</v>
      </c>
      <c r="G376" s="58">
        <v>0</v>
      </c>
      <c r="H376" s="61">
        <f t="shared" si="21"/>
        <v>2</v>
      </c>
      <c r="I376" s="64">
        <f t="shared" si="21"/>
        <v>0</v>
      </c>
      <c r="J376" s="61">
        <f t="shared" si="22"/>
        <v>2</v>
      </c>
      <c r="K376" s="33">
        <f t="shared" si="23"/>
        <v>2</v>
      </c>
      <c r="L376" s="66">
        <f t="shared" si="24"/>
        <v>4.5053264221626017E-6</v>
      </c>
      <c r="M376" s="23">
        <v>369</v>
      </c>
    </row>
    <row r="377" spans="2:13" s="15" customFormat="1" ht="13.5" thickBot="1" x14ac:dyDescent="0.25">
      <c r="B377" s="22" t="s">
        <v>755</v>
      </c>
      <c r="C377" s="25" t="s">
        <v>756</v>
      </c>
      <c r="D377" s="34">
        <v>2</v>
      </c>
      <c r="E377" s="35">
        <v>0</v>
      </c>
      <c r="F377" s="34">
        <v>0</v>
      </c>
      <c r="G377" s="58">
        <v>0</v>
      </c>
      <c r="H377" s="61">
        <f t="shared" si="21"/>
        <v>2</v>
      </c>
      <c r="I377" s="64">
        <f t="shared" si="21"/>
        <v>0</v>
      </c>
      <c r="J377" s="61">
        <f t="shared" si="22"/>
        <v>2</v>
      </c>
      <c r="K377" s="33">
        <f t="shared" si="23"/>
        <v>2</v>
      </c>
      <c r="L377" s="66">
        <f t="shared" si="24"/>
        <v>4.5053264221626017E-6</v>
      </c>
      <c r="M377" s="24">
        <v>370</v>
      </c>
    </row>
    <row r="378" spans="2:13" s="15" customFormat="1" ht="13.5" thickBot="1" x14ac:dyDescent="0.25">
      <c r="B378" s="22" t="s">
        <v>722</v>
      </c>
      <c r="C378" s="25" t="s">
        <v>723</v>
      </c>
      <c r="D378" s="34">
        <v>0</v>
      </c>
      <c r="E378" s="35">
        <v>0</v>
      </c>
      <c r="F378" s="34">
        <v>0</v>
      </c>
      <c r="G378" s="58">
        <v>1</v>
      </c>
      <c r="H378" s="61">
        <f t="shared" si="21"/>
        <v>0</v>
      </c>
      <c r="I378" s="64">
        <f t="shared" si="21"/>
        <v>1</v>
      </c>
      <c r="J378" s="61">
        <f t="shared" si="22"/>
        <v>1</v>
      </c>
      <c r="K378" s="33">
        <f t="shared" si="23"/>
        <v>2</v>
      </c>
      <c r="L378" s="66">
        <f t="shared" si="24"/>
        <v>4.5053264221626017E-6</v>
      </c>
      <c r="M378" s="23">
        <v>371</v>
      </c>
    </row>
    <row r="379" spans="2:13" s="15" customFormat="1" ht="13.5" thickBot="1" x14ac:dyDescent="0.25">
      <c r="B379" s="22" t="s">
        <v>684</v>
      </c>
      <c r="C379" s="25" t="s">
        <v>685</v>
      </c>
      <c r="D379" s="34">
        <v>0</v>
      </c>
      <c r="E379" s="35">
        <v>1</v>
      </c>
      <c r="F379" s="34">
        <v>0</v>
      </c>
      <c r="G379" s="58">
        <v>0</v>
      </c>
      <c r="H379" s="61">
        <f t="shared" si="21"/>
        <v>0</v>
      </c>
      <c r="I379" s="64">
        <f t="shared" si="21"/>
        <v>1</v>
      </c>
      <c r="J379" s="61">
        <f t="shared" si="22"/>
        <v>1</v>
      </c>
      <c r="K379" s="33">
        <f t="shared" si="23"/>
        <v>2</v>
      </c>
      <c r="L379" s="66">
        <f t="shared" si="24"/>
        <v>4.5053264221626017E-6</v>
      </c>
      <c r="M379" s="24">
        <v>372</v>
      </c>
    </row>
    <row r="380" spans="2:13" s="15" customFormat="1" ht="13.5" thickBot="1" x14ac:dyDescent="0.25">
      <c r="B380" s="22" t="s">
        <v>104</v>
      </c>
      <c r="C380" s="25" t="s">
        <v>105</v>
      </c>
      <c r="D380" s="34">
        <v>0</v>
      </c>
      <c r="E380" s="35">
        <v>0</v>
      </c>
      <c r="F380" s="34">
        <v>1</v>
      </c>
      <c r="G380" s="58">
        <v>0</v>
      </c>
      <c r="H380" s="61">
        <f t="shared" si="21"/>
        <v>1</v>
      </c>
      <c r="I380" s="64">
        <f t="shared" si="21"/>
        <v>0</v>
      </c>
      <c r="J380" s="61">
        <f t="shared" si="22"/>
        <v>1</v>
      </c>
      <c r="K380" s="33">
        <f t="shared" si="23"/>
        <v>1</v>
      </c>
      <c r="L380" s="66">
        <f t="shared" si="24"/>
        <v>2.2526632110813009E-6</v>
      </c>
      <c r="M380" s="23">
        <v>373</v>
      </c>
    </row>
    <row r="381" spans="2:13" s="15" customFormat="1" ht="13.5" thickBot="1" x14ac:dyDescent="0.25">
      <c r="B381" s="22" t="s">
        <v>865</v>
      </c>
      <c r="C381" s="25" t="s">
        <v>866</v>
      </c>
      <c r="D381" s="34">
        <v>1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845</v>
      </c>
      <c r="C382" s="25" t="s">
        <v>846</v>
      </c>
      <c r="D382" s="34">
        <v>0</v>
      </c>
      <c r="E382" s="35">
        <v>0</v>
      </c>
      <c r="F382" s="34">
        <v>1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660</v>
      </c>
      <c r="C383" s="25" t="s">
        <v>661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640</v>
      </c>
      <c r="C384" s="25" t="s">
        <v>641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873</v>
      </c>
      <c r="C385" s="25" t="s">
        <v>874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692</v>
      </c>
      <c r="C386" s="25" t="s">
        <v>693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694</v>
      </c>
      <c r="C387" s="25" t="s">
        <v>695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757</v>
      </c>
      <c r="C388" s="25" t="s">
        <v>758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696</v>
      </c>
      <c r="C389" s="25" t="s">
        <v>697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698</v>
      </c>
      <c r="C390" s="25" t="s">
        <v>699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851</v>
      </c>
      <c r="C391" s="25" t="s">
        <v>73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700</v>
      </c>
      <c r="C392" s="25" t="s">
        <v>701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832</v>
      </c>
      <c r="C393" s="25" t="s">
        <v>580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704</v>
      </c>
      <c r="C394" s="25" t="s">
        <v>705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680</v>
      </c>
      <c r="C395" s="25" t="s">
        <v>681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576</v>
      </c>
      <c r="C396" s="25" t="s">
        <v>577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852</v>
      </c>
      <c r="C397" s="25" t="s">
        <v>75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706</v>
      </c>
      <c r="C398" s="25" t="s">
        <v>707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632</v>
      </c>
      <c r="C399" s="25" t="s">
        <v>633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710</v>
      </c>
      <c r="C400" s="25" t="s">
        <v>711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712</v>
      </c>
      <c r="C401" s="25" t="s">
        <v>713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791</v>
      </c>
      <c r="C402" s="25" t="s">
        <v>792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13" s="15" customFormat="1" ht="13.5" thickBot="1" x14ac:dyDescent="0.25">
      <c r="B403" s="22" t="s">
        <v>759</v>
      </c>
      <c r="C403" s="25" t="s">
        <v>760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13" s="15" customFormat="1" ht="13.5" thickBot="1" x14ac:dyDescent="0.25">
      <c r="B404" s="22" t="s">
        <v>476</v>
      </c>
      <c r="C404" s="25" t="s">
        <v>477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13" s="15" customFormat="1" ht="13.5" thickBot="1" x14ac:dyDescent="0.25">
      <c r="B405" s="22" t="s">
        <v>843</v>
      </c>
      <c r="C405" s="25" t="s">
        <v>844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13" s="15" customFormat="1" ht="13.5" thickBot="1" x14ac:dyDescent="0.25">
      <c r="B406" s="22" t="s">
        <v>714</v>
      </c>
      <c r="C406" s="25" t="s">
        <v>715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s="15" customFormat="1" ht="13.5" thickBot="1" x14ac:dyDescent="0.25">
      <c r="B407" s="22" t="s">
        <v>716</v>
      </c>
      <c r="C407" s="25" t="s">
        <v>717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s="15" customFormat="1" ht="13.5" thickBot="1" x14ac:dyDescent="0.25">
      <c r="B408" s="22" t="s">
        <v>690</v>
      </c>
      <c r="C408" s="25" t="s">
        <v>691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s="15" customFormat="1" ht="13.5" thickBot="1" x14ac:dyDescent="0.25">
      <c r="B409" s="22" t="s">
        <v>797</v>
      </c>
      <c r="C409" s="25" t="s">
        <v>245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13" s="15" customFormat="1" ht="13.5" thickBot="1" x14ac:dyDescent="0.25">
      <c r="B410" s="22" t="s">
        <v>718</v>
      </c>
      <c r="C410" s="25" t="s">
        <v>719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13" s="15" customFormat="1" ht="13.5" thickBot="1" x14ac:dyDescent="0.25">
      <c r="B411" s="22" t="s">
        <v>682</v>
      </c>
      <c r="C411" s="25" t="s">
        <v>683</v>
      </c>
      <c r="D411" s="34">
        <v>0</v>
      </c>
      <c r="E411" s="35">
        <v>0</v>
      </c>
      <c r="F411" s="34">
        <v>0</v>
      </c>
      <c r="G411" s="58">
        <v>0</v>
      </c>
      <c r="H411" s="61">
        <v>0</v>
      </c>
      <c r="I411" s="64">
        <v>0</v>
      </c>
      <c r="J411" s="61">
        <v>0</v>
      </c>
      <c r="K411" s="33">
        <v>0</v>
      </c>
      <c r="L411" s="66">
        <v>0</v>
      </c>
      <c r="M411" s="78">
        <v>404</v>
      </c>
    </row>
    <row r="412" spans="2:13" s="15" customFormat="1" ht="13.5" thickBot="1" x14ac:dyDescent="0.25">
      <c r="B412" s="22" t="s">
        <v>566</v>
      </c>
      <c r="C412" s="25" t="s">
        <v>567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s="15" customFormat="1" ht="13.5" thickBot="1" x14ac:dyDescent="0.25">
      <c r="B413" s="22" t="s">
        <v>720</v>
      </c>
      <c r="C413" s="25" t="s">
        <v>721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s="15" customFormat="1" ht="13.5" thickBot="1" x14ac:dyDescent="0.25">
      <c r="B414" s="22" t="s">
        <v>886</v>
      </c>
      <c r="C414" s="25" t="s">
        <v>887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s="15" customFormat="1" ht="13.5" thickBot="1" x14ac:dyDescent="0.25">
      <c r="B415" s="22" t="s">
        <v>764</v>
      </c>
      <c r="C415" s="25" t="s">
        <v>765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s="15" customFormat="1" ht="13.5" thickBot="1" x14ac:dyDescent="0.25">
      <c r="B416" s="22" t="s">
        <v>397</v>
      </c>
      <c r="C416" s="25" t="s">
        <v>398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s="15" customFormat="1" ht="13.5" thickBot="1" x14ac:dyDescent="0.25">
      <c r="B417" s="22" t="s">
        <v>370</v>
      </c>
      <c r="C417" s="25" t="s">
        <v>371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78">
        <v>410</v>
      </c>
    </row>
    <row r="418" spans="2:13" s="15" customFormat="1" ht="13.5" thickBot="1" x14ac:dyDescent="0.25">
      <c r="B418" s="22" t="s">
        <v>778</v>
      </c>
      <c r="C418" s="25" t="s">
        <v>779</v>
      </c>
      <c r="D418" s="34">
        <v>0</v>
      </c>
      <c r="E418" s="35">
        <v>0</v>
      </c>
      <c r="F418" s="34">
        <v>0</v>
      </c>
      <c r="G418" s="58">
        <v>0</v>
      </c>
      <c r="H418" s="61">
        <f t="shared" si="21"/>
        <v>0</v>
      </c>
      <c r="I418" s="64">
        <f t="shared" si="21"/>
        <v>0</v>
      </c>
      <c r="J418" s="61">
        <f t="shared" si="22"/>
        <v>0</v>
      </c>
      <c r="K418" s="33">
        <f t="shared" si="23"/>
        <v>0</v>
      </c>
      <c r="L418" s="66">
        <f t="shared" si="24"/>
        <v>0</v>
      </c>
      <c r="M418" s="24">
        <v>411</v>
      </c>
    </row>
    <row r="419" spans="2:13" s="15" customFormat="1" ht="13.5" thickBot="1" x14ac:dyDescent="0.25">
      <c r="B419" s="22" t="s">
        <v>642</v>
      </c>
      <c r="C419" s="25" t="s">
        <v>643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23">
        <v>412</v>
      </c>
    </row>
    <row r="420" spans="2:13" s="15" customFormat="1" ht="13.5" thickBot="1" x14ac:dyDescent="0.25">
      <c r="B420" s="22" t="s">
        <v>585</v>
      </c>
      <c r="C420" s="25" t="s">
        <v>586</v>
      </c>
      <c r="D420" s="34">
        <v>0</v>
      </c>
      <c r="E420" s="35">
        <v>0</v>
      </c>
      <c r="F420" s="34">
        <v>0</v>
      </c>
      <c r="G420" s="58">
        <v>0</v>
      </c>
      <c r="H420" s="61">
        <f>SUM(D420+F420)</f>
        <v>0</v>
      </c>
      <c r="I420" s="64">
        <f>E420+G420</f>
        <v>0</v>
      </c>
      <c r="J420" s="61">
        <f>H420+I420</f>
        <v>0</v>
      </c>
      <c r="K420" s="33">
        <f>H420+(I420*2)</f>
        <v>0</v>
      </c>
      <c r="L420" s="66">
        <f t="shared" si="24"/>
        <v>0</v>
      </c>
      <c r="M420" s="78">
        <v>413</v>
      </c>
    </row>
    <row r="421" spans="2:13" s="15" customFormat="1" ht="13.5" thickBot="1" x14ac:dyDescent="0.25">
      <c r="B421" s="22" t="s">
        <v>593</v>
      </c>
      <c r="C421" s="25" t="s">
        <v>594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414</v>
      </c>
    </row>
    <row r="422" spans="2:13" s="15" customFormat="1" ht="13.5" thickBot="1" x14ac:dyDescent="0.25">
      <c r="B422" s="22" t="s">
        <v>833</v>
      </c>
      <c r="C422" s="25" t="s">
        <v>834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v>0</v>
      </c>
      <c r="M422" s="78">
        <v>415</v>
      </c>
    </row>
    <row r="423" spans="2:13" s="15" customFormat="1" ht="13.5" thickBot="1" x14ac:dyDescent="0.25">
      <c r="B423" s="22" t="s">
        <v>524</v>
      </c>
      <c r="C423" s="25" t="s">
        <v>525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v>0</v>
      </c>
      <c r="M423" s="78">
        <v>416</v>
      </c>
    </row>
    <row r="424" spans="2:13" s="15" customFormat="1" ht="13.5" thickBot="1" x14ac:dyDescent="0.25">
      <c r="B424" s="22" t="s">
        <v>535</v>
      </c>
      <c r="C424" s="25" t="s">
        <v>536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417</v>
      </c>
    </row>
    <row r="425" spans="2:13" s="15" customFormat="1" ht="13.5" thickBot="1" x14ac:dyDescent="0.25">
      <c r="B425" s="22" t="s">
        <v>674</v>
      </c>
      <c r="C425" s="25" t="s">
        <v>675</v>
      </c>
      <c r="D425" s="34">
        <v>0</v>
      </c>
      <c r="E425" s="35">
        <v>0</v>
      </c>
      <c r="F425" s="34">
        <v>0</v>
      </c>
      <c r="G425" s="58">
        <v>0</v>
      </c>
      <c r="H425" s="61">
        <v>0</v>
      </c>
      <c r="I425" s="64">
        <v>0</v>
      </c>
      <c r="J425" s="61">
        <v>0</v>
      </c>
      <c r="K425" s="33">
        <v>0</v>
      </c>
      <c r="L425" s="66">
        <v>0</v>
      </c>
      <c r="M425" s="78">
        <v>418</v>
      </c>
    </row>
    <row r="426" spans="2:13" s="15" customFormat="1" ht="13.5" thickBot="1" x14ac:dyDescent="0.25">
      <c r="B426" s="22" t="s">
        <v>648</v>
      </c>
      <c r="C426" s="25" t="s">
        <v>649</v>
      </c>
      <c r="D426" s="34">
        <v>0</v>
      </c>
      <c r="E426" s="35">
        <v>0</v>
      </c>
      <c r="F426" s="34">
        <v>0</v>
      </c>
      <c r="G426" s="58">
        <v>0</v>
      </c>
      <c r="H426" s="61">
        <v>0</v>
      </c>
      <c r="I426" s="64">
        <v>0</v>
      </c>
      <c r="J426" s="61">
        <v>0</v>
      </c>
      <c r="K426" s="33">
        <v>0</v>
      </c>
      <c r="L426" s="66">
        <v>0</v>
      </c>
      <c r="M426" s="78">
        <v>419</v>
      </c>
    </row>
    <row r="427" spans="2:13" s="15" customFormat="1" ht="13.5" thickBot="1" x14ac:dyDescent="0.25">
      <c r="B427" s="22" t="s">
        <v>611</v>
      </c>
      <c r="C427" s="25" t="s">
        <v>612</v>
      </c>
      <c r="D427" s="34">
        <v>0</v>
      </c>
      <c r="E427" s="35">
        <v>0</v>
      </c>
      <c r="F427" s="34">
        <v>0</v>
      </c>
      <c r="G427" s="58">
        <v>0</v>
      </c>
      <c r="H427" s="61">
        <f>D427+F427</f>
        <v>0</v>
      </c>
      <c r="I427" s="64">
        <f>E427+G420</f>
        <v>0</v>
      </c>
      <c r="J427" s="61">
        <f>H427+I427</f>
        <v>0</v>
      </c>
      <c r="K427" s="33">
        <f>H427+(I427*2)</f>
        <v>0</v>
      </c>
      <c r="L427" s="66">
        <f t="shared" si="24"/>
        <v>0</v>
      </c>
      <c r="M427" s="78">
        <v>420</v>
      </c>
    </row>
    <row r="428" spans="2:13" s="15" customFormat="1" ht="13.5" thickBot="1" x14ac:dyDescent="0.25">
      <c r="B428" s="22" t="s">
        <v>839</v>
      </c>
      <c r="C428" s="25" t="s">
        <v>840</v>
      </c>
      <c r="D428" s="34">
        <v>0</v>
      </c>
      <c r="E428" s="35">
        <v>0</v>
      </c>
      <c r="F428" s="34">
        <v>0</v>
      </c>
      <c r="G428" s="58">
        <v>0</v>
      </c>
      <c r="H428" s="61">
        <v>0</v>
      </c>
      <c r="I428" s="64">
        <v>0</v>
      </c>
      <c r="J428" s="61">
        <v>0</v>
      </c>
      <c r="K428" s="33">
        <v>0</v>
      </c>
      <c r="L428" s="66">
        <v>0</v>
      </c>
      <c r="M428" s="78">
        <v>421</v>
      </c>
    </row>
    <row r="429" spans="2:13" s="15" customFormat="1" ht="13.5" thickBot="1" x14ac:dyDescent="0.25">
      <c r="B429" s="22" t="s">
        <v>761</v>
      </c>
      <c r="C429" s="25" t="s">
        <v>762</v>
      </c>
      <c r="D429" s="34">
        <v>0</v>
      </c>
      <c r="E429" s="35">
        <v>0</v>
      </c>
      <c r="F429" s="34">
        <v>0</v>
      </c>
      <c r="G429" s="58">
        <v>0</v>
      </c>
      <c r="H429" s="61">
        <v>0</v>
      </c>
      <c r="I429" s="64">
        <v>0</v>
      </c>
      <c r="J429" s="61">
        <v>0</v>
      </c>
      <c r="K429" s="33">
        <v>0</v>
      </c>
      <c r="L429" s="66">
        <v>0</v>
      </c>
      <c r="M429" s="78">
        <v>422</v>
      </c>
    </row>
    <row r="430" spans="2:13" s="15" customFormat="1" ht="13.5" thickBot="1" x14ac:dyDescent="0.25">
      <c r="B430" s="22" t="s">
        <v>250</v>
      </c>
      <c r="C430" s="25" t="s">
        <v>251</v>
      </c>
      <c r="D430" s="34">
        <v>0</v>
      </c>
      <c r="E430" s="35">
        <v>0</v>
      </c>
      <c r="F430" s="34">
        <v>0</v>
      </c>
      <c r="G430" s="58">
        <v>0</v>
      </c>
      <c r="H430" s="61">
        <v>0</v>
      </c>
      <c r="I430" s="64">
        <v>0</v>
      </c>
      <c r="J430" s="61">
        <v>0</v>
      </c>
      <c r="K430" s="33">
        <v>0</v>
      </c>
      <c r="L430" s="66">
        <v>0</v>
      </c>
      <c r="M430" s="24">
        <v>423</v>
      </c>
    </row>
    <row r="431" spans="2:13" s="15" customFormat="1" ht="13.5" thickBot="1" x14ac:dyDescent="0.25">
      <c r="B431" s="94" t="s">
        <v>728</v>
      </c>
      <c r="C431" s="95" t="s">
        <v>729</v>
      </c>
      <c r="D431" s="96">
        <v>0</v>
      </c>
      <c r="E431" s="97">
        <v>0</v>
      </c>
      <c r="F431" s="96">
        <v>0</v>
      </c>
      <c r="G431" s="98">
        <v>0</v>
      </c>
      <c r="H431" s="99">
        <v>0</v>
      </c>
      <c r="I431" s="100">
        <v>0</v>
      </c>
      <c r="J431" s="99">
        <v>0</v>
      </c>
      <c r="K431" s="101">
        <v>0</v>
      </c>
      <c r="L431" s="102">
        <v>0</v>
      </c>
      <c r="M431" s="78">
        <v>424</v>
      </c>
    </row>
    <row r="432" spans="2:13" s="15" customFormat="1" ht="13.5" thickBot="1" x14ac:dyDescent="0.25">
      <c r="B432" s="43" t="s">
        <v>730</v>
      </c>
      <c r="C432" s="44" t="s">
        <v>731</v>
      </c>
      <c r="D432" s="45">
        <v>0</v>
      </c>
      <c r="E432" s="46">
        <v>0</v>
      </c>
      <c r="F432" s="45">
        <v>0</v>
      </c>
      <c r="G432" s="59">
        <v>0</v>
      </c>
      <c r="H432" s="62">
        <v>0</v>
      </c>
      <c r="I432" s="65">
        <v>0</v>
      </c>
      <c r="J432" s="62">
        <v>0</v>
      </c>
      <c r="K432" s="47">
        <v>0</v>
      </c>
      <c r="L432" s="67">
        <v>0</v>
      </c>
      <c r="M432" s="23">
        <v>425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9D75-DD33-4BAF-939C-A501D5AE4F73}">
  <dimension ref="B2:N434"/>
  <sheetViews>
    <sheetView zoomScaleNormal="100" workbookViewId="0">
      <pane xSplit="3" ySplit="7" topLeftCell="D8" activePane="bottomRight" state="frozen"/>
      <selection pane="topRight" activeCell="D1" sqref="D1"/>
      <selection pane="bottomLeft" activeCell="A4" sqref="A4"/>
      <selection pane="bottomRight" activeCell="P356" sqref="P356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4" width="8.42578125" style="1" customWidth="1"/>
    <col min="5" max="5" width="9.5703125" style="1" customWidth="1"/>
    <col min="6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45870</v>
      </c>
      <c r="E2" s="122"/>
      <c r="F2" s="21" t="s">
        <v>13</v>
      </c>
      <c r="G2" s="121">
        <v>45900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SUM(D8:D434)</f>
        <v>56116</v>
      </c>
      <c r="E4" s="7">
        <f t="shared" si="0"/>
        <v>85814</v>
      </c>
      <c r="F4" s="8">
        <f t="shared" si="0"/>
        <v>63862</v>
      </c>
      <c r="G4" s="9">
        <f t="shared" si="0"/>
        <v>71526</v>
      </c>
      <c r="H4" s="8">
        <f t="shared" si="0"/>
        <v>119984</v>
      </c>
      <c r="I4" s="10">
        <f t="shared" si="0"/>
        <v>157340</v>
      </c>
      <c r="J4" s="8">
        <f t="shared" si="0"/>
        <v>277324</v>
      </c>
      <c r="K4" s="10">
        <f t="shared" si="0"/>
        <v>434664</v>
      </c>
      <c r="L4" s="11">
        <f t="shared" si="0"/>
        <v>0.99999999999999922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917</v>
      </c>
      <c r="C8" s="54" t="s">
        <v>38</v>
      </c>
      <c r="D8" s="55">
        <v>2813</v>
      </c>
      <c r="E8" s="56">
        <v>3569</v>
      </c>
      <c r="F8" s="55">
        <v>5212</v>
      </c>
      <c r="G8" s="57">
        <v>3781</v>
      </c>
      <c r="H8" s="60">
        <f t="shared" ref="H8:I71" si="1">D8+F8</f>
        <v>8025</v>
      </c>
      <c r="I8" s="63">
        <f t="shared" si="1"/>
        <v>7350</v>
      </c>
      <c r="J8" s="60">
        <f t="shared" ref="J8:J71" si="2">H8+I8</f>
        <v>15375</v>
      </c>
      <c r="K8" s="32">
        <f t="shared" ref="K8:K71" si="3">H8+(I8*2)</f>
        <v>22725</v>
      </c>
      <c r="L8" s="66">
        <f t="shared" ref="L8:L71" si="4">(K8/$K$4)</f>
        <v>5.2281762464800395E-2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2093</v>
      </c>
      <c r="E9" s="35">
        <v>3217</v>
      </c>
      <c r="F9" s="34">
        <v>2594</v>
      </c>
      <c r="G9" s="58">
        <v>1818</v>
      </c>
      <c r="H9" s="61">
        <f t="shared" si="1"/>
        <v>4687</v>
      </c>
      <c r="I9" s="64">
        <f t="shared" si="1"/>
        <v>5035</v>
      </c>
      <c r="J9" s="61">
        <f t="shared" si="2"/>
        <v>9722</v>
      </c>
      <c r="K9" s="33">
        <f t="shared" si="3"/>
        <v>14757</v>
      </c>
      <c r="L9" s="66">
        <f t="shared" si="4"/>
        <v>3.3950361658660486E-2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210</v>
      </c>
      <c r="E10" s="35">
        <v>3687</v>
      </c>
      <c r="F10" s="34">
        <v>13</v>
      </c>
      <c r="G10" s="58">
        <v>1677</v>
      </c>
      <c r="H10" s="61">
        <f t="shared" si="1"/>
        <v>223</v>
      </c>
      <c r="I10" s="64">
        <f t="shared" si="1"/>
        <v>5364</v>
      </c>
      <c r="J10" s="61">
        <f t="shared" si="2"/>
        <v>5587</v>
      </c>
      <c r="K10" s="33">
        <f t="shared" si="3"/>
        <v>10951</v>
      </c>
      <c r="L10" s="66">
        <f t="shared" si="4"/>
        <v>2.5194172970386321E-2</v>
      </c>
      <c r="M10" s="23">
        <v>3</v>
      </c>
    </row>
    <row r="11" spans="2:13" s="15" customFormat="1" ht="13.5" thickBot="1" x14ac:dyDescent="0.25">
      <c r="B11" s="22" t="s">
        <v>733</v>
      </c>
      <c r="C11" s="25" t="s">
        <v>45</v>
      </c>
      <c r="D11" s="34">
        <v>548</v>
      </c>
      <c r="E11" s="35">
        <v>2565</v>
      </c>
      <c r="F11" s="34">
        <v>1684</v>
      </c>
      <c r="G11" s="58">
        <v>1432</v>
      </c>
      <c r="H11" s="61">
        <f t="shared" si="1"/>
        <v>2232</v>
      </c>
      <c r="I11" s="64">
        <f t="shared" si="1"/>
        <v>3997</v>
      </c>
      <c r="J11" s="61">
        <f t="shared" si="2"/>
        <v>6229</v>
      </c>
      <c r="K11" s="33">
        <f t="shared" si="3"/>
        <v>10226</v>
      </c>
      <c r="L11" s="66">
        <f t="shared" si="4"/>
        <v>2.3526217952257376E-2</v>
      </c>
      <c r="M11" s="24">
        <v>4</v>
      </c>
    </row>
    <row r="12" spans="2:13" s="15" customFormat="1" ht="13.5" thickBot="1" x14ac:dyDescent="0.25">
      <c r="B12" s="22" t="s">
        <v>41</v>
      </c>
      <c r="C12" s="25" t="s">
        <v>42</v>
      </c>
      <c r="D12" s="34">
        <v>917</v>
      </c>
      <c r="E12" s="35">
        <v>2497</v>
      </c>
      <c r="F12" s="34">
        <v>1002</v>
      </c>
      <c r="G12" s="58">
        <v>1296</v>
      </c>
      <c r="H12" s="61">
        <f t="shared" si="1"/>
        <v>1919</v>
      </c>
      <c r="I12" s="64">
        <f t="shared" si="1"/>
        <v>3793</v>
      </c>
      <c r="J12" s="61">
        <f t="shared" si="2"/>
        <v>5712</v>
      </c>
      <c r="K12" s="33">
        <f t="shared" si="3"/>
        <v>9505</v>
      </c>
      <c r="L12" s="66">
        <f t="shared" si="4"/>
        <v>2.186746544457328E-2</v>
      </c>
      <c r="M12" s="23">
        <v>5</v>
      </c>
    </row>
    <row r="13" spans="2:13" s="15" customFormat="1" ht="13.5" thickBot="1" x14ac:dyDescent="0.25">
      <c r="B13" s="22" t="s">
        <v>50</v>
      </c>
      <c r="C13" s="25" t="s">
        <v>51</v>
      </c>
      <c r="D13" s="34">
        <v>1022</v>
      </c>
      <c r="E13" s="35">
        <v>1401</v>
      </c>
      <c r="F13" s="34">
        <v>1239</v>
      </c>
      <c r="G13" s="58">
        <v>1352</v>
      </c>
      <c r="H13" s="61">
        <f t="shared" si="1"/>
        <v>2261</v>
      </c>
      <c r="I13" s="64">
        <f t="shared" si="1"/>
        <v>2753</v>
      </c>
      <c r="J13" s="61">
        <f t="shared" si="2"/>
        <v>5014</v>
      </c>
      <c r="K13" s="33">
        <f t="shared" si="3"/>
        <v>7767</v>
      </c>
      <c r="L13" s="66">
        <f t="shared" si="4"/>
        <v>1.7868974656286236E-2</v>
      </c>
      <c r="M13" s="24">
        <v>6</v>
      </c>
    </row>
    <row r="14" spans="2:13" s="15" customFormat="1" ht="13.5" thickBot="1" x14ac:dyDescent="0.25">
      <c r="B14" s="22" t="s">
        <v>48</v>
      </c>
      <c r="C14" s="25" t="s">
        <v>49</v>
      </c>
      <c r="D14" s="34">
        <v>1355</v>
      </c>
      <c r="E14" s="35">
        <v>1535</v>
      </c>
      <c r="F14" s="34">
        <v>1188</v>
      </c>
      <c r="G14" s="58">
        <v>982</v>
      </c>
      <c r="H14" s="61">
        <f t="shared" si="1"/>
        <v>2543</v>
      </c>
      <c r="I14" s="64">
        <f t="shared" si="1"/>
        <v>2517</v>
      </c>
      <c r="J14" s="61">
        <f t="shared" si="2"/>
        <v>5060</v>
      </c>
      <c r="K14" s="33">
        <f t="shared" si="3"/>
        <v>7577</v>
      </c>
      <c r="L14" s="66">
        <f t="shared" si="4"/>
        <v>1.7431855410155891E-2</v>
      </c>
      <c r="M14" s="23">
        <v>7</v>
      </c>
    </row>
    <row r="15" spans="2:13" s="15" customFormat="1" ht="13.5" thickBot="1" x14ac:dyDescent="0.25">
      <c r="B15" s="22" t="s">
        <v>58</v>
      </c>
      <c r="C15" s="25" t="s">
        <v>59</v>
      </c>
      <c r="D15" s="34">
        <v>1117</v>
      </c>
      <c r="E15" s="35">
        <v>1421</v>
      </c>
      <c r="F15" s="34">
        <v>1027</v>
      </c>
      <c r="G15" s="58">
        <v>1177</v>
      </c>
      <c r="H15" s="61">
        <f t="shared" si="1"/>
        <v>2144</v>
      </c>
      <c r="I15" s="64">
        <f t="shared" si="1"/>
        <v>2598</v>
      </c>
      <c r="J15" s="61">
        <f t="shared" si="2"/>
        <v>4742</v>
      </c>
      <c r="K15" s="33">
        <f t="shared" si="3"/>
        <v>7340</v>
      </c>
      <c r="L15" s="66">
        <f t="shared" si="4"/>
        <v>1.6886606666298567E-2</v>
      </c>
      <c r="M15" s="24">
        <v>8</v>
      </c>
    </row>
    <row r="16" spans="2:13" s="15" customFormat="1" ht="13.5" thickBot="1" x14ac:dyDescent="0.25">
      <c r="B16" s="22" t="s">
        <v>735</v>
      </c>
      <c r="C16" s="25" t="s">
        <v>47</v>
      </c>
      <c r="D16" s="34">
        <v>220</v>
      </c>
      <c r="E16" s="35">
        <v>1143</v>
      </c>
      <c r="F16" s="34">
        <v>285</v>
      </c>
      <c r="G16" s="58">
        <v>2263</v>
      </c>
      <c r="H16" s="61">
        <f t="shared" si="1"/>
        <v>505</v>
      </c>
      <c r="I16" s="64">
        <f t="shared" si="1"/>
        <v>3406</v>
      </c>
      <c r="J16" s="61">
        <f t="shared" si="2"/>
        <v>3911</v>
      </c>
      <c r="K16" s="33">
        <f t="shared" si="3"/>
        <v>7317</v>
      </c>
      <c r="L16" s="66">
        <f t="shared" si="4"/>
        <v>1.6833692231240684E-2</v>
      </c>
      <c r="M16" s="23">
        <v>9</v>
      </c>
    </row>
    <row r="17" spans="2:13" s="15" customFormat="1" ht="13.5" thickBot="1" x14ac:dyDescent="0.25">
      <c r="B17" s="22" t="s">
        <v>734</v>
      </c>
      <c r="C17" s="25" t="s">
        <v>46</v>
      </c>
      <c r="D17" s="34">
        <v>1534</v>
      </c>
      <c r="E17" s="35">
        <v>1160</v>
      </c>
      <c r="F17" s="34">
        <v>1269</v>
      </c>
      <c r="G17" s="58">
        <v>940</v>
      </c>
      <c r="H17" s="61">
        <f t="shared" si="1"/>
        <v>2803</v>
      </c>
      <c r="I17" s="64">
        <f t="shared" si="1"/>
        <v>2100</v>
      </c>
      <c r="J17" s="61">
        <f t="shared" si="2"/>
        <v>4903</v>
      </c>
      <c r="K17" s="33">
        <f t="shared" si="3"/>
        <v>7003</v>
      </c>
      <c r="L17" s="66">
        <f t="shared" si="4"/>
        <v>1.6111295161320007E-2</v>
      </c>
      <c r="M17" s="24">
        <v>10</v>
      </c>
    </row>
    <row r="18" spans="2:13" s="15" customFormat="1" ht="13.5" thickBot="1" x14ac:dyDescent="0.25">
      <c r="B18" s="22" t="s">
        <v>736</v>
      </c>
      <c r="C18" s="25" t="s">
        <v>60</v>
      </c>
      <c r="D18" s="34">
        <v>1132</v>
      </c>
      <c r="E18" s="35">
        <v>948</v>
      </c>
      <c r="F18" s="34">
        <v>1155</v>
      </c>
      <c r="G18" s="58">
        <v>967</v>
      </c>
      <c r="H18" s="61">
        <f t="shared" si="1"/>
        <v>2287</v>
      </c>
      <c r="I18" s="64">
        <f t="shared" si="1"/>
        <v>1915</v>
      </c>
      <c r="J18" s="61">
        <f t="shared" si="2"/>
        <v>4202</v>
      </c>
      <c r="K18" s="33">
        <f t="shared" si="3"/>
        <v>6117</v>
      </c>
      <c r="L18" s="66">
        <f t="shared" si="4"/>
        <v>1.4072939097785876E-2</v>
      </c>
      <c r="M18" s="23">
        <v>11</v>
      </c>
    </row>
    <row r="19" spans="2:13" ht="13.5" thickBot="1" x14ac:dyDescent="0.25">
      <c r="B19" s="22" t="s">
        <v>71</v>
      </c>
      <c r="C19" s="25" t="s">
        <v>72</v>
      </c>
      <c r="D19" s="34">
        <v>420</v>
      </c>
      <c r="E19" s="35">
        <v>561</v>
      </c>
      <c r="F19" s="34">
        <v>442</v>
      </c>
      <c r="G19" s="58">
        <v>2006</v>
      </c>
      <c r="H19" s="61">
        <f t="shared" si="1"/>
        <v>862</v>
      </c>
      <c r="I19" s="64">
        <f t="shared" si="1"/>
        <v>2567</v>
      </c>
      <c r="J19" s="61">
        <f t="shared" si="2"/>
        <v>3429</v>
      </c>
      <c r="K19" s="33">
        <f t="shared" si="3"/>
        <v>5996</v>
      </c>
      <c r="L19" s="66">
        <f t="shared" si="4"/>
        <v>1.3794563156829183E-2</v>
      </c>
      <c r="M19" s="24">
        <v>12</v>
      </c>
    </row>
    <row r="20" spans="2:13" s="15" customFormat="1" ht="13.5" thickBot="1" x14ac:dyDescent="0.25">
      <c r="B20" s="22" t="s">
        <v>65</v>
      </c>
      <c r="C20" s="25" t="s">
        <v>66</v>
      </c>
      <c r="D20" s="34">
        <v>915</v>
      </c>
      <c r="E20" s="35">
        <v>1489</v>
      </c>
      <c r="F20" s="34">
        <v>1042</v>
      </c>
      <c r="G20" s="58">
        <v>523</v>
      </c>
      <c r="H20" s="61">
        <f t="shared" si="1"/>
        <v>1957</v>
      </c>
      <c r="I20" s="64">
        <f t="shared" si="1"/>
        <v>2012</v>
      </c>
      <c r="J20" s="61">
        <f t="shared" si="2"/>
        <v>3969</v>
      </c>
      <c r="K20" s="33">
        <f t="shared" si="3"/>
        <v>5981</v>
      </c>
      <c r="L20" s="66">
        <f t="shared" si="4"/>
        <v>1.3760053742660998E-2</v>
      </c>
      <c r="M20" s="23">
        <v>13</v>
      </c>
    </row>
    <row r="21" spans="2:13" ht="13.5" thickBot="1" x14ac:dyDescent="0.25">
      <c r="B21" s="22" t="s">
        <v>52</v>
      </c>
      <c r="C21" s="25" t="s">
        <v>53</v>
      </c>
      <c r="D21" s="34">
        <v>58</v>
      </c>
      <c r="E21" s="35">
        <v>2124</v>
      </c>
      <c r="F21" s="34">
        <v>2</v>
      </c>
      <c r="G21" s="58">
        <v>825</v>
      </c>
      <c r="H21" s="61">
        <f t="shared" si="1"/>
        <v>60</v>
      </c>
      <c r="I21" s="64">
        <f t="shared" si="1"/>
        <v>2949</v>
      </c>
      <c r="J21" s="61">
        <f t="shared" si="2"/>
        <v>3009</v>
      </c>
      <c r="K21" s="33">
        <f t="shared" si="3"/>
        <v>5958</v>
      </c>
      <c r="L21" s="66">
        <f t="shared" si="4"/>
        <v>1.3707139307603115E-2</v>
      </c>
      <c r="M21" s="24">
        <v>14</v>
      </c>
    </row>
    <row r="22" spans="2:13" s="15" customFormat="1" ht="13.5" thickBot="1" x14ac:dyDescent="0.25">
      <c r="B22" s="22" t="s">
        <v>63</v>
      </c>
      <c r="C22" s="25" t="s">
        <v>64</v>
      </c>
      <c r="D22" s="34">
        <v>1263</v>
      </c>
      <c r="E22" s="35">
        <v>1223</v>
      </c>
      <c r="F22" s="34">
        <v>1357</v>
      </c>
      <c r="G22" s="58">
        <v>445</v>
      </c>
      <c r="H22" s="61">
        <f t="shared" si="1"/>
        <v>2620</v>
      </c>
      <c r="I22" s="64">
        <f t="shared" si="1"/>
        <v>1668</v>
      </c>
      <c r="J22" s="61">
        <f t="shared" si="2"/>
        <v>4288</v>
      </c>
      <c r="K22" s="33">
        <f t="shared" si="3"/>
        <v>5956</v>
      </c>
      <c r="L22" s="66">
        <f t="shared" si="4"/>
        <v>1.370253805238069E-2</v>
      </c>
      <c r="M22" s="23">
        <v>15</v>
      </c>
    </row>
    <row r="23" spans="2:13" ht="13.5" thickBot="1" x14ac:dyDescent="0.25">
      <c r="B23" s="22" t="s">
        <v>56</v>
      </c>
      <c r="C23" s="25" t="s">
        <v>57</v>
      </c>
      <c r="D23" s="34">
        <v>133</v>
      </c>
      <c r="E23" s="35">
        <v>1625</v>
      </c>
      <c r="F23" s="34">
        <v>38</v>
      </c>
      <c r="G23" s="58">
        <v>1168</v>
      </c>
      <c r="H23" s="61">
        <f t="shared" si="1"/>
        <v>171</v>
      </c>
      <c r="I23" s="64">
        <f t="shared" si="1"/>
        <v>2793</v>
      </c>
      <c r="J23" s="61">
        <f t="shared" si="2"/>
        <v>2964</v>
      </c>
      <c r="K23" s="33">
        <f t="shared" si="3"/>
        <v>5757</v>
      </c>
      <c r="L23" s="66">
        <f t="shared" si="4"/>
        <v>1.3244713157749433E-2</v>
      </c>
      <c r="M23" s="24">
        <v>16</v>
      </c>
    </row>
    <row r="24" spans="2:13" s="15" customFormat="1" ht="13.5" thickBot="1" x14ac:dyDescent="0.25">
      <c r="B24" s="22" t="s">
        <v>737</v>
      </c>
      <c r="C24" s="25" t="s">
        <v>74</v>
      </c>
      <c r="D24" s="34">
        <v>521</v>
      </c>
      <c r="E24" s="35">
        <v>1129</v>
      </c>
      <c r="F24" s="34">
        <v>213</v>
      </c>
      <c r="G24" s="58">
        <v>795</v>
      </c>
      <c r="H24" s="61">
        <f t="shared" si="1"/>
        <v>734</v>
      </c>
      <c r="I24" s="64">
        <f t="shared" si="1"/>
        <v>1924</v>
      </c>
      <c r="J24" s="61">
        <f t="shared" si="2"/>
        <v>2658</v>
      </c>
      <c r="K24" s="33">
        <f t="shared" si="3"/>
        <v>4582</v>
      </c>
      <c r="L24" s="66">
        <f t="shared" si="4"/>
        <v>1.0541475714574935E-2</v>
      </c>
      <c r="M24" s="23">
        <v>17</v>
      </c>
    </row>
    <row r="25" spans="2:13" ht="13.5" thickBot="1" x14ac:dyDescent="0.25">
      <c r="B25" s="22" t="s">
        <v>61</v>
      </c>
      <c r="C25" s="25" t="s">
        <v>62</v>
      </c>
      <c r="D25" s="34">
        <v>364</v>
      </c>
      <c r="E25" s="35">
        <v>916</v>
      </c>
      <c r="F25" s="34">
        <v>793</v>
      </c>
      <c r="G25" s="58">
        <v>733</v>
      </c>
      <c r="H25" s="61">
        <f t="shared" si="1"/>
        <v>1157</v>
      </c>
      <c r="I25" s="64">
        <f t="shared" si="1"/>
        <v>1649</v>
      </c>
      <c r="J25" s="61">
        <f t="shared" si="2"/>
        <v>2806</v>
      </c>
      <c r="K25" s="33">
        <f t="shared" si="3"/>
        <v>4455</v>
      </c>
      <c r="L25" s="66">
        <f t="shared" si="4"/>
        <v>1.0249296007950969E-2</v>
      </c>
      <c r="M25" s="24">
        <v>18</v>
      </c>
    </row>
    <row r="26" spans="2:13" s="15" customFormat="1" ht="13.5" thickBot="1" x14ac:dyDescent="0.25">
      <c r="B26" s="22" t="s">
        <v>771</v>
      </c>
      <c r="C26" s="25" t="s">
        <v>772</v>
      </c>
      <c r="D26" s="34">
        <v>230</v>
      </c>
      <c r="E26" s="35">
        <v>1268</v>
      </c>
      <c r="F26" s="34">
        <v>236</v>
      </c>
      <c r="G26" s="58">
        <v>719</v>
      </c>
      <c r="H26" s="61">
        <f t="shared" si="1"/>
        <v>466</v>
      </c>
      <c r="I26" s="64">
        <f t="shared" si="1"/>
        <v>1987</v>
      </c>
      <c r="J26" s="61">
        <f t="shared" si="2"/>
        <v>2453</v>
      </c>
      <c r="K26" s="33">
        <f t="shared" si="3"/>
        <v>4440</v>
      </c>
      <c r="L26" s="66">
        <f t="shared" si="4"/>
        <v>1.0214786593782783E-2</v>
      </c>
      <c r="M26" s="23">
        <v>19</v>
      </c>
    </row>
    <row r="27" spans="2:13" s="15" customFormat="1" ht="13.5" thickBot="1" x14ac:dyDescent="0.25">
      <c r="B27" s="22" t="s">
        <v>119</v>
      </c>
      <c r="C27" s="25" t="s">
        <v>120</v>
      </c>
      <c r="D27" s="34">
        <v>423</v>
      </c>
      <c r="E27" s="35">
        <v>467</v>
      </c>
      <c r="F27" s="34">
        <v>374</v>
      </c>
      <c r="G27" s="58">
        <v>1331</v>
      </c>
      <c r="H27" s="61">
        <f t="shared" si="1"/>
        <v>797</v>
      </c>
      <c r="I27" s="64">
        <f t="shared" si="1"/>
        <v>1798</v>
      </c>
      <c r="J27" s="61">
        <f t="shared" si="2"/>
        <v>2595</v>
      </c>
      <c r="K27" s="33">
        <f t="shared" si="3"/>
        <v>4393</v>
      </c>
      <c r="L27" s="66">
        <f t="shared" si="4"/>
        <v>1.0106657096055804E-2</v>
      </c>
      <c r="M27" s="24">
        <v>20</v>
      </c>
    </row>
    <row r="28" spans="2:13" s="15" customFormat="1" ht="13.5" thickBot="1" x14ac:dyDescent="0.25">
      <c r="B28" s="22" t="s">
        <v>97</v>
      </c>
      <c r="C28" s="25" t="s">
        <v>98</v>
      </c>
      <c r="D28" s="34">
        <v>394</v>
      </c>
      <c r="E28" s="35">
        <v>913</v>
      </c>
      <c r="F28" s="34">
        <v>710</v>
      </c>
      <c r="G28" s="58">
        <v>620</v>
      </c>
      <c r="H28" s="61">
        <f t="shared" si="1"/>
        <v>1104</v>
      </c>
      <c r="I28" s="64">
        <f t="shared" si="1"/>
        <v>1533</v>
      </c>
      <c r="J28" s="61">
        <f t="shared" si="2"/>
        <v>2637</v>
      </c>
      <c r="K28" s="33">
        <f t="shared" si="3"/>
        <v>4170</v>
      </c>
      <c r="L28" s="66">
        <f t="shared" si="4"/>
        <v>9.593617138755452E-3</v>
      </c>
      <c r="M28" s="23">
        <v>21</v>
      </c>
    </row>
    <row r="29" spans="2:13" s="15" customFormat="1" ht="13.5" thickBot="1" x14ac:dyDescent="0.25">
      <c r="B29" s="22" t="s">
        <v>67</v>
      </c>
      <c r="C29" s="25" t="s">
        <v>68</v>
      </c>
      <c r="D29" s="34">
        <v>443</v>
      </c>
      <c r="E29" s="35">
        <v>503</v>
      </c>
      <c r="F29" s="34">
        <v>538</v>
      </c>
      <c r="G29" s="58">
        <v>1066</v>
      </c>
      <c r="H29" s="61">
        <f t="shared" si="1"/>
        <v>981</v>
      </c>
      <c r="I29" s="64">
        <f t="shared" si="1"/>
        <v>1569</v>
      </c>
      <c r="J29" s="61">
        <f t="shared" si="2"/>
        <v>2550</v>
      </c>
      <c r="K29" s="33">
        <f t="shared" si="3"/>
        <v>4119</v>
      </c>
      <c r="L29" s="66">
        <f t="shared" si="4"/>
        <v>9.476285130583623E-3</v>
      </c>
      <c r="M29" s="24">
        <v>22</v>
      </c>
    </row>
    <row r="30" spans="2:13" s="15" customFormat="1" ht="13.5" thickBot="1" x14ac:dyDescent="0.25">
      <c r="B30" s="22" t="s">
        <v>81</v>
      </c>
      <c r="C30" s="25" t="s">
        <v>82</v>
      </c>
      <c r="D30" s="34">
        <v>402</v>
      </c>
      <c r="E30" s="35">
        <v>835</v>
      </c>
      <c r="F30" s="34">
        <v>876</v>
      </c>
      <c r="G30" s="58">
        <v>562</v>
      </c>
      <c r="H30" s="61">
        <f t="shared" si="1"/>
        <v>1278</v>
      </c>
      <c r="I30" s="64">
        <f t="shared" si="1"/>
        <v>1397</v>
      </c>
      <c r="J30" s="61">
        <f t="shared" si="2"/>
        <v>2675</v>
      </c>
      <c r="K30" s="33">
        <f t="shared" si="3"/>
        <v>4072</v>
      </c>
      <c r="L30" s="66">
        <f t="shared" si="4"/>
        <v>9.3681556328566434E-3</v>
      </c>
      <c r="M30" s="23">
        <v>23</v>
      </c>
    </row>
    <row r="31" spans="2:13" s="15" customFormat="1" ht="13.5" thickBot="1" x14ac:dyDescent="0.25">
      <c r="B31" s="22" t="s">
        <v>69</v>
      </c>
      <c r="C31" s="25" t="s">
        <v>70</v>
      </c>
      <c r="D31" s="34">
        <v>809</v>
      </c>
      <c r="E31" s="35">
        <v>774</v>
      </c>
      <c r="F31" s="34">
        <v>520</v>
      </c>
      <c r="G31" s="58">
        <v>499</v>
      </c>
      <c r="H31" s="61">
        <f t="shared" si="1"/>
        <v>1329</v>
      </c>
      <c r="I31" s="64">
        <f t="shared" si="1"/>
        <v>1273</v>
      </c>
      <c r="J31" s="61">
        <f t="shared" si="2"/>
        <v>2602</v>
      </c>
      <c r="K31" s="33">
        <f t="shared" si="3"/>
        <v>3875</v>
      </c>
      <c r="L31" s="66">
        <f t="shared" si="4"/>
        <v>8.9149319934478128E-3</v>
      </c>
      <c r="M31" s="24">
        <v>24</v>
      </c>
    </row>
    <row r="32" spans="2:13" s="15" customFormat="1" ht="13.5" thickBot="1" x14ac:dyDescent="0.25">
      <c r="B32" s="22" t="s">
        <v>95</v>
      </c>
      <c r="C32" s="25" t="s">
        <v>96</v>
      </c>
      <c r="D32" s="34">
        <v>1025</v>
      </c>
      <c r="E32" s="35">
        <v>43</v>
      </c>
      <c r="F32" s="34">
        <v>2545</v>
      </c>
      <c r="G32" s="58">
        <v>90</v>
      </c>
      <c r="H32" s="61">
        <f t="shared" si="1"/>
        <v>3570</v>
      </c>
      <c r="I32" s="64">
        <f t="shared" si="1"/>
        <v>133</v>
      </c>
      <c r="J32" s="61">
        <f t="shared" si="2"/>
        <v>3703</v>
      </c>
      <c r="K32" s="33">
        <f t="shared" si="3"/>
        <v>3836</v>
      </c>
      <c r="L32" s="66">
        <f t="shared" si="4"/>
        <v>8.825207516610532E-3</v>
      </c>
      <c r="M32" s="23">
        <v>25</v>
      </c>
    </row>
    <row r="33" spans="2:13" ht="13.5" thickBot="1" x14ac:dyDescent="0.25">
      <c r="B33" s="22" t="s">
        <v>76</v>
      </c>
      <c r="C33" s="25" t="s">
        <v>77</v>
      </c>
      <c r="D33" s="34">
        <v>133</v>
      </c>
      <c r="E33" s="35">
        <v>567</v>
      </c>
      <c r="F33" s="34">
        <v>205</v>
      </c>
      <c r="G33" s="58">
        <v>1175</v>
      </c>
      <c r="H33" s="61">
        <f t="shared" si="1"/>
        <v>338</v>
      </c>
      <c r="I33" s="64">
        <f t="shared" si="1"/>
        <v>1742</v>
      </c>
      <c r="J33" s="61">
        <f t="shared" si="2"/>
        <v>2080</v>
      </c>
      <c r="K33" s="33">
        <f t="shared" si="3"/>
        <v>3822</v>
      </c>
      <c r="L33" s="66">
        <f t="shared" si="4"/>
        <v>8.7929987300535591E-3</v>
      </c>
      <c r="M33" s="24">
        <v>26</v>
      </c>
    </row>
    <row r="34" spans="2:13" s="15" customFormat="1" ht="13.5" thickBot="1" x14ac:dyDescent="0.25">
      <c r="B34" s="22" t="s">
        <v>766</v>
      </c>
      <c r="C34" s="25" t="s">
        <v>78</v>
      </c>
      <c r="D34" s="34">
        <v>360</v>
      </c>
      <c r="E34" s="35">
        <v>788</v>
      </c>
      <c r="F34" s="34">
        <v>703</v>
      </c>
      <c r="G34" s="58">
        <v>579</v>
      </c>
      <c r="H34" s="61">
        <f t="shared" si="1"/>
        <v>1063</v>
      </c>
      <c r="I34" s="64">
        <f t="shared" si="1"/>
        <v>1367</v>
      </c>
      <c r="J34" s="61">
        <f t="shared" si="2"/>
        <v>2430</v>
      </c>
      <c r="K34" s="33">
        <f t="shared" si="3"/>
        <v>3797</v>
      </c>
      <c r="L34" s="66">
        <f t="shared" si="4"/>
        <v>8.7354830397732494E-3</v>
      </c>
      <c r="M34" s="23">
        <v>27</v>
      </c>
    </row>
    <row r="35" spans="2:13" s="15" customFormat="1" ht="13.5" thickBot="1" x14ac:dyDescent="0.25">
      <c r="B35" s="22" t="s">
        <v>739</v>
      </c>
      <c r="C35" s="25" t="s">
        <v>109</v>
      </c>
      <c r="D35" s="34">
        <v>537</v>
      </c>
      <c r="E35" s="35">
        <v>666</v>
      </c>
      <c r="F35" s="34">
        <v>1266</v>
      </c>
      <c r="G35" s="58">
        <v>212</v>
      </c>
      <c r="H35" s="61">
        <f t="shared" si="1"/>
        <v>1803</v>
      </c>
      <c r="I35" s="64">
        <f t="shared" si="1"/>
        <v>878</v>
      </c>
      <c r="J35" s="61">
        <f t="shared" si="2"/>
        <v>2681</v>
      </c>
      <c r="K35" s="33">
        <f t="shared" si="3"/>
        <v>3559</v>
      </c>
      <c r="L35" s="66">
        <f t="shared" si="4"/>
        <v>8.1879336683047133E-3</v>
      </c>
      <c r="M35" s="24">
        <v>28</v>
      </c>
    </row>
    <row r="36" spans="2:13" ht="13.5" thickBot="1" x14ac:dyDescent="0.25">
      <c r="B36" s="22" t="s">
        <v>738</v>
      </c>
      <c r="C36" s="25" t="s">
        <v>106</v>
      </c>
      <c r="D36" s="34">
        <v>816</v>
      </c>
      <c r="E36" s="35">
        <v>775</v>
      </c>
      <c r="F36" s="34">
        <v>327</v>
      </c>
      <c r="G36" s="58">
        <v>420</v>
      </c>
      <c r="H36" s="61">
        <f t="shared" si="1"/>
        <v>1143</v>
      </c>
      <c r="I36" s="64">
        <f t="shared" si="1"/>
        <v>1195</v>
      </c>
      <c r="J36" s="61">
        <f t="shared" si="2"/>
        <v>2338</v>
      </c>
      <c r="K36" s="33">
        <f t="shared" si="3"/>
        <v>3533</v>
      </c>
      <c r="L36" s="66">
        <f t="shared" si="4"/>
        <v>8.1281173504131922E-3</v>
      </c>
      <c r="M36" s="23">
        <v>29</v>
      </c>
    </row>
    <row r="37" spans="2:13" s="15" customFormat="1" ht="13.5" thickBot="1" x14ac:dyDescent="0.25">
      <c r="B37" s="22" t="s">
        <v>89</v>
      </c>
      <c r="C37" s="25" t="s">
        <v>90</v>
      </c>
      <c r="D37" s="34">
        <v>461</v>
      </c>
      <c r="E37" s="35">
        <v>1201</v>
      </c>
      <c r="F37" s="34">
        <v>70</v>
      </c>
      <c r="G37" s="58">
        <v>300</v>
      </c>
      <c r="H37" s="61">
        <f t="shared" si="1"/>
        <v>531</v>
      </c>
      <c r="I37" s="64">
        <f t="shared" si="1"/>
        <v>1501</v>
      </c>
      <c r="J37" s="61">
        <f t="shared" si="2"/>
        <v>2032</v>
      </c>
      <c r="K37" s="33">
        <f t="shared" si="3"/>
        <v>3533</v>
      </c>
      <c r="L37" s="66">
        <f t="shared" si="4"/>
        <v>8.1281173504131922E-3</v>
      </c>
      <c r="M37" s="24">
        <v>30</v>
      </c>
    </row>
    <row r="38" spans="2:13" s="15" customFormat="1" ht="13.5" thickBot="1" x14ac:dyDescent="0.25">
      <c r="B38" s="22" t="s">
        <v>131</v>
      </c>
      <c r="C38" s="25" t="s">
        <v>132</v>
      </c>
      <c r="D38" s="34">
        <v>245</v>
      </c>
      <c r="E38" s="35">
        <v>797</v>
      </c>
      <c r="F38" s="34">
        <v>334</v>
      </c>
      <c r="G38" s="58">
        <v>677</v>
      </c>
      <c r="H38" s="61">
        <f t="shared" si="1"/>
        <v>579</v>
      </c>
      <c r="I38" s="64">
        <f t="shared" si="1"/>
        <v>1474</v>
      </c>
      <c r="J38" s="61">
        <f t="shared" si="2"/>
        <v>2053</v>
      </c>
      <c r="K38" s="33">
        <f t="shared" si="3"/>
        <v>3527</v>
      </c>
      <c r="L38" s="66">
        <f t="shared" si="4"/>
        <v>8.1143135847459181E-3</v>
      </c>
      <c r="M38" s="23">
        <v>31</v>
      </c>
    </row>
    <row r="39" spans="2:13" s="15" customFormat="1" ht="13.5" thickBot="1" x14ac:dyDescent="0.25">
      <c r="B39" s="22" t="s">
        <v>87</v>
      </c>
      <c r="C39" s="25" t="s">
        <v>88</v>
      </c>
      <c r="D39" s="34">
        <v>373</v>
      </c>
      <c r="E39" s="35">
        <v>974</v>
      </c>
      <c r="F39" s="34">
        <v>281</v>
      </c>
      <c r="G39" s="58">
        <v>414</v>
      </c>
      <c r="H39" s="61">
        <f t="shared" si="1"/>
        <v>654</v>
      </c>
      <c r="I39" s="64">
        <f t="shared" si="1"/>
        <v>1388</v>
      </c>
      <c r="J39" s="61">
        <f t="shared" si="2"/>
        <v>2042</v>
      </c>
      <c r="K39" s="33">
        <f t="shared" si="3"/>
        <v>3430</v>
      </c>
      <c r="L39" s="66">
        <f t="shared" si="4"/>
        <v>7.8911527064583226E-3</v>
      </c>
      <c r="M39" s="24">
        <v>32</v>
      </c>
    </row>
    <row r="40" spans="2:13" s="15" customFormat="1" ht="13.5" thickBot="1" x14ac:dyDescent="0.25">
      <c r="B40" s="22" t="s">
        <v>85</v>
      </c>
      <c r="C40" s="25" t="s">
        <v>86</v>
      </c>
      <c r="D40" s="34">
        <v>601</v>
      </c>
      <c r="E40" s="35">
        <v>669</v>
      </c>
      <c r="F40" s="34">
        <v>664</v>
      </c>
      <c r="G40" s="58">
        <v>398</v>
      </c>
      <c r="H40" s="61">
        <f t="shared" si="1"/>
        <v>1265</v>
      </c>
      <c r="I40" s="64">
        <f t="shared" si="1"/>
        <v>1067</v>
      </c>
      <c r="J40" s="61">
        <f t="shared" si="2"/>
        <v>2332</v>
      </c>
      <c r="K40" s="33">
        <f t="shared" si="3"/>
        <v>3399</v>
      </c>
      <c r="L40" s="66">
        <f t="shared" si="4"/>
        <v>7.8198332505107389E-3</v>
      </c>
      <c r="M40" s="23">
        <v>33</v>
      </c>
    </row>
    <row r="41" spans="2:13" s="15" customFormat="1" ht="13.5" thickBot="1" x14ac:dyDescent="0.25">
      <c r="B41" s="22" t="s">
        <v>112</v>
      </c>
      <c r="C41" s="25" t="s">
        <v>113</v>
      </c>
      <c r="D41" s="34">
        <v>503</v>
      </c>
      <c r="E41" s="35">
        <v>461</v>
      </c>
      <c r="F41" s="34">
        <v>567</v>
      </c>
      <c r="G41" s="58">
        <v>620</v>
      </c>
      <c r="H41" s="61">
        <f t="shared" si="1"/>
        <v>1070</v>
      </c>
      <c r="I41" s="64">
        <f t="shared" si="1"/>
        <v>1081</v>
      </c>
      <c r="J41" s="61">
        <f t="shared" si="2"/>
        <v>2151</v>
      </c>
      <c r="K41" s="33">
        <f t="shared" si="3"/>
        <v>3232</v>
      </c>
      <c r="L41" s="66">
        <f t="shared" si="4"/>
        <v>7.4356284394382788E-3</v>
      </c>
      <c r="M41" s="24">
        <v>34</v>
      </c>
    </row>
    <row r="42" spans="2:13" s="15" customFormat="1" ht="13.5" thickBot="1" x14ac:dyDescent="0.25">
      <c r="B42" s="22" t="s">
        <v>102</v>
      </c>
      <c r="C42" s="25" t="s">
        <v>103</v>
      </c>
      <c r="D42" s="34">
        <v>924</v>
      </c>
      <c r="E42" s="35">
        <v>488</v>
      </c>
      <c r="F42" s="34">
        <v>626</v>
      </c>
      <c r="G42" s="58">
        <v>333</v>
      </c>
      <c r="H42" s="61">
        <f t="shared" si="1"/>
        <v>1550</v>
      </c>
      <c r="I42" s="64">
        <f t="shared" si="1"/>
        <v>821</v>
      </c>
      <c r="J42" s="61">
        <f t="shared" si="2"/>
        <v>2371</v>
      </c>
      <c r="K42" s="33">
        <f t="shared" si="3"/>
        <v>3192</v>
      </c>
      <c r="L42" s="66">
        <f t="shared" si="4"/>
        <v>7.3436033349897848E-3</v>
      </c>
      <c r="M42" s="23">
        <v>35</v>
      </c>
    </row>
    <row r="43" spans="2:13" s="15" customFormat="1" ht="13.5" thickBot="1" x14ac:dyDescent="0.25">
      <c r="B43" s="22" t="s">
        <v>129</v>
      </c>
      <c r="C43" s="25" t="s">
        <v>130</v>
      </c>
      <c r="D43" s="34">
        <v>376</v>
      </c>
      <c r="E43" s="35">
        <v>449</v>
      </c>
      <c r="F43" s="34">
        <v>855</v>
      </c>
      <c r="G43" s="58">
        <v>526</v>
      </c>
      <c r="H43" s="61">
        <f t="shared" si="1"/>
        <v>1231</v>
      </c>
      <c r="I43" s="64">
        <f t="shared" si="1"/>
        <v>975</v>
      </c>
      <c r="J43" s="61">
        <f t="shared" si="2"/>
        <v>2206</v>
      </c>
      <c r="K43" s="33">
        <f t="shared" si="3"/>
        <v>3181</v>
      </c>
      <c r="L43" s="66">
        <f t="shared" si="4"/>
        <v>7.3182964312664498E-3</v>
      </c>
      <c r="M43" s="24">
        <v>36</v>
      </c>
    </row>
    <row r="44" spans="2:13" s="15" customFormat="1" ht="13.5" thickBot="1" x14ac:dyDescent="0.25">
      <c r="B44" s="22" t="s">
        <v>125</v>
      </c>
      <c r="C44" s="25" t="s">
        <v>126</v>
      </c>
      <c r="D44" s="34">
        <v>651</v>
      </c>
      <c r="E44" s="35">
        <v>450</v>
      </c>
      <c r="F44" s="34">
        <v>409</v>
      </c>
      <c r="G44" s="58">
        <v>600</v>
      </c>
      <c r="H44" s="61">
        <f t="shared" si="1"/>
        <v>1060</v>
      </c>
      <c r="I44" s="64">
        <f t="shared" si="1"/>
        <v>1050</v>
      </c>
      <c r="J44" s="61">
        <f t="shared" si="2"/>
        <v>2110</v>
      </c>
      <c r="K44" s="33">
        <f t="shared" si="3"/>
        <v>3160</v>
      </c>
      <c r="L44" s="66">
        <f t="shared" si="4"/>
        <v>7.2699832514309904E-3</v>
      </c>
      <c r="M44" s="23">
        <v>37</v>
      </c>
    </row>
    <row r="45" spans="2:13" ht="13.5" thickBot="1" x14ac:dyDescent="0.25">
      <c r="B45" s="22" t="s">
        <v>859</v>
      </c>
      <c r="C45" s="25" t="s">
        <v>860</v>
      </c>
      <c r="D45" s="34">
        <v>695</v>
      </c>
      <c r="E45" s="35">
        <v>682</v>
      </c>
      <c r="F45" s="34">
        <v>256</v>
      </c>
      <c r="G45" s="58">
        <v>418</v>
      </c>
      <c r="H45" s="61">
        <f t="shared" si="1"/>
        <v>951</v>
      </c>
      <c r="I45" s="64">
        <f t="shared" si="1"/>
        <v>1100</v>
      </c>
      <c r="J45" s="61">
        <f t="shared" si="2"/>
        <v>2051</v>
      </c>
      <c r="K45" s="33">
        <f t="shared" si="3"/>
        <v>3151</v>
      </c>
      <c r="L45" s="66">
        <f t="shared" si="4"/>
        <v>7.2492776029300793E-3</v>
      </c>
      <c r="M45" s="24">
        <v>38</v>
      </c>
    </row>
    <row r="46" spans="2:13" s="15" customFormat="1" ht="13.5" thickBot="1" x14ac:dyDescent="0.25">
      <c r="B46" s="22" t="s">
        <v>107</v>
      </c>
      <c r="C46" s="25" t="s">
        <v>108</v>
      </c>
      <c r="D46" s="34">
        <v>10</v>
      </c>
      <c r="E46" s="35">
        <v>1126</v>
      </c>
      <c r="F46" s="34">
        <v>26</v>
      </c>
      <c r="G46" s="58">
        <v>424</v>
      </c>
      <c r="H46" s="61">
        <f t="shared" si="1"/>
        <v>36</v>
      </c>
      <c r="I46" s="64">
        <f t="shared" si="1"/>
        <v>1550</v>
      </c>
      <c r="J46" s="61">
        <f t="shared" si="2"/>
        <v>1586</v>
      </c>
      <c r="K46" s="33">
        <f t="shared" si="3"/>
        <v>3136</v>
      </c>
      <c r="L46" s="66">
        <f t="shared" si="4"/>
        <v>7.214768188761894E-3</v>
      </c>
      <c r="M46" s="23">
        <v>39</v>
      </c>
    </row>
    <row r="47" spans="2:13" s="15" customFormat="1" ht="13.5" thickBot="1" x14ac:dyDescent="0.25">
      <c r="B47" s="22" t="s">
        <v>100</v>
      </c>
      <c r="C47" s="37" t="s">
        <v>101</v>
      </c>
      <c r="D47" s="34">
        <v>351</v>
      </c>
      <c r="E47" s="35">
        <v>279</v>
      </c>
      <c r="F47" s="34">
        <v>626</v>
      </c>
      <c r="G47" s="58">
        <v>742</v>
      </c>
      <c r="H47" s="61">
        <f t="shared" si="1"/>
        <v>977</v>
      </c>
      <c r="I47" s="64">
        <f t="shared" si="1"/>
        <v>1021</v>
      </c>
      <c r="J47" s="61">
        <f t="shared" si="2"/>
        <v>1998</v>
      </c>
      <c r="K47" s="33">
        <f t="shared" si="3"/>
        <v>3019</v>
      </c>
      <c r="L47" s="66">
        <f t="shared" si="4"/>
        <v>6.9455947582500507E-3</v>
      </c>
      <c r="M47" s="24">
        <v>40</v>
      </c>
    </row>
    <row r="48" spans="2:13" s="15" customFormat="1" ht="13.5" thickBot="1" x14ac:dyDescent="0.25">
      <c r="B48" s="22" t="s">
        <v>368</v>
      </c>
      <c r="C48" s="25" t="s">
        <v>369</v>
      </c>
      <c r="D48" s="34">
        <v>22</v>
      </c>
      <c r="E48" s="35">
        <v>839</v>
      </c>
      <c r="F48" s="34">
        <v>83</v>
      </c>
      <c r="G48" s="58">
        <v>578</v>
      </c>
      <c r="H48" s="61">
        <f t="shared" si="1"/>
        <v>105</v>
      </c>
      <c r="I48" s="64">
        <f t="shared" si="1"/>
        <v>1417</v>
      </c>
      <c r="J48" s="61">
        <f t="shared" si="2"/>
        <v>1522</v>
      </c>
      <c r="K48" s="33">
        <f t="shared" si="3"/>
        <v>2939</v>
      </c>
      <c r="L48" s="66">
        <f t="shared" si="4"/>
        <v>6.7615445493530634E-3</v>
      </c>
      <c r="M48" s="23">
        <v>41</v>
      </c>
    </row>
    <row r="49" spans="2:13" s="15" customFormat="1" ht="13.5" thickBot="1" x14ac:dyDescent="0.25">
      <c r="B49" s="22" t="s">
        <v>83</v>
      </c>
      <c r="C49" s="25" t="s">
        <v>84</v>
      </c>
      <c r="D49" s="34">
        <v>496</v>
      </c>
      <c r="E49" s="35">
        <v>173</v>
      </c>
      <c r="F49" s="34">
        <v>837</v>
      </c>
      <c r="G49" s="58">
        <v>624</v>
      </c>
      <c r="H49" s="61">
        <f t="shared" si="1"/>
        <v>1333</v>
      </c>
      <c r="I49" s="64">
        <f t="shared" si="1"/>
        <v>797</v>
      </c>
      <c r="J49" s="61">
        <f t="shared" si="2"/>
        <v>2130</v>
      </c>
      <c r="K49" s="33">
        <f t="shared" si="3"/>
        <v>2927</v>
      </c>
      <c r="L49" s="66">
        <f t="shared" si="4"/>
        <v>6.7339370180185152E-3</v>
      </c>
      <c r="M49" s="24">
        <v>42</v>
      </c>
    </row>
    <row r="50" spans="2:13" s="15" customFormat="1" ht="13.5" thickBot="1" x14ac:dyDescent="0.25">
      <c r="B50" s="22" t="s">
        <v>795</v>
      </c>
      <c r="C50" s="25" t="s">
        <v>99</v>
      </c>
      <c r="D50" s="34">
        <v>85</v>
      </c>
      <c r="E50" s="35">
        <v>625</v>
      </c>
      <c r="F50" s="34">
        <v>313</v>
      </c>
      <c r="G50" s="58">
        <v>573</v>
      </c>
      <c r="H50" s="61">
        <f t="shared" si="1"/>
        <v>398</v>
      </c>
      <c r="I50" s="64">
        <f t="shared" si="1"/>
        <v>1198</v>
      </c>
      <c r="J50" s="61">
        <f t="shared" si="2"/>
        <v>1596</v>
      </c>
      <c r="K50" s="33">
        <f t="shared" si="3"/>
        <v>2794</v>
      </c>
      <c r="L50" s="66">
        <f t="shared" si="4"/>
        <v>6.4279535457272743E-3</v>
      </c>
      <c r="M50" s="23">
        <v>43</v>
      </c>
    </row>
    <row r="51" spans="2:13" s="15" customFormat="1" ht="13.5" thickBot="1" x14ac:dyDescent="0.25">
      <c r="B51" s="22" t="s">
        <v>198</v>
      </c>
      <c r="C51" s="25" t="s">
        <v>199</v>
      </c>
      <c r="D51" s="34">
        <v>76</v>
      </c>
      <c r="E51" s="35">
        <v>120</v>
      </c>
      <c r="F51" s="34">
        <v>53</v>
      </c>
      <c r="G51" s="58">
        <v>1207</v>
      </c>
      <c r="H51" s="61">
        <f t="shared" si="1"/>
        <v>129</v>
      </c>
      <c r="I51" s="64">
        <f t="shared" si="1"/>
        <v>1327</v>
      </c>
      <c r="J51" s="61">
        <f t="shared" si="2"/>
        <v>1456</v>
      </c>
      <c r="K51" s="33">
        <f t="shared" si="3"/>
        <v>2783</v>
      </c>
      <c r="L51" s="66">
        <f t="shared" si="4"/>
        <v>6.4026466420039384E-3</v>
      </c>
      <c r="M51" s="24">
        <v>44</v>
      </c>
    </row>
    <row r="52" spans="2:13" s="15" customFormat="1" ht="13.5" thickBot="1" x14ac:dyDescent="0.25">
      <c r="B52" s="22" t="s">
        <v>121</v>
      </c>
      <c r="C52" s="25" t="s">
        <v>122</v>
      </c>
      <c r="D52" s="34">
        <v>348</v>
      </c>
      <c r="E52" s="35">
        <v>896</v>
      </c>
      <c r="F52" s="34">
        <v>156</v>
      </c>
      <c r="G52" s="58">
        <v>243</v>
      </c>
      <c r="H52" s="61">
        <f t="shared" si="1"/>
        <v>504</v>
      </c>
      <c r="I52" s="64">
        <f t="shared" si="1"/>
        <v>1139</v>
      </c>
      <c r="J52" s="61">
        <f t="shared" si="2"/>
        <v>1643</v>
      </c>
      <c r="K52" s="33">
        <f t="shared" si="3"/>
        <v>2782</v>
      </c>
      <c r="L52" s="66">
        <f t="shared" si="4"/>
        <v>6.4003460143927261E-3</v>
      </c>
      <c r="M52" s="23">
        <v>45</v>
      </c>
    </row>
    <row r="53" spans="2:13" s="15" customFormat="1" ht="13.5" thickBot="1" x14ac:dyDescent="0.25">
      <c r="B53" s="22" t="s">
        <v>114</v>
      </c>
      <c r="C53" s="25" t="s">
        <v>115</v>
      </c>
      <c r="D53" s="34">
        <v>533</v>
      </c>
      <c r="E53" s="35">
        <v>543</v>
      </c>
      <c r="F53" s="34">
        <v>386</v>
      </c>
      <c r="G53" s="58">
        <v>381</v>
      </c>
      <c r="H53" s="61">
        <f t="shared" si="1"/>
        <v>919</v>
      </c>
      <c r="I53" s="64">
        <f t="shared" si="1"/>
        <v>924</v>
      </c>
      <c r="J53" s="61">
        <f t="shared" si="2"/>
        <v>1843</v>
      </c>
      <c r="K53" s="33">
        <f t="shared" si="3"/>
        <v>2767</v>
      </c>
      <c r="L53" s="66">
        <f t="shared" si="4"/>
        <v>6.3658366002245417E-3</v>
      </c>
      <c r="M53" s="24">
        <v>46</v>
      </c>
    </row>
    <row r="54" spans="2:13" s="15" customFormat="1" ht="13.5" thickBot="1" x14ac:dyDescent="0.25">
      <c r="B54" s="22" t="s">
        <v>881</v>
      </c>
      <c r="C54" s="25" t="s">
        <v>818</v>
      </c>
      <c r="D54" s="34">
        <v>384</v>
      </c>
      <c r="E54" s="35">
        <v>592</v>
      </c>
      <c r="F54" s="34">
        <v>345</v>
      </c>
      <c r="G54" s="58">
        <v>412</v>
      </c>
      <c r="H54" s="61">
        <f t="shared" si="1"/>
        <v>729</v>
      </c>
      <c r="I54" s="64">
        <f t="shared" si="1"/>
        <v>1004</v>
      </c>
      <c r="J54" s="61">
        <f t="shared" si="2"/>
        <v>1733</v>
      </c>
      <c r="K54" s="33">
        <f t="shared" si="3"/>
        <v>2737</v>
      </c>
      <c r="L54" s="66">
        <f t="shared" si="4"/>
        <v>6.2968177718881711E-3</v>
      </c>
      <c r="M54" s="23">
        <v>47</v>
      </c>
    </row>
    <row r="55" spans="2:13" s="15" customFormat="1" ht="13.5" thickBot="1" x14ac:dyDescent="0.25">
      <c r="B55" s="22" t="s">
        <v>79</v>
      </c>
      <c r="C55" s="25" t="s">
        <v>80</v>
      </c>
      <c r="D55" s="34">
        <v>215</v>
      </c>
      <c r="E55" s="35">
        <v>714</v>
      </c>
      <c r="F55" s="34">
        <v>284</v>
      </c>
      <c r="G55" s="58">
        <v>402</v>
      </c>
      <c r="H55" s="61">
        <f t="shared" si="1"/>
        <v>499</v>
      </c>
      <c r="I55" s="64">
        <f t="shared" si="1"/>
        <v>1116</v>
      </c>
      <c r="J55" s="61">
        <f t="shared" si="2"/>
        <v>1615</v>
      </c>
      <c r="K55" s="33">
        <f t="shared" si="3"/>
        <v>2731</v>
      </c>
      <c r="L55" s="66">
        <f t="shared" si="4"/>
        <v>6.283014006220897E-3</v>
      </c>
      <c r="M55" s="24">
        <v>48</v>
      </c>
    </row>
    <row r="56" spans="2:13" s="15" customFormat="1" ht="13.5" thickBot="1" x14ac:dyDescent="0.25">
      <c r="B56" s="22" t="s">
        <v>127</v>
      </c>
      <c r="C56" s="25" t="s">
        <v>128</v>
      </c>
      <c r="D56" s="34">
        <v>825</v>
      </c>
      <c r="E56" s="35">
        <v>503</v>
      </c>
      <c r="F56" s="34">
        <v>506</v>
      </c>
      <c r="G56" s="58">
        <v>168</v>
      </c>
      <c r="H56" s="61">
        <f t="shared" si="1"/>
        <v>1331</v>
      </c>
      <c r="I56" s="64">
        <f t="shared" si="1"/>
        <v>671</v>
      </c>
      <c r="J56" s="61">
        <f t="shared" si="2"/>
        <v>2002</v>
      </c>
      <c r="K56" s="33">
        <f t="shared" si="3"/>
        <v>2673</v>
      </c>
      <c r="L56" s="66">
        <f t="shared" si="4"/>
        <v>6.1495776047705815E-3</v>
      </c>
      <c r="M56" s="23">
        <v>49</v>
      </c>
    </row>
    <row r="57" spans="2:13" s="15" customFormat="1" ht="13.5" thickBot="1" x14ac:dyDescent="0.25">
      <c r="B57" s="22" t="s">
        <v>799</v>
      </c>
      <c r="C57" s="25" t="s">
        <v>800</v>
      </c>
      <c r="D57" s="34">
        <v>6</v>
      </c>
      <c r="E57" s="35">
        <v>1122</v>
      </c>
      <c r="F57" s="34">
        <v>0</v>
      </c>
      <c r="G57" s="58">
        <v>161</v>
      </c>
      <c r="H57" s="61">
        <f t="shared" si="1"/>
        <v>6</v>
      </c>
      <c r="I57" s="64">
        <f t="shared" si="1"/>
        <v>1283</v>
      </c>
      <c r="J57" s="61">
        <f t="shared" si="2"/>
        <v>1289</v>
      </c>
      <c r="K57" s="33">
        <f t="shared" si="3"/>
        <v>2572</v>
      </c>
      <c r="L57" s="66">
        <f t="shared" si="4"/>
        <v>5.9172142160381349E-3</v>
      </c>
      <c r="M57" s="24">
        <v>50</v>
      </c>
    </row>
    <row r="58" spans="2:13" s="15" customFormat="1" ht="13.5" thickBot="1" x14ac:dyDescent="0.25">
      <c r="B58" s="22" t="s">
        <v>110</v>
      </c>
      <c r="C58" s="25" t="s">
        <v>111</v>
      </c>
      <c r="D58" s="34">
        <v>316</v>
      </c>
      <c r="E58" s="35">
        <v>466</v>
      </c>
      <c r="F58" s="34">
        <v>294</v>
      </c>
      <c r="G58" s="58">
        <v>502</v>
      </c>
      <c r="H58" s="61">
        <f t="shared" si="1"/>
        <v>610</v>
      </c>
      <c r="I58" s="64">
        <f t="shared" si="1"/>
        <v>968</v>
      </c>
      <c r="J58" s="61">
        <f t="shared" si="2"/>
        <v>1578</v>
      </c>
      <c r="K58" s="33">
        <f t="shared" si="3"/>
        <v>2546</v>
      </c>
      <c r="L58" s="66">
        <f t="shared" si="4"/>
        <v>5.8573978981466147E-3</v>
      </c>
      <c r="M58" s="23">
        <v>51</v>
      </c>
    </row>
    <row r="59" spans="2:13" s="15" customFormat="1" ht="13.5" thickBot="1" x14ac:dyDescent="0.25">
      <c r="B59" s="22" t="s">
        <v>138</v>
      </c>
      <c r="C59" s="25" t="s">
        <v>139</v>
      </c>
      <c r="D59" s="34">
        <v>188</v>
      </c>
      <c r="E59" s="35">
        <v>504</v>
      </c>
      <c r="F59" s="34">
        <v>61</v>
      </c>
      <c r="G59" s="58">
        <v>573</v>
      </c>
      <c r="H59" s="61">
        <f t="shared" si="1"/>
        <v>249</v>
      </c>
      <c r="I59" s="64">
        <f t="shared" si="1"/>
        <v>1077</v>
      </c>
      <c r="J59" s="61">
        <f t="shared" si="2"/>
        <v>1326</v>
      </c>
      <c r="K59" s="33">
        <f t="shared" si="3"/>
        <v>2403</v>
      </c>
      <c r="L59" s="66">
        <f t="shared" si="4"/>
        <v>5.5284081497432502E-3</v>
      </c>
      <c r="M59" s="24">
        <v>52</v>
      </c>
    </row>
    <row r="60" spans="2:13" ht="13.5" thickBot="1" x14ac:dyDescent="0.25">
      <c r="B60" s="22" t="s">
        <v>134</v>
      </c>
      <c r="C60" s="25" t="s">
        <v>135</v>
      </c>
      <c r="D60" s="34">
        <v>350</v>
      </c>
      <c r="E60" s="35">
        <v>395</v>
      </c>
      <c r="F60" s="34">
        <v>404</v>
      </c>
      <c r="G60" s="58">
        <v>428</v>
      </c>
      <c r="H60" s="61">
        <f t="shared" si="1"/>
        <v>754</v>
      </c>
      <c r="I60" s="64">
        <f t="shared" si="1"/>
        <v>823</v>
      </c>
      <c r="J60" s="61">
        <f t="shared" si="2"/>
        <v>1577</v>
      </c>
      <c r="K60" s="33">
        <f t="shared" si="3"/>
        <v>2400</v>
      </c>
      <c r="L60" s="66">
        <f t="shared" si="4"/>
        <v>5.5215062669096131E-3</v>
      </c>
      <c r="M60" s="23">
        <v>53</v>
      </c>
    </row>
    <row r="61" spans="2:13" ht="13.5" thickBot="1" x14ac:dyDescent="0.25">
      <c r="B61" s="22" t="s">
        <v>54</v>
      </c>
      <c r="C61" s="25" t="s">
        <v>55</v>
      </c>
      <c r="D61" s="34">
        <v>323</v>
      </c>
      <c r="E61" s="35">
        <v>463</v>
      </c>
      <c r="F61" s="34">
        <v>571</v>
      </c>
      <c r="G61" s="58">
        <v>285</v>
      </c>
      <c r="H61" s="61">
        <f t="shared" si="1"/>
        <v>894</v>
      </c>
      <c r="I61" s="64">
        <f t="shared" si="1"/>
        <v>748</v>
      </c>
      <c r="J61" s="61">
        <f t="shared" si="2"/>
        <v>1642</v>
      </c>
      <c r="K61" s="33">
        <f t="shared" si="3"/>
        <v>2390</v>
      </c>
      <c r="L61" s="66">
        <f t="shared" si="4"/>
        <v>5.4984999907974896E-3</v>
      </c>
      <c r="M61" s="24">
        <v>54</v>
      </c>
    </row>
    <row r="62" spans="2:13" s="15" customFormat="1" ht="13.5" thickBot="1" x14ac:dyDescent="0.25">
      <c r="B62" s="22" t="s">
        <v>91</v>
      </c>
      <c r="C62" s="25" t="s">
        <v>92</v>
      </c>
      <c r="D62" s="34">
        <v>148</v>
      </c>
      <c r="E62" s="35">
        <v>462</v>
      </c>
      <c r="F62" s="34">
        <v>232</v>
      </c>
      <c r="G62" s="58">
        <v>531</v>
      </c>
      <c r="H62" s="61">
        <f t="shared" si="1"/>
        <v>380</v>
      </c>
      <c r="I62" s="64">
        <f t="shared" si="1"/>
        <v>993</v>
      </c>
      <c r="J62" s="61">
        <f t="shared" si="2"/>
        <v>1373</v>
      </c>
      <c r="K62" s="33">
        <f t="shared" si="3"/>
        <v>2366</v>
      </c>
      <c r="L62" s="66">
        <f t="shared" si="4"/>
        <v>5.4432849281283932E-3</v>
      </c>
      <c r="M62" s="23">
        <v>55</v>
      </c>
    </row>
    <row r="63" spans="2:13" s="15" customFormat="1" ht="13.5" thickBot="1" x14ac:dyDescent="0.25">
      <c r="B63" s="22" t="s">
        <v>156</v>
      </c>
      <c r="C63" s="25" t="s">
        <v>157</v>
      </c>
      <c r="D63" s="34">
        <v>222</v>
      </c>
      <c r="E63" s="35">
        <v>339</v>
      </c>
      <c r="F63" s="34">
        <v>313</v>
      </c>
      <c r="G63" s="58">
        <v>560</v>
      </c>
      <c r="H63" s="61">
        <f t="shared" si="1"/>
        <v>535</v>
      </c>
      <c r="I63" s="64">
        <f t="shared" si="1"/>
        <v>899</v>
      </c>
      <c r="J63" s="61">
        <f t="shared" si="2"/>
        <v>1434</v>
      </c>
      <c r="K63" s="33">
        <f t="shared" si="3"/>
        <v>2333</v>
      </c>
      <c r="L63" s="66">
        <f t="shared" si="4"/>
        <v>5.3673642169583865E-3</v>
      </c>
      <c r="M63" s="24">
        <v>56</v>
      </c>
    </row>
    <row r="64" spans="2:13" s="15" customFormat="1" ht="13.5" thickBot="1" x14ac:dyDescent="0.25">
      <c r="B64" s="22" t="s">
        <v>93</v>
      </c>
      <c r="C64" s="25" t="s">
        <v>94</v>
      </c>
      <c r="D64" s="34">
        <v>658</v>
      </c>
      <c r="E64" s="35">
        <v>342</v>
      </c>
      <c r="F64" s="34">
        <v>419</v>
      </c>
      <c r="G64" s="58">
        <v>251</v>
      </c>
      <c r="H64" s="61">
        <f t="shared" si="1"/>
        <v>1077</v>
      </c>
      <c r="I64" s="64">
        <f t="shared" si="1"/>
        <v>593</v>
      </c>
      <c r="J64" s="61">
        <f t="shared" si="2"/>
        <v>1670</v>
      </c>
      <c r="K64" s="33">
        <f t="shared" si="3"/>
        <v>2263</v>
      </c>
      <c r="L64" s="66">
        <f t="shared" si="4"/>
        <v>5.2063202841735228E-3</v>
      </c>
      <c r="M64" s="23">
        <v>57</v>
      </c>
    </row>
    <row r="65" spans="2:13" s="15" customFormat="1" ht="13.5" thickBot="1" x14ac:dyDescent="0.25">
      <c r="B65" s="22" t="s">
        <v>150</v>
      </c>
      <c r="C65" s="25" t="s">
        <v>151</v>
      </c>
      <c r="D65" s="34">
        <v>447</v>
      </c>
      <c r="E65" s="35">
        <v>348</v>
      </c>
      <c r="F65" s="34">
        <v>232</v>
      </c>
      <c r="G65" s="58">
        <v>434</v>
      </c>
      <c r="H65" s="61">
        <f t="shared" si="1"/>
        <v>679</v>
      </c>
      <c r="I65" s="64">
        <f t="shared" si="1"/>
        <v>782</v>
      </c>
      <c r="J65" s="61">
        <f t="shared" si="2"/>
        <v>1461</v>
      </c>
      <c r="K65" s="33">
        <f t="shared" si="3"/>
        <v>2243</v>
      </c>
      <c r="L65" s="66">
        <f t="shared" si="4"/>
        <v>5.1603077319492758E-3</v>
      </c>
      <c r="M65" s="24">
        <v>58</v>
      </c>
    </row>
    <row r="66" spans="2:13" s="15" customFormat="1" ht="13.5" thickBot="1" x14ac:dyDescent="0.25">
      <c r="B66" s="22" t="s">
        <v>117</v>
      </c>
      <c r="C66" s="25" t="s">
        <v>118</v>
      </c>
      <c r="D66" s="34">
        <v>577</v>
      </c>
      <c r="E66" s="35">
        <v>351</v>
      </c>
      <c r="F66" s="34">
        <v>235</v>
      </c>
      <c r="G66" s="58">
        <v>310</v>
      </c>
      <c r="H66" s="61">
        <f t="shared" si="1"/>
        <v>812</v>
      </c>
      <c r="I66" s="64">
        <f t="shared" si="1"/>
        <v>661</v>
      </c>
      <c r="J66" s="61">
        <f t="shared" si="2"/>
        <v>1473</v>
      </c>
      <c r="K66" s="33">
        <f t="shared" si="3"/>
        <v>2134</v>
      </c>
      <c r="L66" s="66">
        <f t="shared" si="4"/>
        <v>4.9095393223271312E-3</v>
      </c>
      <c r="M66" s="23">
        <v>59</v>
      </c>
    </row>
    <row r="67" spans="2:13" s="15" customFormat="1" ht="13.5" thickBot="1" x14ac:dyDescent="0.25">
      <c r="B67" s="22" t="s">
        <v>144</v>
      </c>
      <c r="C67" s="25" t="s">
        <v>145</v>
      </c>
      <c r="D67" s="34">
        <v>165</v>
      </c>
      <c r="E67" s="35">
        <v>324</v>
      </c>
      <c r="F67" s="34">
        <v>98</v>
      </c>
      <c r="G67" s="58">
        <v>605</v>
      </c>
      <c r="H67" s="61">
        <f t="shared" si="1"/>
        <v>263</v>
      </c>
      <c r="I67" s="64">
        <f t="shared" si="1"/>
        <v>929</v>
      </c>
      <c r="J67" s="61">
        <f t="shared" si="2"/>
        <v>1192</v>
      </c>
      <c r="K67" s="33">
        <f t="shared" si="3"/>
        <v>2121</v>
      </c>
      <c r="L67" s="66">
        <f t="shared" si="4"/>
        <v>4.8796311633813707E-3</v>
      </c>
      <c r="M67" s="24">
        <v>60</v>
      </c>
    </row>
    <row r="68" spans="2:13" s="15" customFormat="1" ht="13.5" thickBot="1" x14ac:dyDescent="0.25">
      <c r="B68" s="22" t="s">
        <v>170</v>
      </c>
      <c r="C68" s="25" t="s">
        <v>171</v>
      </c>
      <c r="D68" s="34">
        <v>88</v>
      </c>
      <c r="E68" s="35">
        <v>381</v>
      </c>
      <c r="F68" s="34">
        <v>84</v>
      </c>
      <c r="G68" s="58">
        <v>525</v>
      </c>
      <c r="H68" s="61">
        <f t="shared" si="1"/>
        <v>172</v>
      </c>
      <c r="I68" s="64">
        <f t="shared" si="1"/>
        <v>906</v>
      </c>
      <c r="J68" s="61">
        <f t="shared" si="2"/>
        <v>1078</v>
      </c>
      <c r="K68" s="33">
        <f t="shared" si="3"/>
        <v>1984</v>
      </c>
      <c r="L68" s="66">
        <f t="shared" si="4"/>
        <v>4.5644451806452803E-3</v>
      </c>
      <c r="M68" s="23">
        <v>61</v>
      </c>
    </row>
    <row r="69" spans="2:13" s="15" customFormat="1" ht="13.5" thickBot="1" x14ac:dyDescent="0.25">
      <c r="B69" s="22" t="s">
        <v>222</v>
      </c>
      <c r="C69" s="25" t="s">
        <v>223</v>
      </c>
      <c r="D69" s="34">
        <v>85</v>
      </c>
      <c r="E69" s="35">
        <v>535</v>
      </c>
      <c r="F69" s="34">
        <v>29</v>
      </c>
      <c r="G69" s="58">
        <v>397</v>
      </c>
      <c r="H69" s="61">
        <f t="shared" si="1"/>
        <v>114</v>
      </c>
      <c r="I69" s="64">
        <f t="shared" si="1"/>
        <v>932</v>
      </c>
      <c r="J69" s="61">
        <f t="shared" si="2"/>
        <v>1046</v>
      </c>
      <c r="K69" s="33">
        <f t="shared" si="3"/>
        <v>1978</v>
      </c>
      <c r="L69" s="66">
        <f t="shared" si="4"/>
        <v>4.5506414149780062E-3</v>
      </c>
      <c r="M69" s="24">
        <v>62</v>
      </c>
    </row>
    <row r="70" spans="2:13" s="15" customFormat="1" ht="13.5" thickBot="1" x14ac:dyDescent="0.25">
      <c r="B70" s="22" t="s">
        <v>142</v>
      </c>
      <c r="C70" s="25" t="s">
        <v>143</v>
      </c>
      <c r="D70" s="34">
        <v>207</v>
      </c>
      <c r="E70" s="35">
        <v>422</v>
      </c>
      <c r="F70" s="34">
        <v>266</v>
      </c>
      <c r="G70" s="58">
        <v>329</v>
      </c>
      <c r="H70" s="61">
        <f t="shared" si="1"/>
        <v>473</v>
      </c>
      <c r="I70" s="64">
        <f t="shared" si="1"/>
        <v>751</v>
      </c>
      <c r="J70" s="61">
        <f t="shared" si="2"/>
        <v>1224</v>
      </c>
      <c r="K70" s="33">
        <f t="shared" si="3"/>
        <v>1975</v>
      </c>
      <c r="L70" s="66">
        <f t="shared" si="4"/>
        <v>4.5437395321443691E-3</v>
      </c>
      <c r="M70" s="23">
        <v>63</v>
      </c>
    </row>
    <row r="71" spans="2:13" s="15" customFormat="1" ht="13.5" thickBot="1" x14ac:dyDescent="0.25">
      <c r="B71" s="22" t="s">
        <v>176</v>
      </c>
      <c r="C71" s="25" t="s">
        <v>177</v>
      </c>
      <c r="D71" s="34">
        <v>237</v>
      </c>
      <c r="E71" s="35">
        <v>515</v>
      </c>
      <c r="F71" s="34">
        <v>190</v>
      </c>
      <c r="G71" s="58">
        <v>242</v>
      </c>
      <c r="H71" s="61">
        <f t="shared" si="1"/>
        <v>427</v>
      </c>
      <c r="I71" s="64">
        <f t="shared" si="1"/>
        <v>757</v>
      </c>
      <c r="J71" s="61">
        <f t="shared" si="2"/>
        <v>1184</v>
      </c>
      <c r="K71" s="33">
        <f t="shared" si="3"/>
        <v>1941</v>
      </c>
      <c r="L71" s="66">
        <f t="shared" si="4"/>
        <v>4.4655181933631492E-3</v>
      </c>
      <c r="M71" s="24">
        <v>64</v>
      </c>
    </row>
    <row r="72" spans="2:13" s="15" customFormat="1" ht="13.5" thickBot="1" x14ac:dyDescent="0.25">
      <c r="B72" s="22" t="s">
        <v>220</v>
      </c>
      <c r="C72" s="25" t="s">
        <v>221</v>
      </c>
      <c r="D72" s="34">
        <v>246</v>
      </c>
      <c r="E72" s="35">
        <v>695</v>
      </c>
      <c r="F72" s="34">
        <v>117</v>
      </c>
      <c r="G72" s="58">
        <v>89</v>
      </c>
      <c r="H72" s="61">
        <f t="shared" ref="H72:I135" si="5">D72+F72</f>
        <v>363</v>
      </c>
      <c r="I72" s="64">
        <f t="shared" si="5"/>
        <v>784</v>
      </c>
      <c r="J72" s="61">
        <f t="shared" ref="J72:J135" si="6">H72+I72</f>
        <v>1147</v>
      </c>
      <c r="K72" s="33">
        <f t="shared" ref="K72:K135" si="7">H72+(I72*2)</f>
        <v>1931</v>
      </c>
      <c r="L72" s="66">
        <f t="shared" ref="L72:L135" si="8">(K72/$K$4)</f>
        <v>4.4425119172510257E-3</v>
      </c>
      <c r="M72" s="23">
        <v>65</v>
      </c>
    </row>
    <row r="73" spans="2:13" s="15" customFormat="1" ht="13.5" thickBot="1" x14ac:dyDescent="0.25">
      <c r="B73" s="22" t="s">
        <v>166</v>
      </c>
      <c r="C73" s="25" t="s">
        <v>167</v>
      </c>
      <c r="D73" s="34">
        <v>132</v>
      </c>
      <c r="E73" s="35">
        <v>278</v>
      </c>
      <c r="F73" s="34">
        <v>130</v>
      </c>
      <c r="G73" s="58">
        <v>556</v>
      </c>
      <c r="H73" s="61">
        <f t="shared" si="5"/>
        <v>262</v>
      </c>
      <c r="I73" s="64">
        <f t="shared" si="5"/>
        <v>834</v>
      </c>
      <c r="J73" s="61">
        <f t="shared" si="6"/>
        <v>1096</v>
      </c>
      <c r="K73" s="33">
        <f t="shared" si="7"/>
        <v>1930</v>
      </c>
      <c r="L73" s="66">
        <f t="shared" si="8"/>
        <v>4.4402112896398133E-3</v>
      </c>
      <c r="M73" s="24">
        <v>66</v>
      </c>
    </row>
    <row r="74" spans="2:13" s="15" customFormat="1" ht="13.5" thickBot="1" x14ac:dyDescent="0.25">
      <c r="B74" s="22" t="s">
        <v>123</v>
      </c>
      <c r="C74" s="25" t="s">
        <v>124</v>
      </c>
      <c r="D74" s="34">
        <v>355</v>
      </c>
      <c r="E74" s="35">
        <v>290</v>
      </c>
      <c r="F74" s="34">
        <v>262</v>
      </c>
      <c r="G74" s="58">
        <v>343</v>
      </c>
      <c r="H74" s="61">
        <f t="shared" si="5"/>
        <v>617</v>
      </c>
      <c r="I74" s="64">
        <f t="shared" si="5"/>
        <v>633</v>
      </c>
      <c r="J74" s="61">
        <f t="shared" si="6"/>
        <v>1250</v>
      </c>
      <c r="K74" s="33">
        <f t="shared" si="7"/>
        <v>1883</v>
      </c>
      <c r="L74" s="66">
        <f t="shared" si="8"/>
        <v>4.3320817919128337E-3</v>
      </c>
      <c r="M74" s="23">
        <v>67</v>
      </c>
    </row>
    <row r="75" spans="2:13" s="15" customFormat="1" ht="13.5" thickBot="1" x14ac:dyDescent="0.25">
      <c r="B75" s="22" t="s">
        <v>181</v>
      </c>
      <c r="C75" s="25" t="s">
        <v>182</v>
      </c>
      <c r="D75" s="34">
        <v>421</v>
      </c>
      <c r="E75" s="35">
        <v>410</v>
      </c>
      <c r="F75" s="34">
        <v>114</v>
      </c>
      <c r="G75" s="58">
        <v>262</v>
      </c>
      <c r="H75" s="61">
        <f t="shared" si="5"/>
        <v>535</v>
      </c>
      <c r="I75" s="64">
        <f t="shared" si="5"/>
        <v>672</v>
      </c>
      <c r="J75" s="61">
        <f t="shared" si="6"/>
        <v>1207</v>
      </c>
      <c r="K75" s="33">
        <f t="shared" si="7"/>
        <v>1879</v>
      </c>
      <c r="L75" s="66">
        <f t="shared" si="8"/>
        <v>4.3228792814679843E-3</v>
      </c>
      <c r="M75" s="24">
        <v>68</v>
      </c>
    </row>
    <row r="76" spans="2:13" s="15" customFormat="1" ht="13.5" thickBot="1" x14ac:dyDescent="0.25">
      <c r="B76" s="22" t="s">
        <v>146</v>
      </c>
      <c r="C76" s="25" t="s">
        <v>147</v>
      </c>
      <c r="D76" s="34">
        <v>175</v>
      </c>
      <c r="E76" s="35">
        <v>501</v>
      </c>
      <c r="F76" s="34">
        <v>233</v>
      </c>
      <c r="G76" s="58">
        <v>228</v>
      </c>
      <c r="H76" s="61">
        <f t="shared" si="5"/>
        <v>408</v>
      </c>
      <c r="I76" s="64">
        <f t="shared" si="5"/>
        <v>729</v>
      </c>
      <c r="J76" s="61">
        <f t="shared" si="6"/>
        <v>1137</v>
      </c>
      <c r="K76" s="33">
        <f t="shared" si="7"/>
        <v>1866</v>
      </c>
      <c r="L76" s="66">
        <f t="shared" si="8"/>
        <v>4.2929711225222237E-3</v>
      </c>
      <c r="M76" s="23">
        <v>69</v>
      </c>
    </row>
    <row r="77" spans="2:13" s="15" customFormat="1" ht="13.5" thickBot="1" x14ac:dyDescent="0.25">
      <c r="B77" s="22" t="s">
        <v>741</v>
      </c>
      <c r="C77" s="25" t="s">
        <v>133</v>
      </c>
      <c r="D77" s="34">
        <v>372</v>
      </c>
      <c r="E77" s="35">
        <v>136</v>
      </c>
      <c r="F77" s="34">
        <v>817</v>
      </c>
      <c r="G77" s="58">
        <v>200</v>
      </c>
      <c r="H77" s="61">
        <f t="shared" si="5"/>
        <v>1189</v>
      </c>
      <c r="I77" s="64">
        <f t="shared" si="5"/>
        <v>336</v>
      </c>
      <c r="J77" s="61">
        <f t="shared" si="6"/>
        <v>1525</v>
      </c>
      <c r="K77" s="33">
        <f t="shared" si="7"/>
        <v>1861</v>
      </c>
      <c r="L77" s="66">
        <f t="shared" si="8"/>
        <v>4.281467984466162E-3</v>
      </c>
      <c r="M77" s="24">
        <v>70</v>
      </c>
    </row>
    <row r="78" spans="2:13" s="15" customFormat="1" ht="13.5" thickBot="1" x14ac:dyDescent="0.25">
      <c r="B78" s="22" t="s">
        <v>136</v>
      </c>
      <c r="C78" s="25" t="s">
        <v>137</v>
      </c>
      <c r="D78" s="34">
        <v>333</v>
      </c>
      <c r="E78" s="35">
        <v>106</v>
      </c>
      <c r="F78" s="34">
        <v>925</v>
      </c>
      <c r="G78" s="58">
        <v>182</v>
      </c>
      <c r="H78" s="61">
        <f t="shared" si="5"/>
        <v>1258</v>
      </c>
      <c r="I78" s="64">
        <f t="shared" si="5"/>
        <v>288</v>
      </c>
      <c r="J78" s="61">
        <f t="shared" si="6"/>
        <v>1546</v>
      </c>
      <c r="K78" s="33">
        <f t="shared" si="7"/>
        <v>1834</v>
      </c>
      <c r="L78" s="66">
        <f t="shared" si="8"/>
        <v>4.2193510389634294E-3</v>
      </c>
      <c r="M78" s="23">
        <v>71</v>
      </c>
    </row>
    <row r="79" spans="2:13" s="15" customFormat="1" ht="13.5" thickBot="1" x14ac:dyDescent="0.25">
      <c r="B79" s="22" t="s">
        <v>740</v>
      </c>
      <c r="C79" s="25" t="s">
        <v>116</v>
      </c>
      <c r="D79" s="34">
        <v>247</v>
      </c>
      <c r="E79" s="35">
        <v>398</v>
      </c>
      <c r="F79" s="34">
        <v>190</v>
      </c>
      <c r="G79" s="58">
        <v>278</v>
      </c>
      <c r="H79" s="61">
        <f t="shared" si="5"/>
        <v>437</v>
      </c>
      <c r="I79" s="64">
        <f t="shared" si="5"/>
        <v>676</v>
      </c>
      <c r="J79" s="61">
        <f t="shared" si="6"/>
        <v>1113</v>
      </c>
      <c r="K79" s="33">
        <f t="shared" si="7"/>
        <v>1789</v>
      </c>
      <c r="L79" s="66">
        <f t="shared" si="8"/>
        <v>4.1158227964588736E-3</v>
      </c>
      <c r="M79" s="24">
        <v>72</v>
      </c>
    </row>
    <row r="80" spans="2:13" s="15" customFormat="1" ht="13.5" thickBot="1" x14ac:dyDescent="0.25">
      <c r="B80" s="22" t="s">
        <v>154</v>
      </c>
      <c r="C80" s="25" t="s">
        <v>155</v>
      </c>
      <c r="D80" s="34">
        <v>625</v>
      </c>
      <c r="E80" s="35">
        <v>267</v>
      </c>
      <c r="F80" s="34">
        <v>344</v>
      </c>
      <c r="G80" s="58">
        <v>116</v>
      </c>
      <c r="H80" s="61">
        <f t="shared" si="5"/>
        <v>969</v>
      </c>
      <c r="I80" s="64">
        <f t="shared" si="5"/>
        <v>383</v>
      </c>
      <c r="J80" s="61">
        <f t="shared" si="6"/>
        <v>1352</v>
      </c>
      <c r="K80" s="33">
        <f t="shared" si="7"/>
        <v>1735</v>
      </c>
      <c r="L80" s="66">
        <f t="shared" si="8"/>
        <v>3.9915889054534075E-3</v>
      </c>
      <c r="M80" s="23">
        <v>73</v>
      </c>
    </row>
    <row r="81" spans="2:13" s="15" customFormat="1" ht="13.5" thickBot="1" x14ac:dyDescent="0.25">
      <c r="B81" s="22" t="s">
        <v>140</v>
      </c>
      <c r="C81" s="25" t="s">
        <v>141</v>
      </c>
      <c r="D81" s="34">
        <v>631</v>
      </c>
      <c r="E81" s="35">
        <v>78</v>
      </c>
      <c r="F81" s="34">
        <v>777</v>
      </c>
      <c r="G81" s="58">
        <v>84</v>
      </c>
      <c r="H81" s="61">
        <f t="shared" si="5"/>
        <v>1408</v>
      </c>
      <c r="I81" s="64">
        <f t="shared" si="5"/>
        <v>162</v>
      </c>
      <c r="J81" s="61">
        <f t="shared" si="6"/>
        <v>1570</v>
      </c>
      <c r="K81" s="33">
        <f t="shared" si="7"/>
        <v>1732</v>
      </c>
      <c r="L81" s="66">
        <f t="shared" si="8"/>
        <v>3.9846870226197704E-3</v>
      </c>
      <c r="M81" s="24">
        <v>74</v>
      </c>
    </row>
    <row r="82" spans="2:13" s="15" customFormat="1" ht="13.5" thickBot="1" x14ac:dyDescent="0.25">
      <c r="B82" s="22" t="s">
        <v>204</v>
      </c>
      <c r="C82" s="25" t="s">
        <v>205</v>
      </c>
      <c r="D82" s="34">
        <v>210</v>
      </c>
      <c r="E82" s="35">
        <v>419</v>
      </c>
      <c r="F82" s="34">
        <v>228</v>
      </c>
      <c r="G82" s="58">
        <v>228</v>
      </c>
      <c r="H82" s="61">
        <f t="shared" si="5"/>
        <v>438</v>
      </c>
      <c r="I82" s="64">
        <f t="shared" si="5"/>
        <v>647</v>
      </c>
      <c r="J82" s="61">
        <f t="shared" si="6"/>
        <v>1085</v>
      </c>
      <c r="K82" s="33">
        <f t="shared" si="7"/>
        <v>1732</v>
      </c>
      <c r="L82" s="66">
        <f t="shared" si="8"/>
        <v>3.9846870226197704E-3</v>
      </c>
      <c r="M82" s="23">
        <v>75</v>
      </c>
    </row>
    <row r="83" spans="2:13" s="15" customFormat="1" ht="13.5" thickBot="1" x14ac:dyDescent="0.25">
      <c r="B83" s="22" t="s">
        <v>162</v>
      </c>
      <c r="C83" s="25" t="s">
        <v>163</v>
      </c>
      <c r="D83" s="34">
        <v>197</v>
      </c>
      <c r="E83" s="35">
        <v>505</v>
      </c>
      <c r="F83" s="34">
        <v>161</v>
      </c>
      <c r="G83" s="58">
        <v>176</v>
      </c>
      <c r="H83" s="61">
        <f t="shared" si="5"/>
        <v>358</v>
      </c>
      <c r="I83" s="64">
        <f t="shared" si="5"/>
        <v>681</v>
      </c>
      <c r="J83" s="61">
        <f t="shared" si="6"/>
        <v>1039</v>
      </c>
      <c r="K83" s="33">
        <f t="shared" si="7"/>
        <v>1720</v>
      </c>
      <c r="L83" s="66">
        <f t="shared" si="8"/>
        <v>3.9570794912852222E-3</v>
      </c>
      <c r="M83" s="24">
        <v>76</v>
      </c>
    </row>
    <row r="84" spans="2:13" s="15" customFormat="1" ht="13.5" thickBot="1" x14ac:dyDescent="0.25">
      <c r="B84" s="22" t="s">
        <v>310</v>
      </c>
      <c r="C84" s="25" t="s">
        <v>311</v>
      </c>
      <c r="D84" s="34">
        <v>163</v>
      </c>
      <c r="E84" s="35">
        <v>384</v>
      </c>
      <c r="F84" s="34">
        <v>133</v>
      </c>
      <c r="G84" s="58">
        <v>322</v>
      </c>
      <c r="H84" s="61">
        <f t="shared" si="5"/>
        <v>296</v>
      </c>
      <c r="I84" s="64">
        <f t="shared" si="5"/>
        <v>706</v>
      </c>
      <c r="J84" s="61">
        <f t="shared" si="6"/>
        <v>1002</v>
      </c>
      <c r="K84" s="33">
        <f t="shared" si="7"/>
        <v>1708</v>
      </c>
      <c r="L84" s="66">
        <f t="shared" si="8"/>
        <v>3.9294719599506749E-3</v>
      </c>
      <c r="M84" s="23">
        <v>77</v>
      </c>
    </row>
    <row r="85" spans="2:13" s="15" customFormat="1" ht="13.5" thickBot="1" x14ac:dyDescent="0.25">
      <c r="B85" s="22" t="s">
        <v>189</v>
      </c>
      <c r="C85" s="25" t="s">
        <v>190</v>
      </c>
      <c r="D85" s="34">
        <v>404</v>
      </c>
      <c r="E85" s="35">
        <v>300</v>
      </c>
      <c r="F85" s="34">
        <v>240</v>
      </c>
      <c r="G85" s="58">
        <v>231</v>
      </c>
      <c r="H85" s="61">
        <f t="shared" si="5"/>
        <v>644</v>
      </c>
      <c r="I85" s="64">
        <f t="shared" si="5"/>
        <v>531</v>
      </c>
      <c r="J85" s="61">
        <f t="shared" si="6"/>
        <v>1175</v>
      </c>
      <c r="K85" s="33">
        <f t="shared" si="7"/>
        <v>1706</v>
      </c>
      <c r="L85" s="66">
        <f t="shared" si="8"/>
        <v>3.9248707047282502E-3</v>
      </c>
      <c r="M85" s="24">
        <v>78</v>
      </c>
    </row>
    <row r="86" spans="2:13" s="15" customFormat="1" ht="13.5" thickBot="1" x14ac:dyDescent="0.25">
      <c r="B86" s="22" t="s">
        <v>200</v>
      </c>
      <c r="C86" s="25" t="s">
        <v>201</v>
      </c>
      <c r="D86" s="34">
        <v>429</v>
      </c>
      <c r="E86" s="35">
        <v>236</v>
      </c>
      <c r="F86" s="34">
        <v>211</v>
      </c>
      <c r="G86" s="58">
        <v>286</v>
      </c>
      <c r="H86" s="61">
        <f t="shared" si="5"/>
        <v>640</v>
      </c>
      <c r="I86" s="64">
        <f t="shared" si="5"/>
        <v>522</v>
      </c>
      <c r="J86" s="61">
        <f t="shared" si="6"/>
        <v>1162</v>
      </c>
      <c r="K86" s="33">
        <f t="shared" si="7"/>
        <v>1684</v>
      </c>
      <c r="L86" s="66">
        <f t="shared" si="8"/>
        <v>3.8742568972815784E-3</v>
      </c>
      <c r="M86" s="23">
        <v>79</v>
      </c>
    </row>
    <row r="87" spans="2:13" s="15" customFormat="1" ht="13.5" thickBot="1" x14ac:dyDescent="0.25">
      <c r="B87" s="22" t="s">
        <v>352</v>
      </c>
      <c r="C87" s="25" t="s">
        <v>353</v>
      </c>
      <c r="D87" s="34">
        <v>381</v>
      </c>
      <c r="E87" s="35">
        <v>547</v>
      </c>
      <c r="F87" s="34">
        <v>89</v>
      </c>
      <c r="G87" s="58">
        <v>53</v>
      </c>
      <c r="H87" s="61">
        <f t="shared" si="5"/>
        <v>470</v>
      </c>
      <c r="I87" s="64">
        <f t="shared" si="5"/>
        <v>600</v>
      </c>
      <c r="J87" s="61">
        <f t="shared" si="6"/>
        <v>1070</v>
      </c>
      <c r="K87" s="33">
        <f t="shared" si="7"/>
        <v>1670</v>
      </c>
      <c r="L87" s="66">
        <f t="shared" si="8"/>
        <v>3.8420481107246055E-3</v>
      </c>
      <c r="M87" s="24">
        <v>80</v>
      </c>
    </row>
    <row r="88" spans="2:13" ht="13.5" thickBot="1" x14ac:dyDescent="0.25">
      <c r="B88" s="22" t="s">
        <v>749</v>
      </c>
      <c r="C88" s="25" t="s">
        <v>269</v>
      </c>
      <c r="D88" s="34">
        <v>309</v>
      </c>
      <c r="E88" s="35">
        <v>294</v>
      </c>
      <c r="F88" s="34">
        <v>172</v>
      </c>
      <c r="G88" s="58">
        <v>285</v>
      </c>
      <c r="H88" s="61">
        <f t="shared" si="5"/>
        <v>481</v>
      </c>
      <c r="I88" s="64">
        <f t="shared" si="5"/>
        <v>579</v>
      </c>
      <c r="J88" s="61">
        <f t="shared" si="6"/>
        <v>1060</v>
      </c>
      <c r="K88" s="33">
        <f t="shared" si="7"/>
        <v>1639</v>
      </c>
      <c r="L88" s="66">
        <f t="shared" si="8"/>
        <v>3.7707286547770231E-3</v>
      </c>
      <c r="M88" s="23">
        <v>81</v>
      </c>
    </row>
    <row r="89" spans="2:13" s="15" customFormat="1" ht="13.5" thickBot="1" x14ac:dyDescent="0.25">
      <c r="B89" s="22" t="s">
        <v>164</v>
      </c>
      <c r="C89" s="25" t="s">
        <v>165</v>
      </c>
      <c r="D89" s="34">
        <v>40</v>
      </c>
      <c r="E89" s="35">
        <v>323</v>
      </c>
      <c r="F89" s="34">
        <v>74</v>
      </c>
      <c r="G89" s="58">
        <v>404</v>
      </c>
      <c r="H89" s="61">
        <f t="shared" si="5"/>
        <v>114</v>
      </c>
      <c r="I89" s="64">
        <f t="shared" si="5"/>
        <v>727</v>
      </c>
      <c r="J89" s="61">
        <f t="shared" si="6"/>
        <v>841</v>
      </c>
      <c r="K89" s="33">
        <f t="shared" si="7"/>
        <v>1568</v>
      </c>
      <c r="L89" s="66">
        <f t="shared" si="8"/>
        <v>3.607384094380947E-3</v>
      </c>
      <c r="M89" s="24">
        <v>82</v>
      </c>
    </row>
    <row r="90" spans="2:13" s="15" customFormat="1" ht="13.5" thickBot="1" x14ac:dyDescent="0.25">
      <c r="B90" s="22" t="s">
        <v>218</v>
      </c>
      <c r="C90" s="25" t="s">
        <v>219</v>
      </c>
      <c r="D90" s="34">
        <v>191</v>
      </c>
      <c r="E90" s="35">
        <v>55</v>
      </c>
      <c r="F90" s="34">
        <v>1019</v>
      </c>
      <c r="G90" s="58">
        <v>116</v>
      </c>
      <c r="H90" s="61">
        <f t="shared" si="5"/>
        <v>1210</v>
      </c>
      <c r="I90" s="64">
        <f t="shared" si="5"/>
        <v>171</v>
      </c>
      <c r="J90" s="61">
        <f t="shared" si="6"/>
        <v>1381</v>
      </c>
      <c r="K90" s="33">
        <f t="shared" si="7"/>
        <v>1552</v>
      </c>
      <c r="L90" s="66">
        <f t="shared" si="8"/>
        <v>3.5705740526015498E-3</v>
      </c>
      <c r="M90" s="23">
        <v>83</v>
      </c>
    </row>
    <row r="91" spans="2:13" s="15" customFormat="1" ht="13.5" thickBot="1" x14ac:dyDescent="0.25">
      <c r="B91" s="22" t="s">
        <v>196</v>
      </c>
      <c r="C91" s="25" t="s">
        <v>197</v>
      </c>
      <c r="D91" s="34">
        <v>242</v>
      </c>
      <c r="E91" s="35">
        <v>262</v>
      </c>
      <c r="F91" s="34">
        <v>181</v>
      </c>
      <c r="G91" s="58">
        <v>289</v>
      </c>
      <c r="H91" s="61">
        <f t="shared" si="5"/>
        <v>423</v>
      </c>
      <c r="I91" s="64">
        <f t="shared" si="5"/>
        <v>551</v>
      </c>
      <c r="J91" s="61">
        <f t="shared" si="6"/>
        <v>974</v>
      </c>
      <c r="K91" s="33">
        <f t="shared" si="7"/>
        <v>1525</v>
      </c>
      <c r="L91" s="66">
        <f t="shared" si="8"/>
        <v>3.5084571070988163E-3</v>
      </c>
      <c r="M91" s="24">
        <v>84</v>
      </c>
    </row>
    <row r="92" spans="2:13" s="15" customFormat="1" ht="13.5" thickBot="1" x14ac:dyDescent="0.25">
      <c r="B92" s="22" t="s">
        <v>172</v>
      </c>
      <c r="C92" s="25" t="s">
        <v>173</v>
      </c>
      <c r="D92" s="34">
        <v>232</v>
      </c>
      <c r="E92" s="35">
        <v>211</v>
      </c>
      <c r="F92" s="34">
        <v>353</v>
      </c>
      <c r="G92" s="58">
        <v>241</v>
      </c>
      <c r="H92" s="61">
        <f t="shared" si="5"/>
        <v>585</v>
      </c>
      <c r="I92" s="64">
        <f t="shared" si="5"/>
        <v>452</v>
      </c>
      <c r="J92" s="61">
        <f t="shared" si="6"/>
        <v>1037</v>
      </c>
      <c r="K92" s="33">
        <f t="shared" si="7"/>
        <v>1489</v>
      </c>
      <c r="L92" s="66">
        <f t="shared" si="8"/>
        <v>3.4256345130951726E-3</v>
      </c>
      <c r="M92" s="23">
        <v>85</v>
      </c>
    </row>
    <row r="93" spans="2:13" s="15" customFormat="1" ht="13.5" thickBot="1" x14ac:dyDescent="0.25">
      <c r="B93" s="22" t="s">
        <v>263</v>
      </c>
      <c r="C93" s="25" t="s">
        <v>264</v>
      </c>
      <c r="D93" s="34">
        <v>661</v>
      </c>
      <c r="E93" s="35">
        <v>94</v>
      </c>
      <c r="F93" s="34">
        <v>483</v>
      </c>
      <c r="G93" s="58">
        <v>63</v>
      </c>
      <c r="H93" s="61">
        <f t="shared" si="5"/>
        <v>1144</v>
      </c>
      <c r="I93" s="64">
        <f t="shared" si="5"/>
        <v>157</v>
      </c>
      <c r="J93" s="61">
        <f t="shared" si="6"/>
        <v>1301</v>
      </c>
      <c r="K93" s="33">
        <f t="shared" si="7"/>
        <v>1458</v>
      </c>
      <c r="L93" s="66">
        <f t="shared" si="8"/>
        <v>3.3543150571475897E-3</v>
      </c>
      <c r="M93" s="24">
        <v>86</v>
      </c>
    </row>
    <row r="94" spans="2:13" s="15" customFormat="1" ht="13.5" thickBot="1" x14ac:dyDescent="0.25">
      <c r="B94" s="22" t="s">
        <v>248</v>
      </c>
      <c r="C94" s="25" t="s">
        <v>249</v>
      </c>
      <c r="D94" s="34">
        <v>337</v>
      </c>
      <c r="E94" s="35">
        <v>295</v>
      </c>
      <c r="F94" s="34">
        <v>244</v>
      </c>
      <c r="G94" s="58">
        <v>129</v>
      </c>
      <c r="H94" s="61">
        <f t="shared" si="5"/>
        <v>581</v>
      </c>
      <c r="I94" s="64">
        <f t="shared" si="5"/>
        <v>424</v>
      </c>
      <c r="J94" s="61">
        <f t="shared" si="6"/>
        <v>1005</v>
      </c>
      <c r="K94" s="33">
        <f t="shared" si="7"/>
        <v>1429</v>
      </c>
      <c r="L94" s="66">
        <f t="shared" si="8"/>
        <v>3.2875968564224319E-3</v>
      </c>
      <c r="M94" s="23">
        <v>87</v>
      </c>
    </row>
    <row r="95" spans="2:13" s="15" customFormat="1" ht="13.5" thickBot="1" x14ac:dyDescent="0.25">
      <c r="B95" s="22" t="s">
        <v>158</v>
      </c>
      <c r="C95" s="25" t="s">
        <v>159</v>
      </c>
      <c r="D95" s="34">
        <v>298</v>
      </c>
      <c r="E95" s="35">
        <v>176</v>
      </c>
      <c r="F95" s="34">
        <v>510</v>
      </c>
      <c r="G95" s="58">
        <v>124</v>
      </c>
      <c r="H95" s="61">
        <f t="shared" si="5"/>
        <v>808</v>
      </c>
      <c r="I95" s="64">
        <f t="shared" si="5"/>
        <v>300</v>
      </c>
      <c r="J95" s="61">
        <f t="shared" si="6"/>
        <v>1108</v>
      </c>
      <c r="K95" s="33">
        <f t="shared" si="7"/>
        <v>1408</v>
      </c>
      <c r="L95" s="66">
        <f t="shared" si="8"/>
        <v>3.239283676586973E-3</v>
      </c>
      <c r="M95" s="24">
        <v>88</v>
      </c>
    </row>
    <row r="96" spans="2:13" s="15" customFormat="1" ht="13.5" thickBot="1" x14ac:dyDescent="0.25">
      <c r="B96" s="22" t="s">
        <v>187</v>
      </c>
      <c r="C96" s="25" t="s">
        <v>188</v>
      </c>
      <c r="D96" s="34">
        <v>103</v>
      </c>
      <c r="E96" s="35">
        <v>335</v>
      </c>
      <c r="F96" s="34">
        <v>117</v>
      </c>
      <c r="G96" s="58">
        <v>239</v>
      </c>
      <c r="H96" s="61">
        <f t="shared" si="5"/>
        <v>220</v>
      </c>
      <c r="I96" s="64">
        <f t="shared" si="5"/>
        <v>574</v>
      </c>
      <c r="J96" s="61">
        <f t="shared" si="6"/>
        <v>794</v>
      </c>
      <c r="K96" s="33">
        <f t="shared" si="7"/>
        <v>1368</v>
      </c>
      <c r="L96" s="66">
        <f t="shared" si="8"/>
        <v>3.1472585721384794E-3</v>
      </c>
      <c r="M96" s="23">
        <v>89</v>
      </c>
    </row>
    <row r="97" spans="2:13" s="15" customFormat="1" ht="13.5" thickBot="1" x14ac:dyDescent="0.25">
      <c r="B97" s="22" t="s">
        <v>152</v>
      </c>
      <c r="C97" s="25" t="s">
        <v>153</v>
      </c>
      <c r="D97" s="34">
        <v>151</v>
      </c>
      <c r="E97" s="35">
        <v>150</v>
      </c>
      <c r="F97" s="34">
        <v>427</v>
      </c>
      <c r="G97" s="58">
        <v>244</v>
      </c>
      <c r="H97" s="61">
        <f t="shared" si="5"/>
        <v>578</v>
      </c>
      <c r="I97" s="64">
        <f t="shared" si="5"/>
        <v>394</v>
      </c>
      <c r="J97" s="61">
        <f t="shared" si="6"/>
        <v>972</v>
      </c>
      <c r="K97" s="33">
        <f t="shared" si="7"/>
        <v>1366</v>
      </c>
      <c r="L97" s="66">
        <f t="shared" si="8"/>
        <v>3.1426573169160547E-3</v>
      </c>
      <c r="M97" s="24">
        <v>90</v>
      </c>
    </row>
    <row r="98" spans="2:13" s="15" customFormat="1" ht="13.5" thickBot="1" x14ac:dyDescent="0.25">
      <c r="B98" s="22" t="s">
        <v>257</v>
      </c>
      <c r="C98" s="25" t="s">
        <v>258</v>
      </c>
      <c r="D98" s="34">
        <v>100</v>
      </c>
      <c r="E98" s="35">
        <v>218</v>
      </c>
      <c r="F98" s="34">
        <v>99</v>
      </c>
      <c r="G98" s="58">
        <v>365</v>
      </c>
      <c r="H98" s="61">
        <f t="shared" si="5"/>
        <v>199</v>
      </c>
      <c r="I98" s="64">
        <f t="shared" si="5"/>
        <v>583</v>
      </c>
      <c r="J98" s="61">
        <f t="shared" si="6"/>
        <v>782</v>
      </c>
      <c r="K98" s="33">
        <f t="shared" si="7"/>
        <v>1365</v>
      </c>
      <c r="L98" s="66">
        <f t="shared" si="8"/>
        <v>3.1403566893048423E-3</v>
      </c>
      <c r="M98" s="23">
        <v>91</v>
      </c>
    </row>
    <row r="99" spans="2:13" s="15" customFormat="1" ht="13.5" thickBot="1" x14ac:dyDescent="0.25">
      <c r="B99" s="22" t="s">
        <v>194</v>
      </c>
      <c r="C99" s="38" t="s">
        <v>195</v>
      </c>
      <c r="D99" s="34">
        <v>779</v>
      </c>
      <c r="E99" s="35">
        <v>63</v>
      </c>
      <c r="F99" s="34">
        <v>326</v>
      </c>
      <c r="G99" s="58">
        <v>66</v>
      </c>
      <c r="H99" s="61">
        <f t="shared" si="5"/>
        <v>1105</v>
      </c>
      <c r="I99" s="64">
        <f t="shared" si="5"/>
        <v>129</v>
      </c>
      <c r="J99" s="61">
        <f t="shared" si="6"/>
        <v>1234</v>
      </c>
      <c r="K99" s="33">
        <f t="shared" si="7"/>
        <v>1363</v>
      </c>
      <c r="L99" s="66">
        <f t="shared" si="8"/>
        <v>3.1357554340824176E-3</v>
      </c>
      <c r="M99" s="24">
        <v>92</v>
      </c>
    </row>
    <row r="100" spans="2:13" s="15" customFormat="1" ht="13.5" thickBot="1" x14ac:dyDescent="0.25">
      <c r="B100" s="22" t="s">
        <v>148</v>
      </c>
      <c r="C100" s="25" t="s">
        <v>149</v>
      </c>
      <c r="D100" s="34">
        <v>92</v>
      </c>
      <c r="E100" s="35">
        <v>192</v>
      </c>
      <c r="F100" s="34">
        <v>52</v>
      </c>
      <c r="G100" s="58">
        <v>410</v>
      </c>
      <c r="H100" s="61">
        <f t="shared" si="5"/>
        <v>144</v>
      </c>
      <c r="I100" s="64">
        <f t="shared" si="5"/>
        <v>602</v>
      </c>
      <c r="J100" s="61">
        <f t="shared" si="6"/>
        <v>746</v>
      </c>
      <c r="K100" s="33">
        <f t="shared" si="7"/>
        <v>1348</v>
      </c>
      <c r="L100" s="66">
        <f t="shared" si="8"/>
        <v>3.1012460199142328E-3</v>
      </c>
      <c r="M100" s="23">
        <v>93</v>
      </c>
    </row>
    <row r="101" spans="2:13" s="15" customFormat="1" ht="13.5" thickBot="1" x14ac:dyDescent="0.25">
      <c r="B101" s="22" t="s">
        <v>796</v>
      </c>
      <c r="C101" s="25" t="s">
        <v>191</v>
      </c>
      <c r="D101" s="34">
        <v>321</v>
      </c>
      <c r="E101" s="35">
        <v>302</v>
      </c>
      <c r="F101" s="34">
        <v>176</v>
      </c>
      <c r="G101" s="58">
        <v>120</v>
      </c>
      <c r="H101" s="61">
        <f t="shared" si="5"/>
        <v>497</v>
      </c>
      <c r="I101" s="64">
        <f t="shared" si="5"/>
        <v>422</v>
      </c>
      <c r="J101" s="61">
        <f t="shared" si="6"/>
        <v>919</v>
      </c>
      <c r="K101" s="33">
        <f t="shared" si="7"/>
        <v>1341</v>
      </c>
      <c r="L101" s="66">
        <f t="shared" si="8"/>
        <v>3.0851416266357463E-3</v>
      </c>
      <c r="M101" s="24">
        <v>94</v>
      </c>
    </row>
    <row r="102" spans="2:13" s="15" customFormat="1" ht="13.5" thickBot="1" x14ac:dyDescent="0.25">
      <c r="B102" s="22" t="s">
        <v>246</v>
      </c>
      <c r="C102" s="25" t="s">
        <v>247</v>
      </c>
      <c r="D102" s="34">
        <v>318</v>
      </c>
      <c r="E102" s="35">
        <v>270</v>
      </c>
      <c r="F102" s="34">
        <v>168</v>
      </c>
      <c r="G102" s="58">
        <v>153</v>
      </c>
      <c r="H102" s="61">
        <f t="shared" si="5"/>
        <v>486</v>
      </c>
      <c r="I102" s="64">
        <f t="shared" si="5"/>
        <v>423</v>
      </c>
      <c r="J102" s="61">
        <f t="shared" si="6"/>
        <v>909</v>
      </c>
      <c r="K102" s="33">
        <f t="shared" si="7"/>
        <v>1332</v>
      </c>
      <c r="L102" s="66">
        <f t="shared" si="8"/>
        <v>3.0644359781348352E-3</v>
      </c>
      <c r="M102" s="23">
        <v>95</v>
      </c>
    </row>
    <row r="103" spans="2:13" s="15" customFormat="1" ht="13.5" thickBot="1" x14ac:dyDescent="0.25">
      <c r="B103" s="22" t="s">
        <v>228</v>
      </c>
      <c r="C103" s="25" t="s">
        <v>229</v>
      </c>
      <c r="D103" s="34">
        <v>298</v>
      </c>
      <c r="E103" s="35">
        <v>234</v>
      </c>
      <c r="F103" s="34">
        <v>249</v>
      </c>
      <c r="G103" s="58">
        <v>154</v>
      </c>
      <c r="H103" s="61">
        <f t="shared" si="5"/>
        <v>547</v>
      </c>
      <c r="I103" s="64">
        <f t="shared" si="5"/>
        <v>388</v>
      </c>
      <c r="J103" s="61">
        <f t="shared" si="6"/>
        <v>935</v>
      </c>
      <c r="K103" s="33">
        <f t="shared" si="7"/>
        <v>1323</v>
      </c>
      <c r="L103" s="66">
        <f t="shared" si="8"/>
        <v>3.043730329633924E-3</v>
      </c>
      <c r="M103" s="24">
        <v>96</v>
      </c>
    </row>
    <row r="104" spans="2:13" s="15" customFormat="1" ht="13.5" thickBot="1" x14ac:dyDescent="0.25">
      <c r="B104" s="22" t="s">
        <v>206</v>
      </c>
      <c r="C104" s="25" t="s">
        <v>207</v>
      </c>
      <c r="D104" s="34">
        <v>148</v>
      </c>
      <c r="E104" s="35">
        <v>170</v>
      </c>
      <c r="F104" s="34">
        <v>231</v>
      </c>
      <c r="G104" s="58">
        <v>290</v>
      </c>
      <c r="H104" s="61">
        <f t="shared" si="5"/>
        <v>379</v>
      </c>
      <c r="I104" s="64">
        <f t="shared" si="5"/>
        <v>460</v>
      </c>
      <c r="J104" s="61">
        <f t="shared" si="6"/>
        <v>839</v>
      </c>
      <c r="K104" s="33">
        <f t="shared" si="7"/>
        <v>1299</v>
      </c>
      <c r="L104" s="66">
        <f t="shared" si="8"/>
        <v>2.988515266964828E-3</v>
      </c>
      <c r="M104" s="23">
        <v>97</v>
      </c>
    </row>
    <row r="105" spans="2:13" s="15" customFormat="1" ht="13.5" thickBot="1" x14ac:dyDescent="0.25">
      <c r="B105" s="22" t="s">
        <v>856</v>
      </c>
      <c r="C105" s="25" t="s">
        <v>325</v>
      </c>
      <c r="D105" s="34">
        <v>281</v>
      </c>
      <c r="E105" s="35">
        <v>217</v>
      </c>
      <c r="F105" s="34">
        <v>286</v>
      </c>
      <c r="G105" s="58">
        <v>137</v>
      </c>
      <c r="H105" s="61">
        <f t="shared" si="5"/>
        <v>567</v>
      </c>
      <c r="I105" s="64">
        <f t="shared" si="5"/>
        <v>354</v>
      </c>
      <c r="J105" s="61">
        <f t="shared" si="6"/>
        <v>921</v>
      </c>
      <c r="K105" s="33">
        <f t="shared" si="7"/>
        <v>1275</v>
      </c>
      <c r="L105" s="66">
        <f t="shared" si="8"/>
        <v>2.933300204295732E-3</v>
      </c>
      <c r="M105" s="24">
        <v>98</v>
      </c>
    </row>
    <row r="106" spans="2:13" s="15" customFormat="1" ht="13.5" thickBot="1" x14ac:dyDescent="0.25">
      <c r="B106" s="22" t="s">
        <v>226</v>
      </c>
      <c r="C106" s="25" t="s">
        <v>227</v>
      </c>
      <c r="D106" s="34">
        <v>85</v>
      </c>
      <c r="E106" s="35">
        <v>266</v>
      </c>
      <c r="F106" s="34">
        <v>123</v>
      </c>
      <c r="G106" s="58">
        <v>252</v>
      </c>
      <c r="H106" s="61">
        <f t="shared" si="5"/>
        <v>208</v>
      </c>
      <c r="I106" s="64">
        <f t="shared" si="5"/>
        <v>518</v>
      </c>
      <c r="J106" s="61">
        <f t="shared" si="6"/>
        <v>726</v>
      </c>
      <c r="K106" s="33">
        <f t="shared" si="7"/>
        <v>1244</v>
      </c>
      <c r="L106" s="66">
        <f t="shared" si="8"/>
        <v>2.8619807483481496E-3</v>
      </c>
      <c r="M106" s="23">
        <v>99</v>
      </c>
    </row>
    <row r="107" spans="2:13" s="15" customFormat="1" ht="13.5" thickBot="1" x14ac:dyDescent="0.25">
      <c r="B107" s="22" t="s">
        <v>183</v>
      </c>
      <c r="C107" s="25" t="s">
        <v>184</v>
      </c>
      <c r="D107" s="34">
        <v>73</v>
      </c>
      <c r="E107" s="35">
        <v>448</v>
      </c>
      <c r="F107" s="34">
        <v>34</v>
      </c>
      <c r="G107" s="58">
        <v>117</v>
      </c>
      <c r="H107" s="61">
        <f t="shared" si="5"/>
        <v>107</v>
      </c>
      <c r="I107" s="64">
        <f t="shared" si="5"/>
        <v>565</v>
      </c>
      <c r="J107" s="61">
        <f t="shared" si="6"/>
        <v>672</v>
      </c>
      <c r="K107" s="33">
        <f t="shared" si="7"/>
        <v>1237</v>
      </c>
      <c r="L107" s="66">
        <f t="shared" si="8"/>
        <v>2.8458763550696631E-3</v>
      </c>
      <c r="M107" s="24">
        <v>100</v>
      </c>
    </row>
    <row r="108" spans="2:13" s="15" customFormat="1" ht="13.5" thickBot="1" x14ac:dyDescent="0.25">
      <c r="B108" s="22" t="s">
        <v>742</v>
      </c>
      <c r="C108" s="25" t="s">
        <v>232</v>
      </c>
      <c r="D108" s="34">
        <v>161</v>
      </c>
      <c r="E108" s="35">
        <v>179</v>
      </c>
      <c r="F108" s="34">
        <v>484</v>
      </c>
      <c r="G108" s="58">
        <v>116</v>
      </c>
      <c r="H108" s="61">
        <f t="shared" si="5"/>
        <v>645</v>
      </c>
      <c r="I108" s="64">
        <f t="shared" si="5"/>
        <v>295</v>
      </c>
      <c r="J108" s="61">
        <f t="shared" si="6"/>
        <v>940</v>
      </c>
      <c r="K108" s="33">
        <f t="shared" si="7"/>
        <v>1235</v>
      </c>
      <c r="L108" s="66">
        <f t="shared" si="8"/>
        <v>2.8412750998472384E-3</v>
      </c>
      <c r="M108" s="23">
        <v>101</v>
      </c>
    </row>
    <row r="109" spans="2:13" s="15" customFormat="1" ht="13.5" thickBot="1" x14ac:dyDescent="0.25">
      <c r="B109" s="22" t="s">
        <v>259</v>
      </c>
      <c r="C109" s="25" t="s">
        <v>260</v>
      </c>
      <c r="D109" s="34">
        <v>75</v>
      </c>
      <c r="E109" s="35">
        <v>318</v>
      </c>
      <c r="F109" s="34">
        <v>58</v>
      </c>
      <c r="G109" s="58">
        <v>209</v>
      </c>
      <c r="H109" s="61">
        <f t="shared" si="5"/>
        <v>133</v>
      </c>
      <c r="I109" s="64">
        <f t="shared" si="5"/>
        <v>527</v>
      </c>
      <c r="J109" s="61">
        <f t="shared" si="6"/>
        <v>660</v>
      </c>
      <c r="K109" s="33">
        <f t="shared" si="7"/>
        <v>1187</v>
      </c>
      <c r="L109" s="66">
        <f t="shared" si="8"/>
        <v>2.730844974509046E-3</v>
      </c>
      <c r="M109" s="24">
        <v>102</v>
      </c>
    </row>
    <row r="110" spans="2:13" s="15" customFormat="1" ht="13.5" thickBot="1" x14ac:dyDescent="0.25">
      <c r="B110" s="22" t="s">
        <v>241</v>
      </c>
      <c r="C110" s="25" t="s">
        <v>242</v>
      </c>
      <c r="D110" s="34">
        <v>61</v>
      </c>
      <c r="E110" s="35">
        <v>192</v>
      </c>
      <c r="F110" s="34">
        <v>71</v>
      </c>
      <c r="G110" s="58">
        <v>327</v>
      </c>
      <c r="H110" s="61">
        <f t="shared" si="5"/>
        <v>132</v>
      </c>
      <c r="I110" s="64">
        <f t="shared" si="5"/>
        <v>519</v>
      </c>
      <c r="J110" s="61">
        <f t="shared" si="6"/>
        <v>651</v>
      </c>
      <c r="K110" s="33">
        <f t="shared" si="7"/>
        <v>1170</v>
      </c>
      <c r="L110" s="66">
        <f t="shared" si="8"/>
        <v>2.6917343051184365E-3</v>
      </c>
      <c r="M110" s="23">
        <v>103</v>
      </c>
    </row>
    <row r="111" spans="2:13" s="15" customFormat="1" ht="13.5" thickBot="1" x14ac:dyDescent="0.25">
      <c r="B111" s="22" t="s">
        <v>798</v>
      </c>
      <c r="C111" s="25" t="s">
        <v>440</v>
      </c>
      <c r="D111" s="34">
        <v>32</v>
      </c>
      <c r="E111" s="35">
        <v>427</v>
      </c>
      <c r="F111" s="34">
        <v>29</v>
      </c>
      <c r="G111" s="58">
        <v>121</v>
      </c>
      <c r="H111" s="61">
        <f t="shared" si="5"/>
        <v>61</v>
      </c>
      <c r="I111" s="64">
        <f t="shared" si="5"/>
        <v>548</v>
      </c>
      <c r="J111" s="61">
        <f t="shared" si="6"/>
        <v>609</v>
      </c>
      <c r="K111" s="33">
        <f t="shared" si="7"/>
        <v>1157</v>
      </c>
      <c r="L111" s="66">
        <f t="shared" si="8"/>
        <v>2.6618261461726759E-3</v>
      </c>
      <c r="M111" s="24">
        <v>104</v>
      </c>
    </row>
    <row r="112" spans="2:13" s="15" customFormat="1" ht="13.5" thickBot="1" x14ac:dyDescent="0.25">
      <c r="B112" s="22" t="s">
        <v>340</v>
      </c>
      <c r="C112" s="25" t="s">
        <v>341</v>
      </c>
      <c r="D112" s="34">
        <v>198</v>
      </c>
      <c r="E112" s="35">
        <v>168</v>
      </c>
      <c r="F112" s="34">
        <v>219</v>
      </c>
      <c r="G112" s="58">
        <v>183</v>
      </c>
      <c r="H112" s="61">
        <f t="shared" si="5"/>
        <v>417</v>
      </c>
      <c r="I112" s="64">
        <f t="shared" si="5"/>
        <v>351</v>
      </c>
      <c r="J112" s="61">
        <f t="shared" si="6"/>
        <v>768</v>
      </c>
      <c r="K112" s="33">
        <f t="shared" si="7"/>
        <v>1119</v>
      </c>
      <c r="L112" s="66">
        <f t="shared" si="8"/>
        <v>2.574402296946607E-3</v>
      </c>
      <c r="M112" s="23">
        <v>105</v>
      </c>
    </row>
    <row r="113" spans="2:13" s="15" customFormat="1" ht="13.5" thickBot="1" x14ac:dyDescent="0.25">
      <c r="B113" s="22" t="s">
        <v>174</v>
      </c>
      <c r="C113" s="25" t="s">
        <v>175</v>
      </c>
      <c r="D113" s="34">
        <v>171</v>
      </c>
      <c r="E113" s="35">
        <v>173</v>
      </c>
      <c r="F113" s="34">
        <v>259</v>
      </c>
      <c r="G113" s="58">
        <v>171</v>
      </c>
      <c r="H113" s="61">
        <f t="shared" si="5"/>
        <v>430</v>
      </c>
      <c r="I113" s="64">
        <f t="shared" si="5"/>
        <v>344</v>
      </c>
      <c r="J113" s="61">
        <f t="shared" si="6"/>
        <v>774</v>
      </c>
      <c r="K113" s="33">
        <f t="shared" si="7"/>
        <v>1118</v>
      </c>
      <c r="L113" s="66">
        <f t="shared" si="8"/>
        <v>2.5721016693353946E-3</v>
      </c>
      <c r="M113" s="24">
        <v>106</v>
      </c>
    </row>
    <row r="114" spans="2:13" s="15" customFormat="1" ht="13.5" thickBot="1" x14ac:dyDescent="0.25">
      <c r="B114" s="22" t="s">
        <v>210</v>
      </c>
      <c r="C114" s="25" t="s">
        <v>211</v>
      </c>
      <c r="D114" s="34">
        <v>117</v>
      </c>
      <c r="E114" s="35">
        <v>238</v>
      </c>
      <c r="F114" s="34">
        <v>106</v>
      </c>
      <c r="G114" s="58">
        <v>207</v>
      </c>
      <c r="H114" s="61">
        <f t="shared" si="5"/>
        <v>223</v>
      </c>
      <c r="I114" s="64">
        <f t="shared" si="5"/>
        <v>445</v>
      </c>
      <c r="J114" s="61">
        <f t="shared" si="6"/>
        <v>668</v>
      </c>
      <c r="K114" s="33">
        <f t="shared" si="7"/>
        <v>1113</v>
      </c>
      <c r="L114" s="66">
        <f t="shared" si="8"/>
        <v>2.5605985312793329E-3</v>
      </c>
      <c r="M114" s="23">
        <v>107</v>
      </c>
    </row>
    <row r="115" spans="2:13" s="15" customFormat="1" ht="13.5" thickBot="1" x14ac:dyDescent="0.25">
      <c r="B115" s="22" t="s">
        <v>202</v>
      </c>
      <c r="C115" s="25" t="s">
        <v>203</v>
      </c>
      <c r="D115" s="34">
        <v>279</v>
      </c>
      <c r="E115" s="35">
        <v>184</v>
      </c>
      <c r="F115" s="34">
        <v>178</v>
      </c>
      <c r="G115" s="58">
        <v>138</v>
      </c>
      <c r="H115" s="61">
        <f t="shared" si="5"/>
        <v>457</v>
      </c>
      <c r="I115" s="64">
        <f t="shared" si="5"/>
        <v>322</v>
      </c>
      <c r="J115" s="61">
        <f t="shared" si="6"/>
        <v>779</v>
      </c>
      <c r="K115" s="33">
        <f t="shared" si="7"/>
        <v>1101</v>
      </c>
      <c r="L115" s="66">
        <f t="shared" si="8"/>
        <v>2.5329909999447851E-3</v>
      </c>
      <c r="M115" s="24">
        <v>108</v>
      </c>
    </row>
    <row r="116" spans="2:13" s="15" customFormat="1" ht="13.5" thickBot="1" x14ac:dyDescent="0.25">
      <c r="B116" s="22" t="s">
        <v>224</v>
      </c>
      <c r="C116" s="25" t="s">
        <v>225</v>
      </c>
      <c r="D116" s="34">
        <v>114</v>
      </c>
      <c r="E116" s="35">
        <v>170</v>
      </c>
      <c r="F116" s="34">
        <v>98</v>
      </c>
      <c r="G116" s="58">
        <v>252</v>
      </c>
      <c r="H116" s="61">
        <f t="shared" si="5"/>
        <v>212</v>
      </c>
      <c r="I116" s="64">
        <f t="shared" si="5"/>
        <v>422</v>
      </c>
      <c r="J116" s="61">
        <f t="shared" si="6"/>
        <v>634</v>
      </c>
      <c r="K116" s="33">
        <f t="shared" si="7"/>
        <v>1056</v>
      </c>
      <c r="L116" s="66">
        <f t="shared" si="8"/>
        <v>2.4294627574402297E-3</v>
      </c>
      <c r="M116" s="23">
        <v>109</v>
      </c>
    </row>
    <row r="117" spans="2:13" s="15" customFormat="1" ht="13.5" thickBot="1" x14ac:dyDescent="0.25">
      <c r="B117" s="22" t="s">
        <v>160</v>
      </c>
      <c r="C117" s="25" t="s">
        <v>161</v>
      </c>
      <c r="D117" s="34">
        <v>345</v>
      </c>
      <c r="E117" s="35">
        <v>187</v>
      </c>
      <c r="F117" s="34">
        <v>162</v>
      </c>
      <c r="G117" s="58">
        <v>79</v>
      </c>
      <c r="H117" s="61">
        <f t="shared" si="5"/>
        <v>507</v>
      </c>
      <c r="I117" s="64">
        <f t="shared" si="5"/>
        <v>266</v>
      </c>
      <c r="J117" s="61">
        <f t="shared" si="6"/>
        <v>773</v>
      </c>
      <c r="K117" s="33">
        <f t="shared" si="7"/>
        <v>1039</v>
      </c>
      <c r="L117" s="66">
        <f t="shared" si="8"/>
        <v>2.3903520880496198E-3</v>
      </c>
      <c r="M117" s="24">
        <v>110</v>
      </c>
    </row>
    <row r="118" spans="2:13" s="15" customFormat="1" ht="13.5" thickBot="1" x14ac:dyDescent="0.25">
      <c r="B118" s="22" t="s">
        <v>230</v>
      </c>
      <c r="C118" s="25" t="s">
        <v>231</v>
      </c>
      <c r="D118" s="34">
        <v>281</v>
      </c>
      <c r="E118" s="35">
        <v>207</v>
      </c>
      <c r="F118" s="34">
        <v>207</v>
      </c>
      <c r="G118" s="58">
        <v>53</v>
      </c>
      <c r="H118" s="61">
        <f t="shared" si="5"/>
        <v>488</v>
      </c>
      <c r="I118" s="64">
        <f t="shared" si="5"/>
        <v>260</v>
      </c>
      <c r="J118" s="61">
        <f t="shared" si="6"/>
        <v>748</v>
      </c>
      <c r="K118" s="33">
        <f t="shared" si="7"/>
        <v>1008</v>
      </c>
      <c r="L118" s="66">
        <f t="shared" si="8"/>
        <v>2.3190326321020373E-3</v>
      </c>
      <c r="M118" s="23">
        <v>111</v>
      </c>
    </row>
    <row r="119" spans="2:13" s="15" customFormat="1" ht="13.5" thickBot="1" x14ac:dyDescent="0.25">
      <c r="B119" s="22" t="s">
        <v>243</v>
      </c>
      <c r="C119" s="25" t="s">
        <v>244</v>
      </c>
      <c r="D119" s="34">
        <v>96</v>
      </c>
      <c r="E119" s="35">
        <v>247</v>
      </c>
      <c r="F119" s="34">
        <v>66</v>
      </c>
      <c r="G119" s="58">
        <v>163</v>
      </c>
      <c r="H119" s="61">
        <f t="shared" si="5"/>
        <v>162</v>
      </c>
      <c r="I119" s="64">
        <f t="shared" si="5"/>
        <v>410</v>
      </c>
      <c r="J119" s="61">
        <f t="shared" si="6"/>
        <v>572</v>
      </c>
      <c r="K119" s="33">
        <f t="shared" si="7"/>
        <v>982</v>
      </c>
      <c r="L119" s="66">
        <f t="shared" si="8"/>
        <v>2.2592163142105166E-3</v>
      </c>
      <c r="M119" s="24">
        <v>112</v>
      </c>
    </row>
    <row r="120" spans="2:13" s="15" customFormat="1" ht="13.5" thickBot="1" x14ac:dyDescent="0.25">
      <c r="B120" s="22" t="s">
        <v>272</v>
      </c>
      <c r="C120" s="25" t="s">
        <v>273</v>
      </c>
      <c r="D120" s="34">
        <v>7</v>
      </c>
      <c r="E120" s="35">
        <v>333</v>
      </c>
      <c r="F120" s="34">
        <v>0</v>
      </c>
      <c r="G120" s="58">
        <v>152</v>
      </c>
      <c r="H120" s="61">
        <f t="shared" si="5"/>
        <v>7</v>
      </c>
      <c r="I120" s="64">
        <f t="shared" si="5"/>
        <v>485</v>
      </c>
      <c r="J120" s="61">
        <f t="shared" si="6"/>
        <v>492</v>
      </c>
      <c r="K120" s="33">
        <f t="shared" si="7"/>
        <v>977</v>
      </c>
      <c r="L120" s="66">
        <f t="shared" si="8"/>
        <v>2.2477131761544549E-3</v>
      </c>
      <c r="M120" s="23">
        <v>113</v>
      </c>
    </row>
    <row r="121" spans="2:13" s="15" customFormat="1" ht="13.5" thickBot="1" x14ac:dyDescent="0.25">
      <c r="B121" s="22" t="s">
        <v>216</v>
      </c>
      <c r="C121" s="25" t="s">
        <v>217</v>
      </c>
      <c r="D121" s="34">
        <v>42</v>
      </c>
      <c r="E121" s="35">
        <v>354</v>
      </c>
      <c r="F121" s="34">
        <v>13</v>
      </c>
      <c r="G121" s="58">
        <v>104</v>
      </c>
      <c r="H121" s="61">
        <f t="shared" si="5"/>
        <v>55</v>
      </c>
      <c r="I121" s="64">
        <f t="shared" si="5"/>
        <v>458</v>
      </c>
      <c r="J121" s="61">
        <f t="shared" si="6"/>
        <v>513</v>
      </c>
      <c r="K121" s="33">
        <f t="shared" si="7"/>
        <v>971</v>
      </c>
      <c r="L121" s="66">
        <f t="shared" si="8"/>
        <v>2.2339094104871808E-3</v>
      </c>
      <c r="M121" s="24">
        <v>114</v>
      </c>
    </row>
    <row r="122" spans="2:13" s="15" customFormat="1" ht="13.5" thickBot="1" x14ac:dyDescent="0.25">
      <c r="B122" s="22" t="s">
        <v>214</v>
      </c>
      <c r="C122" s="25" t="s">
        <v>215</v>
      </c>
      <c r="D122" s="34">
        <v>143</v>
      </c>
      <c r="E122" s="35">
        <v>206</v>
      </c>
      <c r="F122" s="34">
        <v>120</v>
      </c>
      <c r="G122" s="58">
        <v>145</v>
      </c>
      <c r="H122" s="61">
        <f t="shared" si="5"/>
        <v>263</v>
      </c>
      <c r="I122" s="64">
        <f t="shared" si="5"/>
        <v>351</v>
      </c>
      <c r="J122" s="61">
        <f t="shared" si="6"/>
        <v>614</v>
      </c>
      <c r="K122" s="33">
        <f t="shared" si="7"/>
        <v>965</v>
      </c>
      <c r="L122" s="66">
        <f t="shared" si="8"/>
        <v>2.2201056448199067E-3</v>
      </c>
      <c r="M122" s="23">
        <v>115</v>
      </c>
    </row>
    <row r="123" spans="2:13" s="15" customFormat="1" ht="13.5" thickBot="1" x14ac:dyDescent="0.25">
      <c r="B123" s="22" t="s">
        <v>342</v>
      </c>
      <c r="C123" s="25" t="s">
        <v>343</v>
      </c>
      <c r="D123" s="34">
        <v>53</v>
      </c>
      <c r="E123" s="35">
        <v>283</v>
      </c>
      <c r="F123" s="34">
        <v>52</v>
      </c>
      <c r="G123" s="58">
        <v>147</v>
      </c>
      <c r="H123" s="61">
        <f t="shared" si="5"/>
        <v>105</v>
      </c>
      <c r="I123" s="64">
        <f t="shared" si="5"/>
        <v>430</v>
      </c>
      <c r="J123" s="61">
        <f t="shared" si="6"/>
        <v>535</v>
      </c>
      <c r="K123" s="33">
        <f t="shared" si="7"/>
        <v>965</v>
      </c>
      <c r="L123" s="66">
        <f t="shared" si="8"/>
        <v>2.2201056448199067E-3</v>
      </c>
      <c r="M123" s="24">
        <v>116</v>
      </c>
    </row>
    <row r="124" spans="2:13" s="15" customFormat="1" ht="13.5" thickBot="1" x14ac:dyDescent="0.25">
      <c r="B124" s="22" t="s">
        <v>267</v>
      </c>
      <c r="C124" s="25" t="s">
        <v>268</v>
      </c>
      <c r="D124" s="34">
        <v>93</v>
      </c>
      <c r="E124" s="35">
        <v>115</v>
      </c>
      <c r="F124" s="34">
        <v>68</v>
      </c>
      <c r="G124" s="58">
        <v>286</v>
      </c>
      <c r="H124" s="61">
        <f t="shared" si="5"/>
        <v>161</v>
      </c>
      <c r="I124" s="64">
        <f t="shared" si="5"/>
        <v>401</v>
      </c>
      <c r="J124" s="61">
        <f t="shared" si="6"/>
        <v>562</v>
      </c>
      <c r="K124" s="33">
        <f t="shared" si="7"/>
        <v>963</v>
      </c>
      <c r="L124" s="66">
        <f t="shared" si="8"/>
        <v>2.2155043895974824E-3</v>
      </c>
      <c r="M124" s="23">
        <v>117</v>
      </c>
    </row>
    <row r="125" spans="2:13" s="15" customFormat="1" ht="13.5" thickBot="1" x14ac:dyDescent="0.25">
      <c r="B125" s="22" t="s">
        <v>276</v>
      </c>
      <c r="C125" s="25" t="s">
        <v>277</v>
      </c>
      <c r="D125" s="34">
        <v>34</v>
      </c>
      <c r="E125" s="35">
        <v>149</v>
      </c>
      <c r="F125" s="34">
        <v>25</v>
      </c>
      <c r="G125" s="58">
        <v>301</v>
      </c>
      <c r="H125" s="61">
        <f t="shared" si="5"/>
        <v>59</v>
      </c>
      <c r="I125" s="64">
        <f t="shared" si="5"/>
        <v>450</v>
      </c>
      <c r="J125" s="61">
        <f t="shared" si="6"/>
        <v>509</v>
      </c>
      <c r="K125" s="33">
        <f t="shared" si="7"/>
        <v>959</v>
      </c>
      <c r="L125" s="66">
        <f t="shared" si="8"/>
        <v>2.206301879152633E-3</v>
      </c>
      <c r="M125" s="24">
        <v>118</v>
      </c>
    </row>
    <row r="126" spans="2:13" s="15" customFormat="1" ht="13.5" thickBot="1" x14ac:dyDescent="0.25">
      <c r="B126" s="22" t="s">
        <v>903</v>
      </c>
      <c r="C126" s="25" t="s">
        <v>178</v>
      </c>
      <c r="D126" s="34">
        <v>57</v>
      </c>
      <c r="E126" s="35">
        <v>167</v>
      </c>
      <c r="F126" s="34">
        <v>89</v>
      </c>
      <c r="G126" s="58">
        <v>235</v>
      </c>
      <c r="H126" s="61">
        <f t="shared" si="5"/>
        <v>146</v>
      </c>
      <c r="I126" s="64">
        <f t="shared" si="5"/>
        <v>402</v>
      </c>
      <c r="J126" s="61">
        <f t="shared" si="6"/>
        <v>548</v>
      </c>
      <c r="K126" s="33">
        <f t="shared" si="7"/>
        <v>950</v>
      </c>
      <c r="L126" s="66">
        <f t="shared" si="8"/>
        <v>2.1855962306517218E-3</v>
      </c>
      <c r="M126" s="23">
        <v>119</v>
      </c>
    </row>
    <row r="127" spans="2:13" s="15" customFormat="1" ht="13.5" thickBot="1" x14ac:dyDescent="0.25">
      <c r="B127" s="22" t="s">
        <v>265</v>
      </c>
      <c r="C127" s="25" t="s">
        <v>266</v>
      </c>
      <c r="D127" s="34">
        <v>48</v>
      </c>
      <c r="E127" s="35">
        <v>220</v>
      </c>
      <c r="F127" s="34">
        <v>363</v>
      </c>
      <c r="G127" s="58">
        <v>48</v>
      </c>
      <c r="H127" s="61">
        <f t="shared" si="5"/>
        <v>411</v>
      </c>
      <c r="I127" s="64">
        <f t="shared" si="5"/>
        <v>268</v>
      </c>
      <c r="J127" s="61">
        <f t="shared" si="6"/>
        <v>679</v>
      </c>
      <c r="K127" s="33">
        <f t="shared" si="7"/>
        <v>947</v>
      </c>
      <c r="L127" s="66">
        <f t="shared" si="8"/>
        <v>2.1786943478180848E-3</v>
      </c>
      <c r="M127" s="24">
        <v>120</v>
      </c>
    </row>
    <row r="128" spans="2:13" s="15" customFormat="1" ht="13.5" thickBot="1" x14ac:dyDescent="0.25">
      <c r="B128" s="22" t="s">
        <v>237</v>
      </c>
      <c r="C128" s="25" t="s">
        <v>238</v>
      </c>
      <c r="D128" s="34">
        <v>307</v>
      </c>
      <c r="E128" s="35">
        <v>176</v>
      </c>
      <c r="F128" s="34">
        <v>143</v>
      </c>
      <c r="G128" s="58">
        <v>56</v>
      </c>
      <c r="H128" s="61">
        <f t="shared" si="5"/>
        <v>450</v>
      </c>
      <c r="I128" s="64">
        <f t="shared" si="5"/>
        <v>232</v>
      </c>
      <c r="J128" s="61">
        <f t="shared" si="6"/>
        <v>682</v>
      </c>
      <c r="K128" s="33">
        <f t="shared" si="7"/>
        <v>914</v>
      </c>
      <c r="L128" s="66">
        <f t="shared" si="8"/>
        <v>2.1027736366480776E-3</v>
      </c>
      <c r="M128" s="23">
        <v>121</v>
      </c>
    </row>
    <row r="129" spans="2:13" s="15" customFormat="1" ht="13.5" thickBot="1" x14ac:dyDescent="0.25">
      <c r="B129" s="22" t="s">
        <v>743</v>
      </c>
      <c r="C129" s="25" t="s">
        <v>256</v>
      </c>
      <c r="D129" s="34">
        <v>99</v>
      </c>
      <c r="E129" s="35">
        <v>171</v>
      </c>
      <c r="F129" s="34">
        <v>100</v>
      </c>
      <c r="G129" s="58">
        <v>170</v>
      </c>
      <c r="H129" s="61">
        <f t="shared" si="5"/>
        <v>199</v>
      </c>
      <c r="I129" s="64">
        <f t="shared" si="5"/>
        <v>341</v>
      </c>
      <c r="J129" s="61">
        <f t="shared" si="6"/>
        <v>540</v>
      </c>
      <c r="K129" s="33">
        <f t="shared" si="7"/>
        <v>881</v>
      </c>
      <c r="L129" s="66">
        <f t="shared" si="8"/>
        <v>2.0268529254780705E-3</v>
      </c>
      <c r="M129" s="24">
        <v>122</v>
      </c>
    </row>
    <row r="130" spans="2:13" s="15" customFormat="1" ht="13.5" thickBot="1" x14ac:dyDescent="0.25">
      <c r="B130" s="22" t="s">
        <v>179</v>
      </c>
      <c r="C130" s="25" t="s">
        <v>180</v>
      </c>
      <c r="D130" s="34">
        <v>537</v>
      </c>
      <c r="E130" s="35">
        <v>75</v>
      </c>
      <c r="F130" s="34">
        <v>84</v>
      </c>
      <c r="G130" s="58">
        <v>45</v>
      </c>
      <c r="H130" s="61">
        <f t="shared" si="5"/>
        <v>621</v>
      </c>
      <c r="I130" s="64">
        <f t="shared" si="5"/>
        <v>120</v>
      </c>
      <c r="J130" s="61">
        <f t="shared" si="6"/>
        <v>741</v>
      </c>
      <c r="K130" s="33">
        <f t="shared" si="7"/>
        <v>861</v>
      </c>
      <c r="L130" s="66">
        <f t="shared" si="8"/>
        <v>1.9808403732538235E-3</v>
      </c>
      <c r="M130" s="23">
        <v>123</v>
      </c>
    </row>
    <row r="131" spans="2:13" s="15" customFormat="1" ht="13.5" thickBot="1" x14ac:dyDescent="0.25">
      <c r="B131" s="22" t="s">
        <v>312</v>
      </c>
      <c r="C131" s="25" t="s">
        <v>313</v>
      </c>
      <c r="D131" s="34">
        <v>158</v>
      </c>
      <c r="E131" s="35">
        <v>94</v>
      </c>
      <c r="F131" s="34">
        <v>316</v>
      </c>
      <c r="G131" s="58">
        <v>97</v>
      </c>
      <c r="H131" s="61">
        <f t="shared" si="5"/>
        <v>474</v>
      </c>
      <c r="I131" s="64">
        <f t="shared" si="5"/>
        <v>191</v>
      </c>
      <c r="J131" s="61">
        <f t="shared" si="6"/>
        <v>665</v>
      </c>
      <c r="K131" s="33">
        <f t="shared" si="7"/>
        <v>856</v>
      </c>
      <c r="L131" s="66">
        <f t="shared" si="8"/>
        <v>1.9693372351977621E-3</v>
      </c>
      <c r="M131" s="24">
        <v>124</v>
      </c>
    </row>
    <row r="132" spans="2:13" s="15" customFormat="1" ht="13.5" thickBot="1" x14ac:dyDescent="0.25">
      <c r="B132" s="22" t="s">
        <v>278</v>
      </c>
      <c r="C132" s="25" t="s">
        <v>279</v>
      </c>
      <c r="D132" s="34">
        <v>3</v>
      </c>
      <c r="E132" s="35">
        <v>42</v>
      </c>
      <c r="F132" s="34">
        <v>9</v>
      </c>
      <c r="G132" s="58">
        <v>377</v>
      </c>
      <c r="H132" s="61">
        <f t="shared" si="5"/>
        <v>12</v>
      </c>
      <c r="I132" s="64">
        <f t="shared" si="5"/>
        <v>419</v>
      </c>
      <c r="J132" s="61">
        <f t="shared" si="6"/>
        <v>431</v>
      </c>
      <c r="K132" s="33">
        <f t="shared" si="7"/>
        <v>850</v>
      </c>
      <c r="L132" s="66">
        <f t="shared" si="8"/>
        <v>1.955533469530488E-3</v>
      </c>
      <c r="M132" s="23">
        <v>125</v>
      </c>
    </row>
    <row r="133" spans="2:13" s="15" customFormat="1" ht="13.5" thickBot="1" x14ac:dyDescent="0.25">
      <c r="B133" s="22" t="s">
        <v>350</v>
      </c>
      <c r="C133" s="25" t="s">
        <v>351</v>
      </c>
      <c r="D133" s="34">
        <v>355</v>
      </c>
      <c r="E133" s="35">
        <v>23</v>
      </c>
      <c r="F133" s="34">
        <v>280</v>
      </c>
      <c r="G133" s="58">
        <v>77</v>
      </c>
      <c r="H133" s="61">
        <f t="shared" si="5"/>
        <v>635</v>
      </c>
      <c r="I133" s="64">
        <f t="shared" si="5"/>
        <v>100</v>
      </c>
      <c r="J133" s="61">
        <f t="shared" si="6"/>
        <v>735</v>
      </c>
      <c r="K133" s="33">
        <f t="shared" si="7"/>
        <v>835</v>
      </c>
      <c r="L133" s="66">
        <f t="shared" si="8"/>
        <v>1.9210240553623028E-3</v>
      </c>
      <c r="M133" s="24">
        <v>126</v>
      </c>
    </row>
    <row r="134" spans="2:13" s="15" customFormat="1" ht="13.5" thickBot="1" x14ac:dyDescent="0.25">
      <c r="B134" s="22" t="s">
        <v>252</v>
      </c>
      <c r="C134" s="25" t="s">
        <v>253</v>
      </c>
      <c r="D134" s="34">
        <v>98</v>
      </c>
      <c r="E134" s="35">
        <v>139</v>
      </c>
      <c r="F134" s="34">
        <v>107</v>
      </c>
      <c r="G134" s="58">
        <v>169</v>
      </c>
      <c r="H134" s="61">
        <f t="shared" si="5"/>
        <v>205</v>
      </c>
      <c r="I134" s="64">
        <f t="shared" si="5"/>
        <v>308</v>
      </c>
      <c r="J134" s="61">
        <f t="shared" si="6"/>
        <v>513</v>
      </c>
      <c r="K134" s="33">
        <f t="shared" si="7"/>
        <v>821</v>
      </c>
      <c r="L134" s="66">
        <f t="shared" si="8"/>
        <v>1.8888152688053301E-3</v>
      </c>
      <c r="M134" s="23">
        <v>127</v>
      </c>
    </row>
    <row r="135" spans="2:13" s="15" customFormat="1" ht="13.5" thickBot="1" x14ac:dyDescent="0.25">
      <c r="B135" s="22" t="s">
        <v>344</v>
      </c>
      <c r="C135" s="25" t="s">
        <v>345</v>
      </c>
      <c r="D135" s="34">
        <v>62</v>
      </c>
      <c r="E135" s="35">
        <v>150</v>
      </c>
      <c r="F135" s="34">
        <v>40</v>
      </c>
      <c r="G135" s="58">
        <v>190</v>
      </c>
      <c r="H135" s="61">
        <f t="shared" si="5"/>
        <v>102</v>
      </c>
      <c r="I135" s="64">
        <f t="shared" si="5"/>
        <v>340</v>
      </c>
      <c r="J135" s="61">
        <f t="shared" si="6"/>
        <v>442</v>
      </c>
      <c r="K135" s="33">
        <f t="shared" si="7"/>
        <v>782</v>
      </c>
      <c r="L135" s="66">
        <f t="shared" si="8"/>
        <v>1.7990907919680488E-3</v>
      </c>
      <c r="M135" s="24">
        <v>128</v>
      </c>
    </row>
    <row r="136" spans="2:13" s="15" customFormat="1" ht="13.5" thickBot="1" x14ac:dyDescent="0.25">
      <c r="B136" s="22" t="s">
        <v>321</v>
      </c>
      <c r="C136" s="25" t="s">
        <v>322</v>
      </c>
      <c r="D136" s="34">
        <v>80</v>
      </c>
      <c r="E136" s="35">
        <v>154</v>
      </c>
      <c r="F136" s="34">
        <v>127</v>
      </c>
      <c r="G136" s="58">
        <v>127</v>
      </c>
      <c r="H136" s="61">
        <f t="shared" ref="H136:I199" si="9">D136+F136</f>
        <v>207</v>
      </c>
      <c r="I136" s="64">
        <f t="shared" si="9"/>
        <v>281</v>
      </c>
      <c r="J136" s="61">
        <f t="shared" ref="J136:J199" si="10">H136+I136</f>
        <v>488</v>
      </c>
      <c r="K136" s="33">
        <f t="shared" ref="K136:K199" si="11">H136+(I136*2)</f>
        <v>769</v>
      </c>
      <c r="L136" s="66">
        <f t="shared" ref="L136:L199" si="12">(K136/$K$4)</f>
        <v>1.7691826330222885E-3</v>
      </c>
      <c r="M136" s="23">
        <v>129</v>
      </c>
    </row>
    <row r="137" spans="2:13" s="15" customFormat="1" ht="13.5" thickBot="1" x14ac:dyDescent="0.25">
      <c r="B137" s="22" t="s">
        <v>239</v>
      </c>
      <c r="C137" s="25" t="s">
        <v>240</v>
      </c>
      <c r="D137" s="34">
        <v>106</v>
      </c>
      <c r="E137" s="35">
        <v>111</v>
      </c>
      <c r="F137" s="34">
        <v>119</v>
      </c>
      <c r="G137" s="58">
        <v>160</v>
      </c>
      <c r="H137" s="61">
        <f t="shared" si="9"/>
        <v>225</v>
      </c>
      <c r="I137" s="64">
        <f t="shared" si="9"/>
        <v>271</v>
      </c>
      <c r="J137" s="61">
        <f t="shared" si="10"/>
        <v>496</v>
      </c>
      <c r="K137" s="33">
        <f t="shared" si="11"/>
        <v>767</v>
      </c>
      <c r="L137" s="66">
        <f t="shared" si="12"/>
        <v>1.7645813777998638E-3</v>
      </c>
      <c r="M137" s="24">
        <v>130</v>
      </c>
    </row>
    <row r="138" spans="2:13" s="15" customFormat="1" ht="13.5" thickBot="1" x14ac:dyDescent="0.25">
      <c r="B138" s="22" t="s">
        <v>254</v>
      </c>
      <c r="C138" s="25" t="s">
        <v>255</v>
      </c>
      <c r="D138" s="34">
        <v>0</v>
      </c>
      <c r="E138" s="35">
        <v>73</v>
      </c>
      <c r="F138" s="34">
        <v>1</v>
      </c>
      <c r="G138" s="58">
        <v>304</v>
      </c>
      <c r="H138" s="61">
        <f t="shared" si="9"/>
        <v>1</v>
      </c>
      <c r="I138" s="64">
        <f t="shared" si="9"/>
        <v>377</v>
      </c>
      <c r="J138" s="61">
        <f t="shared" si="10"/>
        <v>378</v>
      </c>
      <c r="K138" s="33">
        <f t="shared" si="11"/>
        <v>755</v>
      </c>
      <c r="L138" s="66">
        <f t="shared" si="12"/>
        <v>1.7369738464653158E-3</v>
      </c>
      <c r="M138" s="23">
        <v>131</v>
      </c>
    </row>
    <row r="139" spans="2:13" s="15" customFormat="1" ht="13.5" thickBot="1" x14ac:dyDescent="0.25">
      <c r="B139" s="22" t="s">
        <v>233</v>
      </c>
      <c r="C139" s="25" t="s">
        <v>234</v>
      </c>
      <c r="D139" s="34">
        <v>31</v>
      </c>
      <c r="E139" s="35">
        <v>142</v>
      </c>
      <c r="F139" s="34">
        <v>27</v>
      </c>
      <c r="G139" s="58">
        <v>205</v>
      </c>
      <c r="H139" s="61">
        <f t="shared" si="9"/>
        <v>58</v>
      </c>
      <c r="I139" s="64">
        <f t="shared" si="9"/>
        <v>347</v>
      </c>
      <c r="J139" s="61">
        <f t="shared" si="10"/>
        <v>405</v>
      </c>
      <c r="K139" s="33">
        <f t="shared" si="11"/>
        <v>752</v>
      </c>
      <c r="L139" s="66">
        <f t="shared" si="12"/>
        <v>1.7300719636316787E-3</v>
      </c>
      <c r="M139" s="24">
        <v>132</v>
      </c>
    </row>
    <row r="140" spans="2:13" s="15" customFormat="1" ht="13.5" thickBot="1" x14ac:dyDescent="0.25">
      <c r="B140" s="22" t="s">
        <v>302</v>
      </c>
      <c r="C140" s="25" t="s">
        <v>303</v>
      </c>
      <c r="D140" s="34">
        <v>3</v>
      </c>
      <c r="E140" s="35">
        <v>242</v>
      </c>
      <c r="F140" s="34">
        <v>0</v>
      </c>
      <c r="G140" s="58">
        <v>124</v>
      </c>
      <c r="H140" s="61">
        <f t="shared" si="9"/>
        <v>3</v>
      </c>
      <c r="I140" s="64">
        <f t="shared" si="9"/>
        <v>366</v>
      </c>
      <c r="J140" s="61">
        <f t="shared" si="10"/>
        <v>369</v>
      </c>
      <c r="K140" s="33">
        <f t="shared" si="11"/>
        <v>735</v>
      </c>
      <c r="L140" s="66">
        <f t="shared" si="12"/>
        <v>1.6909612942410689E-3</v>
      </c>
      <c r="M140" s="23">
        <v>133</v>
      </c>
    </row>
    <row r="141" spans="2:13" s="15" customFormat="1" ht="13.5" thickBot="1" x14ac:dyDescent="0.25">
      <c r="B141" s="39" t="s">
        <v>905</v>
      </c>
      <c r="C141" s="25" t="s">
        <v>287</v>
      </c>
      <c r="D141" s="34">
        <v>242</v>
      </c>
      <c r="E141" s="35">
        <v>0</v>
      </c>
      <c r="F141" s="34">
        <v>490</v>
      </c>
      <c r="G141" s="58">
        <v>0</v>
      </c>
      <c r="H141" s="61">
        <f t="shared" si="9"/>
        <v>732</v>
      </c>
      <c r="I141" s="64">
        <f t="shared" si="9"/>
        <v>0</v>
      </c>
      <c r="J141" s="61">
        <f t="shared" si="10"/>
        <v>732</v>
      </c>
      <c r="K141" s="33">
        <f t="shared" si="11"/>
        <v>732</v>
      </c>
      <c r="L141" s="66">
        <f t="shared" si="12"/>
        <v>1.6840594114074319E-3</v>
      </c>
      <c r="M141" s="24">
        <v>134</v>
      </c>
    </row>
    <row r="142" spans="2:13" s="15" customFormat="1" ht="13.5" thickBot="1" x14ac:dyDescent="0.25">
      <c r="B142" s="22" t="s">
        <v>296</v>
      </c>
      <c r="C142" s="25" t="s">
        <v>297</v>
      </c>
      <c r="D142" s="34">
        <v>85</v>
      </c>
      <c r="E142" s="35">
        <v>97</v>
      </c>
      <c r="F142" s="34">
        <v>91</v>
      </c>
      <c r="G142" s="58">
        <v>180</v>
      </c>
      <c r="H142" s="61">
        <f t="shared" si="9"/>
        <v>176</v>
      </c>
      <c r="I142" s="64">
        <f t="shared" si="9"/>
        <v>277</v>
      </c>
      <c r="J142" s="61">
        <f t="shared" si="10"/>
        <v>453</v>
      </c>
      <c r="K142" s="33">
        <f t="shared" si="11"/>
        <v>730</v>
      </c>
      <c r="L142" s="66">
        <f t="shared" si="12"/>
        <v>1.6794581561850072E-3</v>
      </c>
      <c r="M142" s="23">
        <v>135</v>
      </c>
    </row>
    <row r="143" spans="2:13" s="15" customFormat="1" ht="13.5" thickBot="1" x14ac:dyDescent="0.25">
      <c r="B143" s="22" t="s">
        <v>774</v>
      </c>
      <c r="C143" s="25" t="s">
        <v>775</v>
      </c>
      <c r="D143" s="34">
        <v>38</v>
      </c>
      <c r="E143" s="35">
        <v>248</v>
      </c>
      <c r="F143" s="34">
        <v>46</v>
      </c>
      <c r="G143" s="58">
        <v>75</v>
      </c>
      <c r="H143" s="61">
        <f t="shared" si="9"/>
        <v>84</v>
      </c>
      <c r="I143" s="64">
        <f t="shared" si="9"/>
        <v>323</v>
      </c>
      <c r="J143" s="61">
        <f t="shared" si="10"/>
        <v>407</v>
      </c>
      <c r="K143" s="33">
        <f t="shared" si="11"/>
        <v>730</v>
      </c>
      <c r="L143" s="66">
        <f t="shared" si="12"/>
        <v>1.6794581561850072E-3</v>
      </c>
      <c r="M143" s="24">
        <v>136</v>
      </c>
    </row>
    <row r="144" spans="2:13" s="15" customFormat="1" ht="13.5" thickBot="1" x14ac:dyDescent="0.25">
      <c r="B144" s="22" t="s">
        <v>282</v>
      </c>
      <c r="C144" s="25" t="s">
        <v>283</v>
      </c>
      <c r="D144" s="34">
        <v>7</v>
      </c>
      <c r="E144" s="35">
        <v>169</v>
      </c>
      <c r="F144" s="34">
        <v>42</v>
      </c>
      <c r="G144" s="58">
        <v>169</v>
      </c>
      <c r="H144" s="61">
        <f t="shared" si="9"/>
        <v>49</v>
      </c>
      <c r="I144" s="64">
        <f t="shared" si="9"/>
        <v>338</v>
      </c>
      <c r="J144" s="61">
        <f t="shared" si="10"/>
        <v>387</v>
      </c>
      <c r="K144" s="33">
        <f t="shared" si="11"/>
        <v>725</v>
      </c>
      <c r="L144" s="66">
        <f t="shared" si="12"/>
        <v>1.6679550181289457E-3</v>
      </c>
      <c r="M144" s="23">
        <v>137</v>
      </c>
    </row>
    <row r="145" spans="2:13" s="15" customFormat="1" ht="13.5" thickBot="1" x14ac:dyDescent="0.25">
      <c r="B145" s="22" t="s">
        <v>288</v>
      </c>
      <c r="C145" s="25" t="s">
        <v>289</v>
      </c>
      <c r="D145" s="34">
        <v>29</v>
      </c>
      <c r="E145" s="35">
        <v>186</v>
      </c>
      <c r="F145" s="34">
        <v>49</v>
      </c>
      <c r="G145" s="58">
        <v>132</v>
      </c>
      <c r="H145" s="61">
        <f t="shared" si="9"/>
        <v>78</v>
      </c>
      <c r="I145" s="64">
        <f t="shared" si="9"/>
        <v>318</v>
      </c>
      <c r="J145" s="61">
        <f t="shared" si="10"/>
        <v>396</v>
      </c>
      <c r="K145" s="33">
        <f t="shared" si="11"/>
        <v>714</v>
      </c>
      <c r="L145" s="66">
        <f t="shared" si="12"/>
        <v>1.6426481144056098E-3</v>
      </c>
      <c r="M145" s="24">
        <v>138</v>
      </c>
    </row>
    <row r="146" spans="2:13" s="15" customFormat="1" ht="13.5" thickBot="1" x14ac:dyDescent="0.25">
      <c r="B146" s="22" t="s">
        <v>235</v>
      </c>
      <c r="C146" s="25" t="s">
        <v>236</v>
      </c>
      <c r="D146" s="34">
        <v>112</v>
      </c>
      <c r="E146" s="35">
        <v>46</v>
      </c>
      <c r="F146" s="34">
        <v>371</v>
      </c>
      <c r="G146" s="58">
        <v>67</v>
      </c>
      <c r="H146" s="61">
        <f t="shared" si="9"/>
        <v>483</v>
      </c>
      <c r="I146" s="64">
        <f t="shared" si="9"/>
        <v>113</v>
      </c>
      <c r="J146" s="61">
        <f t="shared" si="10"/>
        <v>596</v>
      </c>
      <c r="K146" s="33">
        <f t="shared" si="11"/>
        <v>709</v>
      </c>
      <c r="L146" s="66">
        <f t="shared" si="12"/>
        <v>1.6311449763495483E-3</v>
      </c>
      <c r="M146" s="23">
        <v>139</v>
      </c>
    </row>
    <row r="147" spans="2:13" s="15" customFormat="1" ht="13.5" thickBot="1" x14ac:dyDescent="0.25">
      <c r="B147" s="22" t="s">
        <v>185</v>
      </c>
      <c r="C147" s="25" t="s">
        <v>186</v>
      </c>
      <c r="D147" s="34">
        <v>61</v>
      </c>
      <c r="E147" s="35">
        <v>177</v>
      </c>
      <c r="F147" s="34">
        <v>80</v>
      </c>
      <c r="G147" s="58">
        <v>104</v>
      </c>
      <c r="H147" s="61">
        <f t="shared" si="9"/>
        <v>141</v>
      </c>
      <c r="I147" s="64">
        <f t="shared" si="9"/>
        <v>281</v>
      </c>
      <c r="J147" s="61">
        <f t="shared" si="10"/>
        <v>422</v>
      </c>
      <c r="K147" s="33">
        <f t="shared" si="11"/>
        <v>703</v>
      </c>
      <c r="L147" s="66">
        <f t="shared" si="12"/>
        <v>1.6173412106822741E-3</v>
      </c>
      <c r="M147" s="24">
        <v>140</v>
      </c>
    </row>
    <row r="148" spans="2:13" s="15" customFormat="1" ht="13.5" thickBot="1" x14ac:dyDescent="0.25">
      <c r="B148" s="22" t="s">
        <v>284</v>
      </c>
      <c r="C148" s="25" t="s">
        <v>285</v>
      </c>
      <c r="D148" s="34">
        <v>32</v>
      </c>
      <c r="E148" s="35">
        <v>190</v>
      </c>
      <c r="F148" s="34">
        <v>15</v>
      </c>
      <c r="G148" s="58">
        <v>138</v>
      </c>
      <c r="H148" s="61">
        <f t="shared" si="9"/>
        <v>47</v>
      </c>
      <c r="I148" s="64">
        <f t="shared" si="9"/>
        <v>328</v>
      </c>
      <c r="J148" s="61">
        <f t="shared" si="10"/>
        <v>375</v>
      </c>
      <c r="K148" s="33">
        <f t="shared" si="11"/>
        <v>703</v>
      </c>
      <c r="L148" s="66">
        <f t="shared" si="12"/>
        <v>1.6173412106822741E-3</v>
      </c>
      <c r="M148" s="23">
        <v>141</v>
      </c>
    </row>
    <row r="149" spans="2:13" s="15" customFormat="1" ht="13.5" thickBot="1" x14ac:dyDescent="0.25">
      <c r="B149" s="22" t="s">
        <v>512</v>
      </c>
      <c r="C149" s="25" t="s">
        <v>513</v>
      </c>
      <c r="D149" s="34">
        <v>42</v>
      </c>
      <c r="E149" s="35">
        <v>90</v>
      </c>
      <c r="F149" s="34">
        <v>30</v>
      </c>
      <c r="G149" s="58">
        <v>219</v>
      </c>
      <c r="H149" s="61">
        <f t="shared" si="9"/>
        <v>72</v>
      </c>
      <c r="I149" s="64">
        <f t="shared" si="9"/>
        <v>309</v>
      </c>
      <c r="J149" s="61">
        <f t="shared" si="10"/>
        <v>381</v>
      </c>
      <c r="K149" s="33">
        <f t="shared" si="11"/>
        <v>690</v>
      </c>
      <c r="L149" s="66">
        <f t="shared" si="12"/>
        <v>1.5874330517365138E-3</v>
      </c>
      <c r="M149" s="24">
        <v>142</v>
      </c>
    </row>
    <row r="150" spans="2:13" s="15" customFormat="1" ht="13.5" thickBot="1" x14ac:dyDescent="0.25">
      <c r="B150" s="22" t="s">
        <v>317</v>
      </c>
      <c r="C150" s="25" t="s">
        <v>318</v>
      </c>
      <c r="D150" s="34">
        <v>155</v>
      </c>
      <c r="E150" s="35">
        <v>103</v>
      </c>
      <c r="F150" s="34">
        <v>94</v>
      </c>
      <c r="G150" s="58">
        <v>117</v>
      </c>
      <c r="H150" s="61">
        <f t="shared" si="9"/>
        <v>249</v>
      </c>
      <c r="I150" s="64">
        <f t="shared" si="9"/>
        <v>220</v>
      </c>
      <c r="J150" s="61">
        <f t="shared" si="10"/>
        <v>469</v>
      </c>
      <c r="K150" s="33">
        <f t="shared" si="11"/>
        <v>689</v>
      </c>
      <c r="L150" s="66">
        <f t="shared" si="12"/>
        <v>1.5851324241253014E-3</v>
      </c>
      <c r="M150" s="23">
        <v>143</v>
      </c>
    </row>
    <row r="151" spans="2:13" s="15" customFormat="1" ht="13.5" thickBot="1" x14ac:dyDescent="0.25">
      <c r="B151" s="22" t="s">
        <v>363</v>
      </c>
      <c r="C151" s="25" t="s">
        <v>364</v>
      </c>
      <c r="D151" s="34">
        <v>83</v>
      </c>
      <c r="E151" s="35">
        <v>91</v>
      </c>
      <c r="F151" s="34">
        <v>97</v>
      </c>
      <c r="G151" s="58">
        <v>154</v>
      </c>
      <c r="H151" s="61">
        <f t="shared" si="9"/>
        <v>180</v>
      </c>
      <c r="I151" s="64">
        <f t="shared" si="9"/>
        <v>245</v>
      </c>
      <c r="J151" s="61">
        <f t="shared" si="10"/>
        <v>425</v>
      </c>
      <c r="K151" s="33">
        <f t="shared" si="11"/>
        <v>670</v>
      </c>
      <c r="L151" s="66">
        <f t="shared" si="12"/>
        <v>1.541420499512267E-3</v>
      </c>
      <c r="M151" s="24">
        <v>144</v>
      </c>
    </row>
    <row r="152" spans="2:13" s="15" customFormat="1" ht="13.5" thickBot="1" x14ac:dyDescent="0.25">
      <c r="B152" s="22" t="s">
        <v>274</v>
      </c>
      <c r="C152" s="25" t="s">
        <v>275</v>
      </c>
      <c r="D152" s="34">
        <v>104</v>
      </c>
      <c r="E152" s="35">
        <v>145</v>
      </c>
      <c r="F152" s="34">
        <v>59</v>
      </c>
      <c r="G152" s="58">
        <v>104</v>
      </c>
      <c r="H152" s="61">
        <f t="shared" si="9"/>
        <v>163</v>
      </c>
      <c r="I152" s="64">
        <f t="shared" si="9"/>
        <v>249</v>
      </c>
      <c r="J152" s="61">
        <f t="shared" si="10"/>
        <v>412</v>
      </c>
      <c r="K152" s="33">
        <f t="shared" si="11"/>
        <v>661</v>
      </c>
      <c r="L152" s="66">
        <f t="shared" si="12"/>
        <v>1.5207148510113558E-3</v>
      </c>
      <c r="M152" s="23">
        <v>145</v>
      </c>
    </row>
    <row r="153" spans="2:13" s="15" customFormat="1" ht="13.5" thickBot="1" x14ac:dyDescent="0.25">
      <c r="B153" s="22" t="s">
        <v>803</v>
      </c>
      <c r="C153" s="25" t="s">
        <v>804</v>
      </c>
      <c r="D153" s="34">
        <v>43</v>
      </c>
      <c r="E153" s="35">
        <v>120</v>
      </c>
      <c r="F153" s="34">
        <v>65</v>
      </c>
      <c r="G153" s="58">
        <v>156</v>
      </c>
      <c r="H153" s="61">
        <f t="shared" si="9"/>
        <v>108</v>
      </c>
      <c r="I153" s="64">
        <f t="shared" si="9"/>
        <v>276</v>
      </c>
      <c r="J153" s="61">
        <f t="shared" si="10"/>
        <v>384</v>
      </c>
      <c r="K153" s="33">
        <f t="shared" si="11"/>
        <v>660</v>
      </c>
      <c r="L153" s="66">
        <f t="shared" si="12"/>
        <v>1.5184142234001435E-3</v>
      </c>
      <c r="M153" s="24">
        <v>146</v>
      </c>
    </row>
    <row r="154" spans="2:13" s="15" customFormat="1" ht="13.5" thickBot="1" x14ac:dyDescent="0.25">
      <c r="B154" s="22" t="s">
        <v>319</v>
      </c>
      <c r="C154" s="25" t="s">
        <v>320</v>
      </c>
      <c r="D154" s="34">
        <v>67</v>
      </c>
      <c r="E154" s="35">
        <v>75</v>
      </c>
      <c r="F154" s="34">
        <v>105</v>
      </c>
      <c r="G154" s="58">
        <v>168</v>
      </c>
      <c r="H154" s="61">
        <f t="shared" si="9"/>
        <v>172</v>
      </c>
      <c r="I154" s="64">
        <f t="shared" si="9"/>
        <v>243</v>
      </c>
      <c r="J154" s="61">
        <f t="shared" si="10"/>
        <v>415</v>
      </c>
      <c r="K154" s="33">
        <f t="shared" si="11"/>
        <v>658</v>
      </c>
      <c r="L154" s="66">
        <f t="shared" si="12"/>
        <v>1.5138129681777188E-3</v>
      </c>
      <c r="M154" s="23">
        <v>147</v>
      </c>
    </row>
    <row r="155" spans="2:13" s="15" customFormat="1" ht="13.5" thickBot="1" x14ac:dyDescent="0.25">
      <c r="B155" s="22" t="s">
        <v>336</v>
      </c>
      <c r="C155" s="25" t="s">
        <v>337</v>
      </c>
      <c r="D155" s="34">
        <v>88</v>
      </c>
      <c r="E155" s="35">
        <v>103</v>
      </c>
      <c r="F155" s="34">
        <v>64</v>
      </c>
      <c r="G155" s="58">
        <v>148</v>
      </c>
      <c r="H155" s="61">
        <f t="shared" si="9"/>
        <v>152</v>
      </c>
      <c r="I155" s="64">
        <f t="shared" si="9"/>
        <v>251</v>
      </c>
      <c r="J155" s="61">
        <f t="shared" si="10"/>
        <v>403</v>
      </c>
      <c r="K155" s="33">
        <f t="shared" si="11"/>
        <v>654</v>
      </c>
      <c r="L155" s="66">
        <f t="shared" si="12"/>
        <v>1.5046104577328696E-3</v>
      </c>
      <c r="M155" s="24">
        <v>148</v>
      </c>
    </row>
    <row r="156" spans="2:13" s="15" customFormat="1" ht="13.5" thickBot="1" x14ac:dyDescent="0.25">
      <c r="B156" s="22" t="s">
        <v>430</v>
      </c>
      <c r="C156" s="25" t="s">
        <v>431</v>
      </c>
      <c r="D156" s="34">
        <v>151</v>
      </c>
      <c r="E156" s="35">
        <v>142</v>
      </c>
      <c r="F156" s="34">
        <v>60</v>
      </c>
      <c r="G156" s="58">
        <v>77</v>
      </c>
      <c r="H156" s="61">
        <f t="shared" si="9"/>
        <v>211</v>
      </c>
      <c r="I156" s="64">
        <f t="shared" si="9"/>
        <v>219</v>
      </c>
      <c r="J156" s="61">
        <f t="shared" si="10"/>
        <v>430</v>
      </c>
      <c r="K156" s="33">
        <f t="shared" si="11"/>
        <v>649</v>
      </c>
      <c r="L156" s="66">
        <f t="shared" si="12"/>
        <v>1.4931073196768078E-3</v>
      </c>
      <c r="M156" s="23">
        <v>149</v>
      </c>
    </row>
    <row r="157" spans="2:13" s="15" customFormat="1" ht="13.5" thickBot="1" x14ac:dyDescent="0.25">
      <c r="B157" s="22" t="s">
        <v>308</v>
      </c>
      <c r="C157" s="25" t="s">
        <v>309</v>
      </c>
      <c r="D157" s="34">
        <v>76</v>
      </c>
      <c r="E157" s="35">
        <v>115</v>
      </c>
      <c r="F157" s="34">
        <v>126</v>
      </c>
      <c r="G157" s="58">
        <v>106</v>
      </c>
      <c r="H157" s="61">
        <f t="shared" si="9"/>
        <v>202</v>
      </c>
      <c r="I157" s="64">
        <f t="shared" si="9"/>
        <v>221</v>
      </c>
      <c r="J157" s="61">
        <f t="shared" si="10"/>
        <v>423</v>
      </c>
      <c r="K157" s="33">
        <f t="shared" si="11"/>
        <v>644</v>
      </c>
      <c r="L157" s="66">
        <f t="shared" si="12"/>
        <v>1.4816041816207461E-3</v>
      </c>
      <c r="M157" s="24">
        <v>150</v>
      </c>
    </row>
    <row r="158" spans="2:13" s="15" customFormat="1" ht="13.5" thickBot="1" x14ac:dyDescent="0.25">
      <c r="B158" s="22" t="s">
        <v>300</v>
      </c>
      <c r="C158" s="25" t="s">
        <v>301</v>
      </c>
      <c r="D158" s="34">
        <v>72</v>
      </c>
      <c r="E158" s="35">
        <v>129</v>
      </c>
      <c r="F158" s="34">
        <v>18</v>
      </c>
      <c r="G158" s="58">
        <v>141</v>
      </c>
      <c r="H158" s="61">
        <f t="shared" si="9"/>
        <v>90</v>
      </c>
      <c r="I158" s="64">
        <f t="shared" si="9"/>
        <v>270</v>
      </c>
      <c r="J158" s="61">
        <f t="shared" si="10"/>
        <v>360</v>
      </c>
      <c r="K158" s="33">
        <f t="shared" si="11"/>
        <v>630</v>
      </c>
      <c r="L158" s="66">
        <f t="shared" si="12"/>
        <v>1.4493953950637734E-3</v>
      </c>
      <c r="M158" s="23">
        <v>151</v>
      </c>
    </row>
    <row r="159" spans="2:13" s="15" customFormat="1" ht="13.5" thickBot="1" x14ac:dyDescent="0.25">
      <c r="B159" s="22" t="s">
        <v>801</v>
      </c>
      <c r="C159" s="25" t="s">
        <v>802</v>
      </c>
      <c r="D159" s="34">
        <v>75</v>
      </c>
      <c r="E159" s="35">
        <v>103</v>
      </c>
      <c r="F159" s="34">
        <v>91</v>
      </c>
      <c r="G159" s="58">
        <v>125</v>
      </c>
      <c r="H159" s="61">
        <f t="shared" si="9"/>
        <v>166</v>
      </c>
      <c r="I159" s="64">
        <f t="shared" si="9"/>
        <v>228</v>
      </c>
      <c r="J159" s="61">
        <f t="shared" si="10"/>
        <v>394</v>
      </c>
      <c r="K159" s="33">
        <f t="shared" si="11"/>
        <v>622</v>
      </c>
      <c r="L159" s="66">
        <f t="shared" si="12"/>
        <v>1.4309903741740748E-3</v>
      </c>
      <c r="M159" s="24">
        <v>152</v>
      </c>
    </row>
    <row r="160" spans="2:13" s="15" customFormat="1" ht="13.5" thickBot="1" x14ac:dyDescent="0.25">
      <c r="B160" s="22" t="s">
        <v>212</v>
      </c>
      <c r="C160" s="25" t="s">
        <v>213</v>
      </c>
      <c r="D160" s="34">
        <v>7</v>
      </c>
      <c r="E160" s="35">
        <v>12</v>
      </c>
      <c r="F160" s="34">
        <v>17</v>
      </c>
      <c r="G160" s="58">
        <v>283</v>
      </c>
      <c r="H160" s="61">
        <f t="shared" si="9"/>
        <v>24</v>
      </c>
      <c r="I160" s="64">
        <f t="shared" si="9"/>
        <v>295</v>
      </c>
      <c r="J160" s="61">
        <f t="shared" si="10"/>
        <v>319</v>
      </c>
      <c r="K160" s="33">
        <f t="shared" si="11"/>
        <v>614</v>
      </c>
      <c r="L160" s="66">
        <f t="shared" si="12"/>
        <v>1.412585353284376E-3</v>
      </c>
      <c r="M160" s="23">
        <v>153</v>
      </c>
    </row>
    <row r="161" spans="2:13" s="15" customFormat="1" ht="13.5" thickBot="1" x14ac:dyDescent="0.25">
      <c r="B161" s="22" t="s">
        <v>867</v>
      </c>
      <c r="C161" s="25" t="s">
        <v>390</v>
      </c>
      <c r="D161" s="34">
        <v>50</v>
      </c>
      <c r="E161" s="35">
        <v>62</v>
      </c>
      <c r="F161" s="34">
        <v>109</v>
      </c>
      <c r="G161" s="58">
        <v>163</v>
      </c>
      <c r="H161" s="61">
        <f t="shared" si="9"/>
        <v>159</v>
      </c>
      <c r="I161" s="64">
        <f t="shared" si="9"/>
        <v>225</v>
      </c>
      <c r="J161" s="61">
        <f t="shared" si="10"/>
        <v>384</v>
      </c>
      <c r="K161" s="33">
        <f t="shared" si="11"/>
        <v>609</v>
      </c>
      <c r="L161" s="66">
        <f t="shared" si="12"/>
        <v>1.4010822152283142E-3</v>
      </c>
      <c r="M161" s="24">
        <v>154</v>
      </c>
    </row>
    <row r="162" spans="2:13" s="15" customFormat="1" ht="13.5" thickBot="1" x14ac:dyDescent="0.25">
      <c r="B162" s="22" t="s">
        <v>192</v>
      </c>
      <c r="C162" s="25" t="s">
        <v>193</v>
      </c>
      <c r="D162" s="34">
        <v>1</v>
      </c>
      <c r="E162" s="35">
        <v>204</v>
      </c>
      <c r="F162" s="34">
        <v>2</v>
      </c>
      <c r="G162" s="58">
        <v>96</v>
      </c>
      <c r="H162" s="61">
        <f t="shared" si="9"/>
        <v>3</v>
      </c>
      <c r="I162" s="64">
        <f t="shared" si="9"/>
        <v>300</v>
      </c>
      <c r="J162" s="61">
        <f t="shared" si="10"/>
        <v>303</v>
      </c>
      <c r="K162" s="33">
        <f t="shared" si="11"/>
        <v>603</v>
      </c>
      <c r="L162" s="66">
        <f t="shared" si="12"/>
        <v>1.3872784495610403E-3</v>
      </c>
      <c r="M162" s="23">
        <v>155</v>
      </c>
    </row>
    <row r="163" spans="2:13" s="15" customFormat="1" ht="13.5" thickBot="1" x14ac:dyDescent="0.25">
      <c r="B163" s="22" t="s">
        <v>306</v>
      </c>
      <c r="C163" s="25" t="s">
        <v>307</v>
      </c>
      <c r="D163" s="34">
        <v>45</v>
      </c>
      <c r="E163" s="35">
        <v>130</v>
      </c>
      <c r="F163" s="34">
        <v>19</v>
      </c>
      <c r="G163" s="58">
        <v>136</v>
      </c>
      <c r="H163" s="61">
        <f t="shared" si="9"/>
        <v>64</v>
      </c>
      <c r="I163" s="64">
        <f t="shared" si="9"/>
        <v>266</v>
      </c>
      <c r="J163" s="61">
        <f t="shared" si="10"/>
        <v>330</v>
      </c>
      <c r="K163" s="33">
        <f t="shared" si="11"/>
        <v>596</v>
      </c>
      <c r="L163" s="66">
        <f t="shared" si="12"/>
        <v>1.3711740562825539E-3</v>
      </c>
      <c r="M163" s="24">
        <v>156</v>
      </c>
    </row>
    <row r="164" spans="2:13" s="15" customFormat="1" ht="13.5" thickBot="1" x14ac:dyDescent="0.25">
      <c r="B164" s="22" t="s">
        <v>290</v>
      </c>
      <c r="C164" s="25" t="s">
        <v>291</v>
      </c>
      <c r="D164" s="34">
        <v>20</v>
      </c>
      <c r="E164" s="35">
        <v>93</v>
      </c>
      <c r="F164" s="34">
        <v>17</v>
      </c>
      <c r="G164" s="58">
        <v>183</v>
      </c>
      <c r="H164" s="61">
        <f t="shared" si="9"/>
        <v>37</v>
      </c>
      <c r="I164" s="64">
        <f t="shared" si="9"/>
        <v>276</v>
      </c>
      <c r="J164" s="61">
        <f t="shared" si="10"/>
        <v>313</v>
      </c>
      <c r="K164" s="33">
        <f t="shared" si="11"/>
        <v>589</v>
      </c>
      <c r="L164" s="66">
        <f t="shared" si="12"/>
        <v>1.3550696630040674E-3</v>
      </c>
      <c r="M164" s="23">
        <v>157</v>
      </c>
    </row>
    <row r="165" spans="2:13" s="15" customFormat="1" ht="13.5" thickBot="1" x14ac:dyDescent="0.25">
      <c r="B165" s="22" t="s">
        <v>338</v>
      </c>
      <c r="C165" s="25" t="s">
        <v>339</v>
      </c>
      <c r="D165" s="34">
        <v>133</v>
      </c>
      <c r="E165" s="35">
        <v>68</v>
      </c>
      <c r="F165" s="34">
        <v>191</v>
      </c>
      <c r="G165" s="58">
        <v>54</v>
      </c>
      <c r="H165" s="61">
        <f t="shared" si="9"/>
        <v>324</v>
      </c>
      <c r="I165" s="64">
        <f t="shared" si="9"/>
        <v>122</v>
      </c>
      <c r="J165" s="61">
        <f t="shared" si="10"/>
        <v>446</v>
      </c>
      <c r="K165" s="33">
        <f t="shared" si="11"/>
        <v>568</v>
      </c>
      <c r="L165" s="66">
        <f t="shared" si="12"/>
        <v>1.3067564831686085E-3</v>
      </c>
      <c r="M165" s="24">
        <v>158</v>
      </c>
    </row>
    <row r="166" spans="2:13" s="15" customFormat="1" ht="13.5" thickBot="1" x14ac:dyDescent="0.25">
      <c r="B166" s="22" t="s">
        <v>391</v>
      </c>
      <c r="C166" s="25" t="s">
        <v>392</v>
      </c>
      <c r="D166" s="34">
        <v>84</v>
      </c>
      <c r="E166" s="35">
        <v>164</v>
      </c>
      <c r="F166" s="34">
        <v>40</v>
      </c>
      <c r="G166" s="58">
        <v>54</v>
      </c>
      <c r="H166" s="61">
        <f t="shared" si="9"/>
        <v>124</v>
      </c>
      <c r="I166" s="64">
        <f t="shared" si="9"/>
        <v>218</v>
      </c>
      <c r="J166" s="61">
        <f t="shared" si="10"/>
        <v>342</v>
      </c>
      <c r="K166" s="33">
        <f t="shared" si="11"/>
        <v>560</v>
      </c>
      <c r="L166" s="66">
        <f t="shared" si="12"/>
        <v>1.2883514622789097E-3</v>
      </c>
      <c r="M166" s="23">
        <v>159</v>
      </c>
    </row>
    <row r="167" spans="2:13" s="15" customFormat="1" ht="13.5" thickBot="1" x14ac:dyDescent="0.25">
      <c r="B167" s="22" t="s">
        <v>330</v>
      </c>
      <c r="C167" s="25" t="s">
        <v>331</v>
      </c>
      <c r="D167" s="34">
        <v>76</v>
      </c>
      <c r="E167" s="35">
        <v>100</v>
      </c>
      <c r="F167" s="34">
        <v>72</v>
      </c>
      <c r="G167" s="58">
        <v>105</v>
      </c>
      <c r="H167" s="61">
        <f t="shared" si="9"/>
        <v>148</v>
      </c>
      <c r="I167" s="64">
        <f t="shared" si="9"/>
        <v>205</v>
      </c>
      <c r="J167" s="61">
        <f t="shared" si="10"/>
        <v>353</v>
      </c>
      <c r="K167" s="33">
        <f t="shared" si="11"/>
        <v>558</v>
      </c>
      <c r="L167" s="66">
        <f t="shared" si="12"/>
        <v>1.283750207056485E-3</v>
      </c>
      <c r="M167" s="24">
        <v>160</v>
      </c>
    </row>
    <row r="168" spans="2:13" s="15" customFormat="1" ht="13.5" thickBot="1" x14ac:dyDescent="0.25">
      <c r="B168" s="22" t="s">
        <v>208</v>
      </c>
      <c r="C168" s="25" t="s">
        <v>209</v>
      </c>
      <c r="D168" s="34">
        <v>108</v>
      </c>
      <c r="E168" s="35">
        <v>53</v>
      </c>
      <c r="F168" s="34">
        <v>269</v>
      </c>
      <c r="G168" s="58">
        <v>32</v>
      </c>
      <c r="H168" s="61">
        <f t="shared" si="9"/>
        <v>377</v>
      </c>
      <c r="I168" s="64">
        <f t="shared" si="9"/>
        <v>85</v>
      </c>
      <c r="J168" s="61">
        <f t="shared" si="10"/>
        <v>462</v>
      </c>
      <c r="K168" s="33">
        <f t="shared" si="11"/>
        <v>547</v>
      </c>
      <c r="L168" s="66">
        <f t="shared" si="12"/>
        <v>1.2584433033331493E-3</v>
      </c>
      <c r="M168" s="23">
        <v>161</v>
      </c>
    </row>
    <row r="169" spans="2:13" s="15" customFormat="1" ht="13.5" thickBot="1" x14ac:dyDescent="0.25">
      <c r="B169" s="22" t="s">
        <v>419</v>
      </c>
      <c r="C169" s="25" t="s">
        <v>420</v>
      </c>
      <c r="D169" s="34">
        <v>69</v>
      </c>
      <c r="E169" s="35">
        <v>149</v>
      </c>
      <c r="F169" s="34">
        <v>36</v>
      </c>
      <c r="G169" s="58">
        <v>72</v>
      </c>
      <c r="H169" s="61">
        <f t="shared" si="9"/>
        <v>105</v>
      </c>
      <c r="I169" s="64">
        <f t="shared" si="9"/>
        <v>221</v>
      </c>
      <c r="J169" s="61">
        <f t="shared" si="10"/>
        <v>326</v>
      </c>
      <c r="K169" s="33">
        <f t="shared" si="11"/>
        <v>547</v>
      </c>
      <c r="L169" s="66">
        <f t="shared" si="12"/>
        <v>1.2584433033331493E-3</v>
      </c>
      <c r="M169" s="24">
        <v>162</v>
      </c>
    </row>
    <row r="170" spans="2:13" s="15" customFormat="1" ht="13.5" thickBot="1" x14ac:dyDescent="0.25">
      <c r="B170" s="22" t="s">
        <v>348</v>
      </c>
      <c r="C170" s="25" t="s">
        <v>349</v>
      </c>
      <c r="D170" s="34">
        <v>97</v>
      </c>
      <c r="E170" s="35">
        <v>144</v>
      </c>
      <c r="F170" s="34">
        <v>50</v>
      </c>
      <c r="G170" s="58">
        <v>56</v>
      </c>
      <c r="H170" s="61">
        <f t="shared" si="9"/>
        <v>147</v>
      </c>
      <c r="I170" s="64">
        <f t="shared" si="9"/>
        <v>200</v>
      </c>
      <c r="J170" s="61">
        <f t="shared" si="10"/>
        <v>347</v>
      </c>
      <c r="K170" s="33">
        <f t="shared" si="11"/>
        <v>547</v>
      </c>
      <c r="L170" s="66">
        <f t="shared" si="12"/>
        <v>1.2584433033331493E-3</v>
      </c>
      <c r="M170" s="23">
        <v>163</v>
      </c>
    </row>
    <row r="171" spans="2:13" s="15" customFormat="1" ht="13.5" thickBot="1" x14ac:dyDescent="0.25">
      <c r="B171" s="22" t="s">
        <v>323</v>
      </c>
      <c r="C171" s="25" t="s">
        <v>324</v>
      </c>
      <c r="D171" s="34">
        <v>96</v>
      </c>
      <c r="E171" s="35">
        <v>103</v>
      </c>
      <c r="F171" s="34">
        <v>66</v>
      </c>
      <c r="G171" s="58">
        <v>89</v>
      </c>
      <c r="H171" s="61">
        <f t="shared" si="9"/>
        <v>162</v>
      </c>
      <c r="I171" s="64">
        <f t="shared" si="9"/>
        <v>192</v>
      </c>
      <c r="J171" s="61">
        <f t="shared" si="10"/>
        <v>354</v>
      </c>
      <c r="K171" s="33">
        <f t="shared" si="11"/>
        <v>546</v>
      </c>
      <c r="L171" s="66">
        <f t="shared" si="12"/>
        <v>1.256142675721937E-3</v>
      </c>
      <c r="M171" s="24">
        <v>164</v>
      </c>
    </row>
    <row r="172" spans="2:13" s="15" customFormat="1" ht="13.5" thickBot="1" x14ac:dyDescent="0.25">
      <c r="B172" s="22" t="s">
        <v>280</v>
      </c>
      <c r="C172" s="25" t="s">
        <v>281</v>
      </c>
      <c r="D172" s="34">
        <v>42</v>
      </c>
      <c r="E172" s="35">
        <v>34</v>
      </c>
      <c r="F172" s="34">
        <v>250</v>
      </c>
      <c r="G172" s="58">
        <v>83</v>
      </c>
      <c r="H172" s="61">
        <f t="shared" si="9"/>
        <v>292</v>
      </c>
      <c r="I172" s="64">
        <f t="shared" si="9"/>
        <v>117</v>
      </c>
      <c r="J172" s="61">
        <f t="shared" si="10"/>
        <v>409</v>
      </c>
      <c r="K172" s="33">
        <f t="shared" si="11"/>
        <v>526</v>
      </c>
      <c r="L172" s="66">
        <f t="shared" si="12"/>
        <v>1.2101301234976902E-3</v>
      </c>
      <c r="M172" s="23">
        <v>165</v>
      </c>
    </row>
    <row r="173" spans="2:13" s="15" customFormat="1" ht="13.5" thickBot="1" x14ac:dyDescent="0.25">
      <c r="B173" s="22" t="s">
        <v>487</v>
      </c>
      <c r="C173" s="25" t="s">
        <v>488</v>
      </c>
      <c r="D173" s="34">
        <v>13</v>
      </c>
      <c r="E173" s="35">
        <v>61</v>
      </c>
      <c r="F173" s="34">
        <v>16</v>
      </c>
      <c r="G173" s="58">
        <v>187</v>
      </c>
      <c r="H173" s="61">
        <f t="shared" si="9"/>
        <v>29</v>
      </c>
      <c r="I173" s="64">
        <f t="shared" si="9"/>
        <v>248</v>
      </c>
      <c r="J173" s="61">
        <f t="shared" si="10"/>
        <v>277</v>
      </c>
      <c r="K173" s="33">
        <f t="shared" si="11"/>
        <v>525</v>
      </c>
      <c r="L173" s="66">
        <f t="shared" si="12"/>
        <v>1.2078294958864778E-3</v>
      </c>
      <c r="M173" s="24">
        <v>166</v>
      </c>
    </row>
    <row r="174" spans="2:13" s="15" customFormat="1" ht="13.5" customHeight="1" thickBot="1" x14ac:dyDescent="0.25">
      <c r="B174" s="22" t="s">
        <v>261</v>
      </c>
      <c r="C174" s="25" t="s">
        <v>262</v>
      </c>
      <c r="D174" s="34">
        <v>20</v>
      </c>
      <c r="E174" s="35">
        <v>77</v>
      </c>
      <c r="F174" s="34">
        <v>24</v>
      </c>
      <c r="G174" s="58">
        <v>160</v>
      </c>
      <c r="H174" s="61">
        <f t="shared" si="9"/>
        <v>44</v>
      </c>
      <c r="I174" s="64">
        <f t="shared" si="9"/>
        <v>237</v>
      </c>
      <c r="J174" s="61">
        <f t="shared" si="10"/>
        <v>281</v>
      </c>
      <c r="K174" s="33">
        <f t="shared" si="11"/>
        <v>518</v>
      </c>
      <c r="L174" s="66">
        <f t="shared" si="12"/>
        <v>1.1917251026079914E-3</v>
      </c>
      <c r="M174" s="23">
        <v>167</v>
      </c>
    </row>
    <row r="175" spans="2:13" s="15" customFormat="1" ht="13.5" thickBot="1" x14ac:dyDescent="0.25">
      <c r="B175" s="22" t="s">
        <v>805</v>
      </c>
      <c r="C175" s="25" t="s">
        <v>806</v>
      </c>
      <c r="D175" s="34">
        <v>27</v>
      </c>
      <c r="E175" s="35">
        <v>42</v>
      </c>
      <c r="F175" s="34">
        <v>328</v>
      </c>
      <c r="G175" s="58">
        <v>35</v>
      </c>
      <c r="H175" s="61">
        <f t="shared" si="9"/>
        <v>355</v>
      </c>
      <c r="I175" s="64">
        <f t="shared" si="9"/>
        <v>77</v>
      </c>
      <c r="J175" s="61">
        <f t="shared" si="10"/>
        <v>432</v>
      </c>
      <c r="K175" s="33">
        <f t="shared" si="11"/>
        <v>509</v>
      </c>
      <c r="L175" s="66">
        <f t="shared" si="12"/>
        <v>1.1710194541070804E-3</v>
      </c>
      <c r="M175" s="24">
        <v>168</v>
      </c>
    </row>
    <row r="176" spans="2:13" s="15" customFormat="1" ht="13.5" thickBot="1" x14ac:dyDescent="0.25">
      <c r="B176" s="22" t="s">
        <v>769</v>
      </c>
      <c r="C176" s="25" t="s">
        <v>770</v>
      </c>
      <c r="D176" s="34">
        <v>2</v>
      </c>
      <c r="E176" s="35">
        <v>4</v>
      </c>
      <c r="F176" s="34">
        <v>488</v>
      </c>
      <c r="G176" s="58">
        <v>4</v>
      </c>
      <c r="H176" s="61">
        <f t="shared" si="9"/>
        <v>490</v>
      </c>
      <c r="I176" s="64">
        <f t="shared" si="9"/>
        <v>8</v>
      </c>
      <c r="J176" s="61">
        <f t="shared" si="10"/>
        <v>498</v>
      </c>
      <c r="K176" s="33">
        <f t="shared" si="11"/>
        <v>506</v>
      </c>
      <c r="L176" s="66">
        <f t="shared" si="12"/>
        <v>1.1641175712734434E-3</v>
      </c>
      <c r="M176" s="23">
        <v>169</v>
      </c>
    </row>
    <row r="177" spans="2:13" s="15" customFormat="1" ht="13.5" customHeight="1" thickBot="1" x14ac:dyDescent="0.25">
      <c r="B177" s="22" t="s">
        <v>314</v>
      </c>
      <c r="C177" s="25" t="s">
        <v>315</v>
      </c>
      <c r="D177" s="34">
        <v>7</v>
      </c>
      <c r="E177" s="35">
        <v>212</v>
      </c>
      <c r="F177" s="34">
        <v>6</v>
      </c>
      <c r="G177" s="58">
        <v>34</v>
      </c>
      <c r="H177" s="61">
        <f t="shared" si="9"/>
        <v>13</v>
      </c>
      <c r="I177" s="64">
        <f t="shared" si="9"/>
        <v>246</v>
      </c>
      <c r="J177" s="61">
        <f t="shared" si="10"/>
        <v>259</v>
      </c>
      <c r="K177" s="33">
        <f t="shared" si="11"/>
        <v>505</v>
      </c>
      <c r="L177" s="66">
        <f t="shared" si="12"/>
        <v>1.161816943662231E-3</v>
      </c>
      <c r="M177" s="24">
        <v>170</v>
      </c>
    </row>
    <row r="178" spans="2:13" s="15" customFormat="1" ht="13.5" thickBot="1" x14ac:dyDescent="0.25">
      <c r="B178" s="22" t="s">
        <v>409</v>
      </c>
      <c r="C178" s="25" t="s">
        <v>410</v>
      </c>
      <c r="D178" s="34">
        <v>105</v>
      </c>
      <c r="E178" s="35">
        <v>55</v>
      </c>
      <c r="F178" s="34">
        <v>132</v>
      </c>
      <c r="G178" s="58">
        <v>78</v>
      </c>
      <c r="H178" s="61">
        <f t="shared" si="9"/>
        <v>237</v>
      </c>
      <c r="I178" s="64">
        <f t="shared" si="9"/>
        <v>133</v>
      </c>
      <c r="J178" s="61">
        <f t="shared" si="10"/>
        <v>370</v>
      </c>
      <c r="K178" s="33">
        <f t="shared" si="11"/>
        <v>503</v>
      </c>
      <c r="L178" s="66">
        <f t="shared" si="12"/>
        <v>1.1572156884398063E-3</v>
      </c>
      <c r="M178" s="23">
        <v>171</v>
      </c>
    </row>
    <row r="179" spans="2:13" s="15" customFormat="1" ht="13.5" thickBot="1" x14ac:dyDescent="0.25">
      <c r="B179" s="22" t="s">
        <v>326</v>
      </c>
      <c r="C179" s="25" t="s">
        <v>327</v>
      </c>
      <c r="D179" s="34">
        <v>38</v>
      </c>
      <c r="E179" s="35">
        <v>142</v>
      </c>
      <c r="F179" s="34">
        <v>23</v>
      </c>
      <c r="G179" s="58">
        <v>76</v>
      </c>
      <c r="H179" s="61">
        <f t="shared" si="9"/>
        <v>61</v>
      </c>
      <c r="I179" s="64">
        <f t="shared" si="9"/>
        <v>218</v>
      </c>
      <c r="J179" s="61">
        <f t="shared" si="10"/>
        <v>279</v>
      </c>
      <c r="K179" s="33">
        <f t="shared" si="11"/>
        <v>497</v>
      </c>
      <c r="L179" s="66">
        <f t="shared" si="12"/>
        <v>1.1434119227725324E-3</v>
      </c>
      <c r="M179" s="24">
        <v>172</v>
      </c>
    </row>
    <row r="180" spans="2:13" s="15" customFormat="1" ht="13.5" thickBot="1" x14ac:dyDescent="0.25">
      <c r="B180" s="22" t="s">
        <v>417</v>
      </c>
      <c r="C180" s="25" t="s">
        <v>418</v>
      </c>
      <c r="D180" s="34">
        <v>50</v>
      </c>
      <c r="E180" s="35">
        <v>120</v>
      </c>
      <c r="F180" s="34">
        <v>50</v>
      </c>
      <c r="G180" s="58">
        <v>78</v>
      </c>
      <c r="H180" s="61">
        <f t="shared" si="9"/>
        <v>100</v>
      </c>
      <c r="I180" s="64">
        <f t="shared" si="9"/>
        <v>198</v>
      </c>
      <c r="J180" s="61">
        <f t="shared" si="10"/>
        <v>298</v>
      </c>
      <c r="K180" s="33">
        <f t="shared" si="11"/>
        <v>496</v>
      </c>
      <c r="L180" s="66">
        <f t="shared" si="12"/>
        <v>1.1411112951613201E-3</v>
      </c>
      <c r="M180" s="23">
        <v>173</v>
      </c>
    </row>
    <row r="181" spans="2:13" s="15" customFormat="1" ht="13.5" thickBot="1" x14ac:dyDescent="0.25">
      <c r="B181" s="22" t="s">
        <v>541</v>
      </c>
      <c r="C181" s="25" t="s">
        <v>542</v>
      </c>
      <c r="D181" s="34">
        <v>36</v>
      </c>
      <c r="E181" s="35">
        <v>154</v>
      </c>
      <c r="F181" s="34">
        <v>3</v>
      </c>
      <c r="G181" s="58">
        <v>74</v>
      </c>
      <c r="H181" s="61">
        <f t="shared" si="9"/>
        <v>39</v>
      </c>
      <c r="I181" s="64">
        <f t="shared" si="9"/>
        <v>228</v>
      </c>
      <c r="J181" s="61">
        <f t="shared" si="10"/>
        <v>267</v>
      </c>
      <c r="K181" s="33">
        <f t="shared" si="11"/>
        <v>495</v>
      </c>
      <c r="L181" s="66">
        <f t="shared" si="12"/>
        <v>1.1388106675501077E-3</v>
      </c>
      <c r="M181" s="24">
        <v>174</v>
      </c>
    </row>
    <row r="182" spans="2:13" s="15" customFormat="1" ht="13.5" thickBot="1" x14ac:dyDescent="0.25">
      <c r="B182" s="22" t="s">
        <v>520</v>
      </c>
      <c r="C182" s="25" t="s">
        <v>521</v>
      </c>
      <c r="D182" s="34">
        <v>108</v>
      </c>
      <c r="E182" s="35">
        <v>39</v>
      </c>
      <c r="F182" s="34">
        <v>222</v>
      </c>
      <c r="G182" s="58">
        <v>42</v>
      </c>
      <c r="H182" s="61">
        <f t="shared" si="9"/>
        <v>330</v>
      </c>
      <c r="I182" s="64">
        <f t="shared" si="9"/>
        <v>81</v>
      </c>
      <c r="J182" s="61">
        <f t="shared" si="10"/>
        <v>411</v>
      </c>
      <c r="K182" s="33">
        <f t="shared" si="11"/>
        <v>492</v>
      </c>
      <c r="L182" s="66">
        <f t="shared" si="12"/>
        <v>1.1319087847164707E-3</v>
      </c>
      <c r="M182" s="23">
        <v>175</v>
      </c>
    </row>
    <row r="183" spans="2:13" s="15" customFormat="1" ht="13.5" customHeight="1" thickBot="1" x14ac:dyDescent="0.25">
      <c r="B183" s="22" t="s">
        <v>531</v>
      </c>
      <c r="C183" s="25" t="s">
        <v>532</v>
      </c>
      <c r="D183" s="34">
        <v>89</v>
      </c>
      <c r="E183" s="35">
        <v>114</v>
      </c>
      <c r="F183" s="34">
        <v>53</v>
      </c>
      <c r="G183" s="58">
        <v>58</v>
      </c>
      <c r="H183" s="61">
        <f t="shared" si="9"/>
        <v>142</v>
      </c>
      <c r="I183" s="64">
        <f t="shared" si="9"/>
        <v>172</v>
      </c>
      <c r="J183" s="61">
        <f t="shared" si="10"/>
        <v>314</v>
      </c>
      <c r="K183" s="33">
        <f t="shared" si="11"/>
        <v>486</v>
      </c>
      <c r="L183" s="66">
        <f t="shared" si="12"/>
        <v>1.1181050190491966E-3</v>
      </c>
      <c r="M183" s="24">
        <v>176</v>
      </c>
    </row>
    <row r="184" spans="2:13" s="15" customFormat="1" ht="13.5" thickBot="1" x14ac:dyDescent="0.25">
      <c r="B184" s="22" t="s">
        <v>405</v>
      </c>
      <c r="C184" s="25" t="s">
        <v>406</v>
      </c>
      <c r="D184" s="34">
        <v>47</v>
      </c>
      <c r="E184" s="35">
        <v>121</v>
      </c>
      <c r="F184" s="34">
        <v>5</v>
      </c>
      <c r="G184" s="58">
        <v>92</v>
      </c>
      <c r="H184" s="61">
        <f t="shared" si="9"/>
        <v>52</v>
      </c>
      <c r="I184" s="64">
        <f t="shared" si="9"/>
        <v>213</v>
      </c>
      <c r="J184" s="61">
        <f t="shared" si="10"/>
        <v>265</v>
      </c>
      <c r="K184" s="33">
        <f t="shared" si="11"/>
        <v>478</v>
      </c>
      <c r="L184" s="66">
        <f t="shared" si="12"/>
        <v>1.099699998159498E-3</v>
      </c>
      <c r="M184" s="23">
        <v>177</v>
      </c>
    </row>
    <row r="185" spans="2:13" s="15" customFormat="1" ht="13.5" thickBot="1" x14ac:dyDescent="0.25">
      <c r="B185" s="22" t="s">
        <v>809</v>
      </c>
      <c r="C185" s="25" t="s">
        <v>783</v>
      </c>
      <c r="D185" s="34">
        <v>1</v>
      </c>
      <c r="E185" s="35">
        <v>4</v>
      </c>
      <c r="F185" s="34">
        <v>6</v>
      </c>
      <c r="G185" s="58">
        <v>231</v>
      </c>
      <c r="H185" s="61">
        <f t="shared" si="9"/>
        <v>7</v>
      </c>
      <c r="I185" s="64">
        <f t="shared" si="9"/>
        <v>235</v>
      </c>
      <c r="J185" s="61">
        <f t="shared" si="10"/>
        <v>242</v>
      </c>
      <c r="K185" s="33">
        <f t="shared" si="11"/>
        <v>477</v>
      </c>
      <c r="L185" s="66">
        <f t="shared" si="12"/>
        <v>1.0973993705482856E-3</v>
      </c>
      <c r="M185" s="24">
        <v>178</v>
      </c>
    </row>
    <row r="186" spans="2:13" s="15" customFormat="1" ht="13.5" thickBot="1" x14ac:dyDescent="0.25">
      <c r="B186" s="22" t="s">
        <v>479</v>
      </c>
      <c r="C186" s="25" t="s">
        <v>480</v>
      </c>
      <c r="D186" s="34">
        <v>13</v>
      </c>
      <c r="E186" s="35">
        <v>4</v>
      </c>
      <c r="F186" s="34">
        <v>24</v>
      </c>
      <c r="G186" s="58">
        <v>215</v>
      </c>
      <c r="H186" s="61">
        <f t="shared" si="9"/>
        <v>37</v>
      </c>
      <c r="I186" s="64">
        <f t="shared" si="9"/>
        <v>219</v>
      </c>
      <c r="J186" s="61">
        <f t="shared" si="10"/>
        <v>256</v>
      </c>
      <c r="K186" s="33">
        <f t="shared" si="11"/>
        <v>475</v>
      </c>
      <c r="L186" s="66">
        <f t="shared" si="12"/>
        <v>1.0927981153258609E-3</v>
      </c>
      <c r="M186" s="23">
        <v>179</v>
      </c>
    </row>
    <row r="187" spans="2:13" s="15" customFormat="1" ht="13.5" customHeight="1" thickBot="1" x14ac:dyDescent="0.25">
      <c r="B187" s="22" t="s">
        <v>356</v>
      </c>
      <c r="C187" s="25" t="s">
        <v>357</v>
      </c>
      <c r="D187" s="34">
        <v>99</v>
      </c>
      <c r="E187" s="35">
        <v>59</v>
      </c>
      <c r="F187" s="34">
        <v>50</v>
      </c>
      <c r="G187" s="58">
        <v>103</v>
      </c>
      <c r="H187" s="61">
        <f t="shared" si="9"/>
        <v>149</v>
      </c>
      <c r="I187" s="64">
        <f t="shared" si="9"/>
        <v>162</v>
      </c>
      <c r="J187" s="61">
        <f t="shared" si="10"/>
        <v>311</v>
      </c>
      <c r="K187" s="33">
        <f t="shared" si="11"/>
        <v>473</v>
      </c>
      <c r="L187" s="66">
        <f t="shared" si="12"/>
        <v>1.0881968601034362E-3</v>
      </c>
      <c r="M187" s="24">
        <v>180</v>
      </c>
    </row>
    <row r="188" spans="2:13" s="15" customFormat="1" ht="13.5" customHeight="1" thickBot="1" x14ac:dyDescent="0.25">
      <c r="B188" s="22" t="s">
        <v>372</v>
      </c>
      <c r="C188" s="25" t="s">
        <v>373</v>
      </c>
      <c r="D188" s="34">
        <v>15</v>
      </c>
      <c r="E188" s="35">
        <v>38</v>
      </c>
      <c r="F188" s="34">
        <v>60</v>
      </c>
      <c r="G188" s="58">
        <v>152</v>
      </c>
      <c r="H188" s="61">
        <f t="shared" si="9"/>
        <v>75</v>
      </c>
      <c r="I188" s="64">
        <f t="shared" si="9"/>
        <v>190</v>
      </c>
      <c r="J188" s="61">
        <f t="shared" si="10"/>
        <v>265</v>
      </c>
      <c r="K188" s="33">
        <f t="shared" si="11"/>
        <v>455</v>
      </c>
      <c r="L188" s="66">
        <f t="shared" si="12"/>
        <v>1.0467855631016141E-3</v>
      </c>
      <c r="M188" s="23">
        <v>181</v>
      </c>
    </row>
    <row r="189" spans="2:13" s="15" customFormat="1" ht="13.5" thickBot="1" x14ac:dyDescent="0.25">
      <c r="B189" s="22" t="s">
        <v>744</v>
      </c>
      <c r="C189" s="25" t="s">
        <v>316</v>
      </c>
      <c r="D189" s="34">
        <v>79</v>
      </c>
      <c r="E189" s="35">
        <v>2</v>
      </c>
      <c r="F189" s="34">
        <v>314</v>
      </c>
      <c r="G189" s="58">
        <v>27</v>
      </c>
      <c r="H189" s="61">
        <f t="shared" si="9"/>
        <v>393</v>
      </c>
      <c r="I189" s="64">
        <f t="shared" si="9"/>
        <v>29</v>
      </c>
      <c r="J189" s="61">
        <f t="shared" si="10"/>
        <v>422</v>
      </c>
      <c r="K189" s="33">
        <f t="shared" si="11"/>
        <v>451</v>
      </c>
      <c r="L189" s="66">
        <f t="shared" si="12"/>
        <v>1.0375830526567647E-3</v>
      </c>
      <c r="M189" s="24">
        <v>182</v>
      </c>
    </row>
    <row r="190" spans="2:13" s="15" customFormat="1" ht="13.5" thickBot="1" x14ac:dyDescent="0.25">
      <c r="B190" s="22" t="s">
        <v>270</v>
      </c>
      <c r="C190" s="25" t="s">
        <v>271</v>
      </c>
      <c r="D190" s="34">
        <v>206</v>
      </c>
      <c r="E190" s="35">
        <v>0</v>
      </c>
      <c r="F190" s="34">
        <v>239</v>
      </c>
      <c r="G190" s="58">
        <v>0</v>
      </c>
      <c r="H190" s="61">
        <f t="shared" si="9"/>
        <v>445</v>
      </c>
      <c r="I190" s="64">
        <f t="shared" si="9"/>
        <v>0</v>
      </c>
      <c r="J190" s="61">
        <f t="shared" si="10"/>
        <v>445</v>
      </c>
      <c r="K190" s="33">
        <f t="shared" si="11"/>
        <v>445</v>
      </c>
      <c r="L190" s="66">
        <f t="shared" si="12"/>
        <v>1.0237792869894908E-3</v>
      </c>
      <c r="M190" s="23">
        <v>183</v>
      </c>
    </row>
    <row r="191" spans="2:13" s="15" customFormat="1" ht="13.5" thickBot="1" x14ac:dyDescent="0.25">
      <c r="B191" s="22" t="s">
        <v>815</v>
      </c>
      <c r="C191" s="25" t="s">
        <v>816</v>
      </c>
      <c r="D191" s="34">
        <v>0</v>
      </c>
      <c r="E191" s="35">
        <v>34</v>
      </c>
      <c r="F191" s="34">
        <v>2</v>
      </c>
      <c r="G191" s="58">
        <v>186</v>
      </c>
      <c r="H191" s="61">
        <f t="shared" si="9"/>
        <v>2</v>
      </c>
      <c r="I191" s="64">
        <f t="shared" si="9"/>
        <v>220</v>
      </c>
      <c r="J191" s="61">
        <f t="shared" si="10"/>
        <v>222</v>
      </c>
      <c r="K191" s="33">
        <f t="shared" si="11"/>
        <v>442</v>
      </c>
      <c r="L191" s="66">
        <f t="shared" si="12"/>
        <v>1.0168774041558538E-3</v>
      </c>
      <c r="M191" s="24">
        <v>184</v>
      </c>
    </row>
    <row r="192" spans="2:13" s="15" customFormat="1" ht="13.5" thickBot="1" x14ac:dyDescent="0.25">
      <c r="B192" s="22" t="s">
        <v>424</v>
      </c>
      <c r="C192" s="25" t="s">
        <v>425</v>
      </c>
      <c r="D192" s="34">
        <v>0</v>
      </c>
      <c r="E192" s="35">
        <v>121</v>
      </c>
      <c r="F192" s="34">
        <v>0</v>
      </c>
      <c r="G192" s="58">
        <v>96</v>
      </c>
      <c r="H192" s="61">
        <f t="shared" si="9"/>
        <v>0</v>
      </c>
      <c r="I192" s="64">
        <f t="shared" si="9"/>
        <v>217</v>
      </c>
      <c r="J192" s="61">
        <f t="shared" si="10"/>
        <v>217</v>
      </c>
      <c r="K192" s="33">
        <f t="shared" si="11"/>
        <v>434</v>
      </c>
      <c r="L192" s="66">
        <f t="shared" si="12"/>
        <v>9.9847238326615496E-4</v>
      </c>
      <c r="M192" s="23">
        <v>185</v>
      </c>
    </row>
    <row r="193" spans="2:13" s="15" customFormat="1" ht="13.5" thickBot="1" x14ac:dyDescent="0.25">
      <c r="B193" s="22" t="s">
        <v>376</v>
      </c>
      <c r="C193" s="25" t="s">
        <v>377</v>
      </c>
      <c r="D193" s="34">
        <v>126</v>
      </c>
      <c r="E193" s="35">
        <v>38</v>
      </c>
      <c r="F193" s="34">
        <v>100</v>
      </c>
      <c r="G193" s="58">
        <v>63</v>
      </c>
      <c r="H193" s="61">
        <f t="shared" si="9"/>
        <v>226</v>
      </c>
      <c r="I193" s="64">
        <f t="shared" si="9"/>
        <v>101</v>
      </c>
      <c r="J193" s="61">
        <f t="shared" si="10"/>
        <v>327</v>
      </c>
      <c r="K193" s="33">
        <f t="shared" si="11"/>
        <v>428</v>
      </c>
      <c r="L193" s="66">
        <f t="shared" si="12"/>
        <v>9.8466861759888107E-4</v>
      </c>
      <c r="M193" s="24">
        <v>186</v>
      </c>
    </row>
    <row r="194" spans="2:13" s="15" customFormat="1" ht="13.5" thickBot="1" x14ac:dyDescent="0.25">
      <c r="B194" s="22" t="s">
        <v>382</v>
      </c>
      <c r="C194" s="25" t="s">
        <v>383</v>
      </c>
      <c r="D194" s="34">
        <v>3</v>
      </c>
      <c r="E194" s="35">
        <v>167</v>
      </c>
      <c r="F194" s="34">
        <v>6</v>
      </c>
      <c r="G194" s="58">
        <v>42</v>
      </c>
      <c r="H194" s="61">
        <f t="shared" si="9"/>
        <v>9</v>
      </c>
      <c r="I194" s="64">
        <f t="shared" si="9"/>
        <v>209</v>
      </c>
      <c r="J194" s="61">
        <f t="shared" si="10"/>
        <v>218</v>
      </c>
      <c r="K194" s="33">
        <f t="shared" si="11"/>
        <v>427</v>
      </c>
      <c r="L194" s="66">
        <f t="shared" si="12"/>
        <v>9.8236798998766871E-4</v>
      </c>
      <c r="M194" s="23">
        <v>187</v>
      </c>
    </row>
    <row r="195" spans="2:13" s="15" customFormat="1" ht="13.5" thickBot="1" x14ac:dyDescent="0.25">
      <c r="B195" s="22" t="s">
        <v>294</v>
      </c>
      <c r="C195" s="25" t="s">
        <v>295</v>
      </c>
      <c r="D195" s="34">
        <v>94</v>
      </c>
      <c r="E195" s="35">
        <v>81</v>
      </c>
      <c r="F195" s="34">
        <v>37</v>
      </c>
      <c r="G195" s="58">
        <v>66</v>
      </c>
      <c r="H195" s="61">
        <f t="shared" si="9"/>
        <v>131</v>
      </c>
      <c r="I195" s="64">
        <f t="shared" si="9"/>
        <v>147</v>
      </c>
      <c r="J195" s="61">
        <f t="shared" si="10"/>
        <v>278</v>
      </c>
      <c r="K195" s="33">
        <f t="shared" si="11"/>
        <v>425</v>
      </c>
      <c r="L195" s="66">
        <f t="shared" si="12"/>
        <v>9.7776673476524401E-4</v>
      </c>
      <c r="M195" s="24">
        <v>188</v>
      </c>
    </row>
    <row r="196" spans="2:13" s="15" customFormat="1" ht="13.5" thickBot="1" x14ac:dyDescent="0.25">
      <c r="B196" s="22" t="s">
        <v>438</v>
      </c>
      <c r="C196" s="25" t="s">
        <v>439</v>
      </c>
      <c r="D196" s="34">
        <v>52</v>
      </c>
      <c r="E196" s="35">
        <v>77</v>
      </c>
      <c r="F196" s="34">
        <v>51</v>
      </c>
      <c r="G196" s="58">
        <v>81</v>
      </c>
      <c r="H196" s="61">
        <f t="shared" si="9"/>
        <v>103</v>
      </c>
      <c r="I196" s="64">
        <f t="shared" si="9"/>
        <v>158</v>
      </c>
      <c r="J196" s="61">
        <f t="shared" si="10"/>
        <v>261</v>
      </c>
      <c r="K196" s="33">
        <f t="shared" si="11"/>
        <v>419</v>
      </c>
      <c r="L196" s="66">
        <f t="shared" si="12"/>
        <v>9.6396296909796991E-4</v>
      </c>
      <c r="M196" s="23">
        <v>189</v>
      </c>
    </row>
    <row r="197" spans="2:13" s="15" customFormat="1" ht="13.5" thickBot="1" x14ac:dyDescent="0.25">
      <c r="B197" s="22" t="s">
        <v>407</v>
      </c>
      <c r="C197" s="25" t="s">
        <v>408</v>
      </c>
      <c r="D197" s="34">
        <v>18</v>
      </c>
      <c r="E197" s="35">
        <v>65</v>
      </c>
      <c r="F197" s="34">
        <v>49</v>
      </c>
      <c r="G197" s="58">
        <v>111</v>
      </c>
      <c r="H197" s="61">
        <f t="shared" si="9"/>
        <v>67</v>
      </c>
      <c r="I197" s="64">
        <f t="shared" si="9"/>
        <v>176</v>
      </c>
      <c r="J197" s="61">
        <f t="shared" si="10"/>
        <v>243</v>
      </c>
      <c r="K197" s="33">
        <f t="shared" si="11"/>
        <v>419</v>
      </c>
      <c r="L197" s="66">
        <f t="shared" si="12"/>
        <v>9.6396296909796991E-4</v>
      </c>
      <c r="M197" s="24">
        <v>190</v>
      </c>
    </row>
    <row r="198" spans="2:13" s="15" customFormat="1" ht="13.5" thickBot="1" x14ac:dyDescent="0.25">
      <c r="B198" s="22" t="s">
        <v>358</v>
      </c>
      <c r="C198" s="25" t="s">
        <v>359</v>
      </c>
      <c r="D198" s="34">
        <v>14</v>
      </c>
      <c r="E198" s="35">
        <v>93</v>
      </c>
      <c r="F198" s="34">
        <v>43</v>
      </c>
      <c r="G198" s="58">
        <v>82</v>
      </c>
      <c r="H198" s="61">
        <f t="shared" si="9"/>
        <v>57</v>
      </c>
      <c r="I198" s="64">
        <f t="shared" si="9"/>
        <v>175</v>
      </c>
      <c r="J198" s="61">
        <f t="shared" si="10"/>
        <v>232</v>
      </c>
      <c r="K198" s="33">
        <f t="shared" si="11"/>
        <v>407</v>
      </c>
      <c r="L198" s="66">
        <f t="shared" si="12"/>
        <v>9.3635543776342191E-4</v>
      </c>
      <c r="M198" s="23">
        <v>191</v>
      </c>
    </row>
    <row r="199" spans="2:13" s="15" customFormat="1" ht="13.5" thickBot="1" x14ac:dyDescent="0.25">
      <c r="B199" s="22" t="s">
        <v>292</v>
      </c>
      <c r="C199" s="25" t="s">
        <v>293</v>
      </c>
      <c r="D199" s="34">
        <v>22</v>
      </c>
      <c r="E199" s="35">
        <v>15</v>
      </c>
      <c r="F199" s="34">
        <v>1</v>
      </c>
      <c r="G199" s="58">
        <v>173</v>
      </c>
      <c r="H199" s="61">
        <f t="shared" si="9"/>
        <v>23</v>
      </c>
      <c r="I199" s="64">
        <f t="shared" si="9"/>
        <v>188</v>
      </c>
      <c r="J199" s="61">
        <f t="shared" si="10"/>
        <v>211</v>
      </c>
      <c r="K199" s="33">
        <f t="shared" si="11"/>
        <v>399</v>
      </c>
      <c r="L199" s="66">
        <f t="shared" si="12"/>
        <v>9.179504168737231E-4</v>
      </c>
      <c r="M199" s="24">
        <v>192</v>
      </c>
    </row>
    <row r="200" spans="2:13" s="15" customFormat="1" ht="13.5" thickBot="1" x14ac:dyDescent="0.25">
      <c r="B200" s="22" t="s">
        <v>399</v>
      </c>
      <c r="C200" s="25" t="s">
        <v>400</v>
      </c>
      <c r="D200" s="34">
        <v>51</v>
      </c>
      <c r="E200" s="35">
        <v>129</v>
      </c>
      <c r="F200" s="34">
        <v>16</v>
      </c>
      <c r="G200" s="58">
        <v>36</v>
      </c>
      <c r="H200" s="61">
        <f t="shared" ref="H200:I263" si="13">D200+F200</f>
        <v>67</v>
      </c>
      <c r="I200" s="64">
        <f t="shared" si="13"/>
        <v>165</v>
      </c>
      <c r="J200" s="61">
        <f t="shared" ref="J200:J263" si="14">H200+I200</f>
        <v>232</v>
      </c>
      <c r="K200" s="33">
        <f t="shared" ref="K200:K263" si="15">H200+(I200*2)</f>
        <v>397</v>
      </c>
      <c r="L200" s="66">
        <f t="shared" ref="L200:L263" si="16">(K200/$K$4)</f>
        <v>9.1334916165129851E-4</v>
      </c>
      <c r="M200" s="23">
        <v>193</v>
      </c>
    </row>
    <row r="201" spans="2:13" s="15" customFormat="1" ht="13.5" thickBot="1" x14ac:dyDescent="0.25">
      <c r="B201" s="22" t="s">
        <v>168</v>
      </c>
      <c r="C201" s="25" t="s">
        <v>169</v>
      </c>
      <c r="D201" s="34">
        <v>67</v>
      </c>
      <c r="E201" s="35">
        <v>32</v>
      </c>
      <c r="F201" s="34">
        <v>129</v>
      </c>
      <c r="G201" s="58">
        <v>68</v>
      </c>
      <c r="H201" s="61">
        <f t="shared" si="13"/>
        <v>196</v>
      </c>
      <c r="I201" s="64">
        <f t="shared" si="13"/>
        <v>100</v>
      </c>
      <c r="J201" s="61">
        <f t="shared" si="14"/>
        <v>296</v>
      </c>
      <c r="K201" s="33">
        <f t="shared" si="15"/>
        <v>396</v>
      </c>
      <c r="L201" s="66">
        <f t="shared" si="16"/>
        <v>9.1104853404008616E-4</v>
      </c>
      <c r="M201" s="24">
        <v>194</v>
      </c>
    </row>
    <row r="202" spans="2:13" s="15" customFormat="1" ht="13.5" thickBot="1" x14ac:dyDescent="0.25">
      <c r="B202" s="22" t="s">
        <v>393</v>
      </c>
      <c r="C202" s="25" t="s">
        <v>394</v>
      </c>
      <c r="D202" s="34">
        <v>30</v>
      </c>
      <c r="E202" s="35">
        <v>136</v>
      </c>
      <c r="F202" s="34">
        <v>35</v>
      </c>
      <c r="G202" s="58">
        <v>28</v>
      </c>
      <c r="H202" s="61">
        <f t="shared" si="13"/>
        <v>65</v>
      </c>
      <c r="I202" s="64">
        <f t="shared" si="13"/>
        <v>164</v>
      </c>
      <c r="J202" s="61">
        <f t="shared" si="14"/>
        <v>229</v>
      </c>
      <c r="K202" s="33">
        <f t="shared" si="15"/>
        <v>393</v>
      </c>
      <c r="L202" s="66">
        <f t="shared" si="16"/>
        <v>9.041466512064491E-4</v>
      </c>
      <c r="M202" s="23">
        <v>195</v>
      </c>
    </row>
    <row r="203" spans="2:13" s="15" customFormat="1" ht="13.5" thickBot="1" x14ac:dyDescent="0.25">
      <c r="B203" s="22" t="s">
        <v>483</v>
      </c>
      <c r="C203" s="25" t="s">
        <v>484</v>
      </c>
      <c r="D203" s="34">
        <v>36</v>
      </c>
      <c r="E203" s="35">
        <v>74</v>
      </c>
      <c r="F203" s="34">
        <v>18</v>
      </c>
      <c r="G203" s="58">
        <v>91</v>
      </c>
      <c r="H203" s="61">
        <f t="shared" si="13"/>
        <v>54</v>
      </c>
      <c r="I203" s="64">
        <f t="shared" si="13"/>
        <v>165</v>
      </c>
      <c r="J203" s="61">
        <f t="shared" si="14"/>
        <v>219</v>
      </c>
      <c r="K203" s="33">
        <f t="shared" si="15"/>
        <v>384</v>
      </c>
      <c r="L203" s="66">
        <f t="shared" si="16"/>
        <v>8.8344100270553805E-4</v>
      </c>
      <c r="M203" s="24">
        <v>196</v>
      </c>
    </row>
    <row r="204" spans="2:13" s="15" customFormat="1" ht="13.5" thickBot="1" x14ac:dyDescent="0.25">
      <c r="B204" s="22" t="s">
        <v>388</v>
      </c>
      <c r="C204" s="25" t="s">
        <v>389</v>
      </c>
      <c r="D204" s="34">
        <v>16</v>
      </c>
      <c r="E204" s="35">
        <v>29</v>
      </c>
      <c r="F204" s="34">
        <v>16</v>
      </c>
      <c r="G204" s="58">
        <v>137</v>
      </c>
      <c r="H204" s="61">
        <f t="shared" si="13"/>
        <v>32</v>
      </c>
      <c r="I204" s="64">
        <f t="shared" si="13"/>
        <v>166</v>
      </c>
      <c r="J204" s="61">
        <f t="shared" si="14"/>
        <v>198</v>
      </c>
      <c r="K204" s="33">
        <f t="shared" si="15"/>
        <v>364</v>
      </c>
      <c r="L204" s="66">
        <f t="shared" si="16"/>
        <v>8.3742845048129125E-4</v>
      </c>
      <c r="M204" s="23">
        <v>197</v>
      </c>
    </row>
    <row r="205" spans="2:13" s="15" customFormat="1" ht="13.5" thickBot="1" x14ac:dyDescent="0.25">
      <c r="B205" s="22" t="s">
        <v>481</v>
      </c>
      <c r="C205" s="25" t="s">
        <v>482</v>
      </c>
      <c r="D205" s="34">
        <v>38</v>
      </c>
      <c r="E205" s="35">
        <v>72</v>
      </c>
      <c r="F205" s="34">
        <v>20</v>
      </c>
      <c r="G205" s="58">
        <v>81</v>
      </c>
      <c r="H205" s="61">
        <f t="shared" si="13"/>
        <v>58</v>
      </c>
      <c r="I205" s="64">
        <f t="shared" si="13"/>
        <v>153</v>
      </c>
      <c r="J205" s="61">
        <f t="shared" si="14"/>
        <v>211</v>
      </c>
      <c r="K205" s="33">
        <f t="shared" si="15"/>
        <v>364</v>
      </c>
      <c r="L205" s="66">
        <f t="shared" si="16"/>
        <v>8.3742845048129125E-4</v>
      </c>
      <c r="M205" s="24">
        <v>198</v>
      </c>
    </row>
    <row r="206" spans="2:13" s="15" customFormat="1" ht="13.5" thickBot="1" x14ac:dyDescent="0.25">
      <c r="B206" s="22" t="s">
        <v>491</v>
      </c>
      <c r="C206" s="25" t="s">
        <v>492</v>
      </c>
      <c r="D206" s="34">
        <v>61</v>
      </c>
      <c r="E206" s="35">
        <v>64</v>
      </c>
      <c r="F206" s="34">
        <v>69</v>
      </c>
      <c r="G206" s="58">
        <v>47</v>
      </c>
      <c r="H206" s="61">
        <f t="shared" si="13"/>
        <v>130</v>
      </c>
      <c r="I206" s="64">
        <f t="shared" si="13"/>
        <v>111</v>
      </c>
      <c r="J206" s="61">
        <f t="shared" si="14"/>
        <v>241</v>
      </c>
      <c r="K206" s="33">
        <f t="shared" si="15"/>
        <v>352</v>
      </c>
      <c r="L206" s="66">
        <f t="shared" si="16"/>
        <v>8.0982091914674325E-4</v>
      </c>
      <c r="M206" s="23">
        <v>199</v>
      </c>
    </row>
    <row r="207" spans="2:13" s="15" customFormat="1" ht="13.5" thickBot="1" x14ac:dyDescent="0.25">
      <c r="B207" s="22" t="s">
        <v>497</v>
      </c>
      <c r="C207" s="25" t="s">
        <v>498</v>
      </c>
      <c r="D207" s="34">
        <v>88</v>
      </c>
      <c r="E207" s="35">
        <v>46</v>
      </c>
      <c r="F207" s="34">
        <v>87</v>
      </c>
      <c r="G207" s="58">
        <v>41</v>
      </c>
      <c r="H207" s="61">
        <f t="shared" si="13"/>
        <v>175</v>
      </c>
      <c r="I207" s="64">
        <f t="shared" si="13"/>
        <v>87</v>
      </c>
      <c r="J207" s="61">
        <f t="shared" si="14"/>
        <v>262</v>
      </c>
      <c r="K207" s="33">
        <f t="shared" si="15"/>
        <v>349</v>
      </c>
      <c r="L207" s="66">
        <f t="shared" si="16"/>
        <v>8.029190363131062E-4</v>
      </c>
      <c r="M207" s="24">
        <v>200</v>
      </c>
    </row>
    <row r="208" spans="2:13" s="15" customFormat="1" ht="13.5" thickBot="1" x14ac:dyDescent="0.25">
      <c r="B208" s="22" t="s">
        <v>378</v>
      </c>
      <c r="C208" s="25" t="s">
        <v>379</v>
      </c>
      <c r="D208" s="34">
        <v>35</v>
      </c>
      <c r="E208" s="35">
        <v>72</v>
      </c>
      <c r="F208" s="34">
        <v>42</v>
      </c>
      <c r="G208" s="58">
        <v>62</v>
      </c>
      <c r="H208" s="61">
        <f t="shared" si="13"/>
        <v>77</v>
      </c>
      <c r="I208" s="64">
        <f t="shared" si="13"/>
        <v>134</v>
      </c>
      <c r="J208" s="61">
        <f t="shared" si="14"/>
        <v>211</v>
      </c>
      <c r="K208" s="33">
        <f t="shared" si="15"/>
        <v>345</v>
      </c>
      <c r="L208" s="66">
        <f t="shared" si="16"/>
        <v>7.937165258682569E-4</v>
      </c>
      <c r="M208" s="23">
        <v>201</v>
      </c>
    </row>
    <row r="209" spans="2:13" s="15" customFormat="1" ht="13.5" thickBot="1" x14ac:dyDescent="0.25">
      <c r="B209" s="22" t="s">
        <v>384</v>
      </c>
      <c r="C209" s="25" t="s">
        <v>385</v>
      </c>
      <c r="D209" s="34">
        <v>20</v>
      </c>
      <c r="E209" s="35">
        <v>62</v>
      </c>
      <c r="F209" s="34">
        <v>32</v>
      </c>
      <c r="G209" s="58">
        <v>82</v>
      </c>
      <c r="H209" s="61">
        <f t="shared" si="13"/>
        <v>52</v>
      </c>
      <c r="I209" s="64">
        <f t="shared" si="13"/>
        <v>144</v>
      </c>
      <c r="J209" s="61">
        <f t="shared" si="14"/>
        <v>196</v>
      </c>
      <c r="K209" s="33">
        <f t="shared" si="15"/>
        <v>340</v>
      </c>
      <c r="L209" s="66">
        <f t="shared" si="16"/>
        <v>7.8221338781219514E-4</v>
      </c>
      <c r="M209" s="24">
        <v>202</v>
      </c>
    </row>
    <row r="210" spans="2:13" s="15" customFormat="1" ht="13.5" thickBot="1" x14ac:dyDescent="0.25">
      <c r="B210" s="22" t="s">
        <v>746</v>
      </c>
      <c r="C210" s="25" t="s">
        <v>367</v>
      </c>
      <c r="D210" s="34">
        <v>19</v>
      </c>
      <c r="E210" s="35">
        <v>70</v>
      </c>
      <c r="F210" s="34">
        <v>43</v>
      </c>
      <c r="G210" s="58">
        <v>67</v>
      </c>
      <c r="H210" s="61">
        <f t="shared" si="13"/>
        <v>62</v>
      </c>
      <c r="I210" s="64">
        <f t="shared" si="13"/>
        <v>137</v>
      </c>
      <c r="J210" s="61">
        <f t="shared" si="14"/>
        <v>199</v>
      </c>
      <c r="K210" s="33">
        <f t="shared" si="15"/>
        <v>336</v>
      </c>
      <c r="L210" s="66">
        <f t="shared" si="16"/>
        <v>7.7301087736734585E-4</v>
      </c>
      <c r="M210" s="23">
        <v>203</v>
      </c>
    </row>
    <row r="211" spans="2:13" s="15" customFormat="1" ht="13.5" thickBot="1" x14ac:dyDescent="0.25">
      <c r="B211" s="22" t="s">
        <v>747</v>
      </c>
      <c r="C211" s="25" t="s">
        <v>421</v>
      </c>
      <c r="D211" s="34">
        <v>50</v>
      </c>
      <c r="E211" s="35">
        <v>23</v>
      </c>
      <c r="F211" s="34">
        <v>153</v>
      </c>
      <c r="G211" s="58">
        <v>41</v>
      </c>
      <c r="H211" s="61">
        <f t="shared" si="13"/>
        <v>203</v>
      </c>
      <c r="I211" s="64">
        <f t="shared" si="13"/>
        <v>64</v>
      </c>
      <c r="J211" s="61">
        <f t="shared" si="14"/>
        <v>267</v>
      </c>
      <c r="K211" s="33">
        <f t="shared" si="15"/>
        <v>331</v>
      </c>
      <c r="L211" s="66">
        <f t="shared" si="16"/>
        <v>7.6150773931128409E-4</v>
      </c>
      <c r="M211" s="24">
        <v>204</v>
      </c>
    </row>
    <row r="212" spans="2:13" s="15" customFormat="1" ht="13.5" thickBot="1" x14ac:dyDescent="0.25">
      <c r="B212" s="22" t="s">
        <v>411</v>
      </c>
      <c r="C212" s="25" t="s">
        <v>412</v>
      </c>
      <c r="D212" s="34">
        <v>81</v>
      </c>
      <c r="E212" s="35">
        <v>87</v>
      </c>
      <c r="F212" s="34">
        <v>29</v>
      </c>
      <c r="G212" s="58">
        <v>22</v>
      </c>
      <c r="H212" s="61">
        <f t="shared" si="13"/>
        <v>110</v>
      </c>
      <c r="I212" s="64">
        <f t="shared" si="13"/>
        <v>109</v>
      </c>
      <c r="J212" s="61">
        <f t="shared" si="14"/>
        <v>219</v>
      </c>
      <c r="K212" s="33">
        <f t="shared" si="15"/>
        <v>328</v>
      </c>
      <c r="L212" s="66">
        <f t="shared" si="16"/>
        <v>7.5460585647764715E-4</v>
      </c>
      <c r="M212" s="23">
        <v>205</v>
      </c>
    </row>
    <row r="213" spans="2:13" s="15" customFormat="1" ht="13.5" thickBot="1" x14ac:dyDescent="0.25">
      <c r="B213" s="22" t="s">
        <v>459</v>
      </c>
      <c r="C213" s="25" t="s">
        <v>460</v>
      </c>
      <c r="D213" s="34">
        <v>44</v>
      </c>
      <c r="E213" s="35">
        <v>63</v>
      </c>
      <c r="F213" s="34">
        <v>35</v>
      </c>
      <c r="G213" s="58">
        <v>59</v>
      </c>
      <c r="H213" s="61">
        <f t="shared" si="13"/>
        <v>79</v>
      </c>
      <c r="I213" s="64">
        <f t="shared" si="13"/>
        <v>122</v>
      </c>
      <c r="J213" s="61">
        <f t="shared" si="14"/>
        <v>201</v>
      </c>
      <c r="K213" s="33">
        <f t="shared" si="15"/>
        <v>323</v>
      </c>
      <c r="L213" s="66">
        <f t="shared" si="16"/>
        <v>7.4310271842158539E-4</v>
      </c>
      <c r="M213" s="24">
        <v>206</v>
      </c>
    </row>
    <row r="214" spans="2:13" s="15" customFormat="1" ht="13.5" thickBot="1" x14ac:dyDescent="0.25">
      <c r="B214" s="22" t="s">
        <v>474</v>
      </c>
      <c r="C214" s="25" t="s">
        <v>475</v>
      </c>
      <c r="D214" s="34">
        <v>93</v>
      </c>
      <c r="E214" s="35">
        <v>0</v>
      </c>
      <c r="F214" s="34">
        <v>227</v>
      </c>
      <c r="G214" s="58">
        <v>0</v>
      </c>
      <c r="H214" s="61">
        <f t="shared" si="13"/>
        <v>320</v>
      </c>
      <c r="I214" s="64">
        <f t="shared" si="13"/>
        <v>0</v>
      </c>
      <c r="J214" s="61">
        <f t="shared" si="14"/>
        <v>320</v>
      </c>
      <c r="K214" s="33">
        <f t="shared" si="15"/>
        <v>320</v>
      </c>
      <c r="L214" s="66">
        <f t="shared" si="16"/>
        <v>7.3620083558794834E-4</v>
      </c>
      <c r="M214" s="23">
        <v>207</v>
      </c>
    </row>
    <row r="215" spans="2:13" s="15" customFormat="1" ht="13.5" thickBot="1" x14ac:dyDescent="0.25">
      <c r="B215" s="22" t="s">
        <v>428</v>
      </c>
      <c r="C215" s="25" t="s">
        <v>429</v>
      </c>
      <c r="D215" s="34">
        <v>9</v>
      </c>
      <c r="E215" s="35">
        <v>114</v>
      </c>
      <c r="F215" s="34">
        <v>12</v>
      </c>
      <c r="G215" s="58">
        <v>35</v>
      </c>
      <c r="H215" s="61">
        <f t="shared" si="13"/>
        <v>21</v>
      </c>
      <c r="I215" s="64">
        <f t="shared" si="13"/>
        <v>149</v>
      </c>
      <c r="J215" s="61">
        <f t="shared" si="14"/>
        <v>170</v>
      </c>
      <c r="K215" s="33">
        <f t="shared" si="15"/>
        <v>319</v>
      </c>
      <c r="L215" s="66">
        <f t="shared" si="16"/>
        <v>7.339002079767361E-4</v>
      </c>
      <c r="M215" s="24">
        <v>208</v>
      </c>
    </row>
    <row r="216" spans="2:13" s="15" customFormat="1" ht="13.5" thickBot="1" x14ac:dyDescent="0.25">
      <c r="B216" s="22" t="s">
        <v>422</v>
      </c>
      <c r="C216" s="25" t="s">
        <v>423</v>
      </c>
      <c r="D216" s="34">
        <v>92</v>
      </c>
      <c r="E216" s="35">
        <v>52</v>
      </c>
      <c r="F216" s="34">
        <v>75</v>
      </c>
      <c r="G216" s="58">
        <v>24</v>
      </c>
      <c r="H216" s="61">
        <f t="shared" si="13"/>
        <v>167</v>
      </c>
      <c r="I216" s="64">
        <f t="shared" si="13"/>
        <v>76</v>
      </c>
      <c r="J216" s="61">
        <f t="shared" si="14"/>
        <v>243</v>
      </c>
      <c r="K216" s="33">
        <f t="shared" si="15"/>
        <v>319</v>
      </c>
      <c r="L216" s="66">
        <f t="shared" si="16"/>
        <v>7.339002079767361E-4</v>
      </c>
      <c r="M216" s="23">
        <v>209</v>
      </c>
    </row>
    <row r="217" spans="2:13" s="15" customFormat="1" ht="13.5" thickBot="1" x14ac:dyDescent="0.25">
      <c r="B217" s="22" t="s">
        <v>861</v>
      </c>
      <c r="C217" s="25" t="s">
        <v>862</v>
      </c>
      <c r="D217" s="34">
        <v>9</v>
      </c>
      <c r="E217" s="35">
        <v>114</v>
      </c>
      <c r="F217" s="34">
        <v>38</v>
      </c>
      <c r="G217" s="58">
        <v>20</v>
      </c>
      <c r="H217" s="61">
        <f t="shared" si="13"/>
        <v>47</v>
      </c>
      <c r="I217" s="64">
        <f t="shared" si="13"/>
        <v>134</v>
      </c>
      <c r="J217" s="61">
        <f t="shared" si="14"/>
        <v>181</v>
      </c>
      <c r="K217" s="33">
        <f t="shared" si="15"/>
        <v>315</v>
      </c>
      <c r="L217" s="66">
        <f t="shared" si="16"/>
        <v>7.2469769753188669E-4</v>
      </c>
      <c r="M217" s="24">
        <v>210</v>
      </c>
    </row>
    <row r="218" spans="2:13" s="15" customFormat="1" ht="13.5" thickBot="1" x14ac:dyDescent="0.25">
      <c r="B218" s="22" t="s">
        <v>465</v>
      </c>
      <c r="C218" s="25" t="s">
        <v>466</v>
      </c>
      <c r="D218" s="34">
        <v>17</v>
      </c>
      <c r="E218" s="35">
        <v>20</v>
      </c>
      <c r="F218" s="34">
        <v>220</v>
      </c>
      <c r="G218" s="58">
        <v>18</v>
      </c>
      <c r="H218" s="61">
        <f t="shared" si="13"/>
        <v>237</v>
      </c>
      <c r="I218" s="64">
        <f t="shared" si="13"/>
        <v>38</v>
      </c>
      <c r="J218" s="61">
        <f t="shared" si="14"/>
        <v>275</v>
      </c>
      <c r="K218" s="33">
        <f t="shared" si="15"/>
        <v>313</v>
      </c>
      <c r="L218" s="66">
        <f t="shared" si="16"/>
        <v>7.2009644230946199E-4</v>
      </c>
      <c r="M218" s="23">
        <v>211</v>
      </c>
    </row>
    <row r="219" spans="2:13" s="15" customFormat="1" ht="13.5" thickBot="1" x14ac:dyDescent="0.25">
      <c r="B219" s="22" t="s">
        <v>625</v>
      </c>
      <c r="C219" s="25" t="s">
        <v>626</v>
      </c>
      <c r="D219" s="34">
        <v>3</v>
      </c>
      <c r="E219" s="35">
        <v>75</v>
      </c>
      <c r="F219" s="34">
        <v>0</v>
      </c>
      <c r="G219" s="58">
        <v>79</v>
      </c>
      <c r="H219" s="61">
        <f t="shared" si="13"/>
        <v>3</v>
      </c>
      <c r="I219" s="64">
        <f t="shared" si="13"/>
        <v>154</v>
      </c>
      <c r="J219" s="61">
        <f t="shared" si="14"/>
        <v>157</v>
      </c>
      <c r="K219" s="33">
        <f t="shared" si="15"/>
        <v>311</v>
      </c>
      <c r="L219" s="66">
        <f t="shared" si="16"/>
        <v>7.154951870870374E-4</v>
      </c>
      <c r="M219" s="24">
        <v>212</v>
      </c>
    </row>
    <row r="220" spans="2:13" s="15" customFormat="1" ht="13.5" thickBot="1" x14ac:dyDescent="0.25">
      <c r="B220" s="22" t="s">
        <v>503</v>
      </c>
      <c r="C220" s="25" t="s">
        <v>504</v>
      </c>
      <c r="D220" s="34">
        <v>94</v>
      </c>
      <c r="E220" s="35">
        <v>28</v>
      </c>
      <c r="F220" s="34">
        <v>62</v>
      </c>
      <c r="G220" s="58">
        <v>47</v>
      </c>
      <c r="H220" s="61">
        <f t="shared" si="13"/>
        <v>156</v>
      </c>
      <c r="I220" s="64">
        <f t="shared" si="13"/>
        <v>75</v>
      </c>
      <c r="J220" s="61">
        <f t="shared" si="14"/>
        <v>231</v>
      </c>
      <c r="K220" s="33">
        <f t="shared" si="15"/>
        <v>306</v>
      </c>
      <c r="L220" s="66">
        <f t="shared" si="16"/>
        <v>7.0399204903097564E-4</v>
      </c>
      <c r="M220" s="23">
        <v>213</v>
      </c>
    </row>
    <row r="221" spans="2:13" s="15" customFormat="1" ht="13.5" thickBot="1" x14ac:dyDescent="0.25">
      <c r="B221" s="22" t="s">
        <v>472</v>
      </c>
      <c r="C221" s="25" t="s">
        <v>473</v>
      </c>
      <c r="D221" s="34">
        <v>49</v>
      </c>
      <c r="E221" s="35">
        <v>57</v>
      </c>
      <c r="F221" s="34">
        <v>27</v>
      </c>
      <c r="G221" s="58">
        <v>57</v>
      </c>
      <c r="H221" s="61">
        <f t="shared" si="13"/>
        <v>76</v>
      </c>
      <c r="I221" s="64">
        <f t="shared" si="13"/>
        <v>114</v>
      </c>
      <c r="J221" s="61">
        <f t="shared" si="14"/>
        <v>190</v>
      </c>
      <c r="K221" s="33">
        <f t="shared" si="15"/>
        <v>304</v>
      </c>
      <c r="L221" s="66">
        <f t="shared" si="16"/>
        <v>6.9939079380855094E-4</v>
      </c>
      <c r="M221" s="24">
        <v>214</v>
      </c>
    </row>
    <row r="222" spans="2:13" s="15" customFormat="1" ht="13.5" thickBot="1" x14ac:dyDescent="0.25">
      <c r="B222" s="22" t="s">
        <v>591</v>
      </c>
      <c r="C222" s="25" t="s">
        <v>592</v>
      </c>
      <c r="D222" s="34">
        <v>22</v>
      </c>
      <c r="E222" s="35">
        <v>60</v>
      </c>
      <c r="F222" s="34">
        <v>6</v>
      </c>
      <c r="G222" s="58">
        <v>74</v>
      </c>
      <c r="H222" s="61">
        <f t="shared" si="13"/>
        <v>28</v>
      </c>
      <c r="I222" s="64">
        <f t="shared" si="13"/>
        <v>134</v>
      </c>
      <c r="J222" s="61">
        <f t="shared" si="14"/>
        <v>162</v>
      </c>
      <c r="K222" s="33">
        <f t="shared" si="15"/>
        <v>296</v>
      </c>
      <c r="L222" s="66">
        <f t="shared" si="16"/>
        <v>6.8098577291885224E-4</v>
      </c>
      <c r="M222" s="23">
        <v>215</v>
      </c>
    </row>
    <row r="223" spans="2:13" s="15" customFormat="1" ht="13.5" thickBot="1" x14ac:dyDescent="0.25">
      <c r="B223" s="22" t="s">
        <v>447</v>
      </c>
      <c r="C223" s="25" t="s">
        <v>448</v>
      </c>
      <c r="D223" s="34">
        <v>22</v>
      </c>
      <c r="E223" s="35">
        <v>116</v>
      </c>
      <c r="F223" s="34">
        <v>0</v>
      </c>
      <c r="G223" s="58">
        <v>20</v>
      </c>
      <c r="H223" s="61">
        <f t="shared" si="13"/>
        <v>22</v>
      </c>
      <c r="I223" s="64">
        <f t="shared" si="13"/>
        <v>136</v>
      </c>
      <c r="J223" s="61">
        <f t="shared" si="14"/>
        <v>158</v>
      </c>
      <c r="K223" s="33">
        <f t="shared" si="15"/>
        <v>294</v>
      </c>
      <c r="L223" s="66">
        <f t="shared" si="16"/>
        <v>6.7638451769642754E-4</v>
      </c>
      <c r="M223" s="24">
        <v>216</v>
      </c>
    </row>
    <row r="224" spans="2:13" s="15" customFormat="1" ht="13.5" thickBot="1" x14ac:dyDescent="0.25">
      <c r="B224" s="22" t="s">
        <v>354</v>
      </c>
      <c r="C224" s="25" t="s">
        <v>355</v>
      </c>
      <c r="D224" s="34">
        <v>15</v>
      </c>
      <c r="E224" s="35">
        <v>116</v>
      </c>
      <c r="F224" s="34">
        <v>0</v>
      </c>
      <c r="G224" s="58">
        <v>23</v>
      </c>
      <c r="H224" s="61">
        <f t="shared" si="13"/>
        <v>15</v>
      </c>
      <c r="I224" s="64">
        <f t="shared" si="13"/>
        <v>139</v>
      </c>
      <c r="J224" s="61">
        <f t="shared" si="14"/>
        <v>154</v>
      </c>
      <c r="K224" s="33">
        <f t="shared" si="15"/>
        <v>293</v>
      </c>
      <c r="L224" s="66">
        <f t="shared" si="16"/>
        <v>6.7408389008521529E-4</v>
      </c>
      <c r="M224" s="23">
        <v>217</v>
      </c>
    </row>
    <row r="225" spans="2:13" s="15" customFormat="1" ht="13.5" thickBot="1" x14ac:dyDescent="0.25">
      <c r="B225" s="22" t="s">
        <v>432</v>
      </c>
      <c r="C225" s="25" t="s">
        <v>433</v>
      </c>
      <c r="D225" s="34">
        <v>26</v>
      </c>
      <c r="E225" s="35">
        <v>25</v>
      </c>
      <c r="F225" s="34">
        <v>12</v>
      </c>
      <c r="G225" s="58">
        <v>90</v>
      </c>
      <c r="H225" s="61">
        <f t="shared" si="13"/>
        <v>38</v>
      </c>
      <c r="I225" s="64">
        <f t="shared" si="13"/>
        <v>115</v>
      </c>
      <c r="J225" s="61">
        <f t="shared" si="14"/>
        <v>153</v>
      </c>
      <c r="K225" s="33">
        <f t="shared" si="15"/>
        <v>268</v>
      </c>
      <c r="L225" s="66">
        <f t="shared" si="16"/>
        <v>6.1656819980490673E-4</v>
      </c>
      <c r="M225" s="24">
        <v>218</v>
      </c>
    </row>
    <row r="226" spans="2:13" s="15" customFormat="1" ht="13.5" thickBot="1" x14ac:dyDescent="0.25">
      <c r="B226" s="22" t="s">
        <v>455</v>
      </c>
      <c r="C226" s="25" t="s">
        <v>456</v>
      </c>
      <c r="D226" s="34">
        <v>38</v>
      </c>
      <c r="E226" s="35">
        <v>31</v>
      </c>
      <c r="F226" s="34">
        <v>22</v>
      </c>
      <c r="G226" s="58">
        <v>69</v>
      </c>
      <c r="H226" s="61">
        <f t="shared" si="13"/>
        <v>60</v>
      </c>
      <c r="I226" s="64">
        <f t="shared" si="13"/>
        <v>100</v>
      </c>
      <c r="J226" s="61">
        <f t="shared" si="14"/>
        <v>160</v>
      </c>
      <c r="K226" s="33">
        <f t="shared" si="15"/>
        <v>260</v>
      </c>
      <c r="L226" s="66">
        <f t="shared" si="16"/>
        <v>5.9816317891520803E-4</v>
      </c>
      <c r="M226" s="23">
        <v>219</v>
      </c>
    </row>
    <row r="227" spans="2:13" s="15" customFormat="1" ht="13.5" thickBot="1" x14ac:dyDescent="0.25">
      <c r="B227" s="22" t="s">
        <v>638</v>
      </c>
      <c r="C227" s="25" t="s">
        <v>639</v>
      </c>
      <c r="D227" s="34">
        <v>0</v>
      </c>
      <c r="E227" s="35">
        <v>62</v>
      </c>
      <c r="F227" s="34">
        <v>131</v>
      </c>
      <c r="G227" s="58">
        <v>2</v>
      </c>
      <c r="H227" s="61">
        <f t="shared" si="13"/>
        <v>131</v>
      </c>
      <c r="I227" s="64">
        <f t="shared" si="13"/>
        <v>64</v>
      </c>
      <c r="J227" s="61">
        <f t="shared" si="14"/>
        <v>195</v>
      </c>
      <c r="K227" s="33">
        <f t="shared" si="15"/>
        <v>259</v>
      </c>
      <c r="L227" s="66">
        <f t="shared" si="16"/>
        <v>5.9586255130399568E-4</v>
      </c>
      <c r="M227" s="24">
        <v>220</v>
      </c>
    </row>
    <row r="228" spans="2:13" s="15" customFormat="1" ht="13.5" thickBot="1" x14ac:dyDescent="0.25">
      <c r="B228" s="22" t="s">
        <v>807</v>
      </c>
      <c r="C228" s="25" t="s">
        <v>808</v>
      </c>
      <c r="D228" s="34">
        <v>47</v>
      </c>
      <c r="E228" s="35">
        <v>29</v>
      </c>
      <c r="F228" s="34">
        <v>80</v>
      </c>
      <c r="G228" s="58">
        <v>37</v>
      </c>
      <c r="H228" s="61">
        <f t="shared" si="13"/>
        <v>127</v>
      </c>
      <c r="I228" s="64">
        <f t="shared" si="13"/>
        <v>66</v>
      </c>
      <c r="J228" s="61">
        <f t="shared" si="14"/>
        <v>193</v>
      </c>
      <c r="K228" s="33">
        <f t="shared" si="15"/>
        <v>259</v>
      </c>
      <c r="L228" s="66">
        <f t="shared" si="16"/>
        <v>5.9586255130399568E-4</v>
      </c>
      <c r="M228" s="23">
        <v>221</v>
      </c>
    </row>
    <row r="229" spans="2:13" s="15" customFormat="1" ht="13.5" thickBot="1" x14ac:dyDescent="0.25">
      <c r="B229" s="22" t="s">
        <v>485</v>
      </c>
      <c r="C229" s="25" t="s">
        <v>486</v>
      </c>
      <c r="D229" s="34">
        <v>68</v>
      </c>
      <c r="E229" s="35">
        <v>17</v>
      </c>
      <c r="F229" s="34">
        <v>133</v>
      </c>
      <c r="G229" s="58">
        <v>10</v>
      </c>
      <c r="H229" s="61">
        <f t="shared" si="13"/>
        <v>201</v>
      </c>
      <c r="I229" s="64">
        <f t="shared" si="13"/>
        <v>27</v>
      </c>
      <c r="J229" s="61">
        <f t="shared" si="14"/>
        <v>228</v>
      </c>
      <c r="K229" s="33">
        <f t="shared" si="15"/>
        <v>255</v>
      </c>
      <c r="L229" s="66">
        <f t="shared" si="16"/>
        <v>5.8666004085914639E-4</v>
      </c>
      <c r="M229" s="24">
        <v>222</v>
      </c>
    </row>
    <row r="230" spans="2:13" s="15" customFormat="1" ht="13.5" thickBot="1" x14ac:dyDescent="0.25">
      <c r="B230" s="22" t="s">
        <v>619</v>
      </c>
      <c r="C230" s="25" t="s">
        <v>620</v>
      </c>
      <c r="D230" s="34">
        <v>26</v>
      </c>
      <c r="E230" s="35">
        <v>45</v>
      </c>
      <c r="F230" s="34">
        <v>18</v>
      </c>
      <c r="G230" s="58">
        <v>59</v>
      </c>
      <c r="H230" s="61">
        <f t="shared" si="13"/>
        <v>44</v>
      </c>
      <c r="I230" s="64">
        <f t="shared" si="13"/>
        <v>104</v>
      </c>
      <c r="J230" s="61">
        <f t="shared" si="14"/>
        <v>148</v>
      </c>
      <c r="K230" s="33">
        <f t="shared" si="15"/>
        <v>252</v>
      </c>
      <c r="L230" s="66">
        <f t="shared" si="16"/>
        <v>5.7975815802550933E-4</v>
      </c>
      <c r="M230" s="23">
        <v>223</v>
      </c>
    </row>
    <row r="231" spans="2:13" s="15" customFormat="1" ht="13.5" thickBot="1" x14ac:dyDescent="0.25">
      <c r="B231" s="22" t="s">
        <v>858</v>
      </c>
      <c r="C231" s="25" t="s">
        <v>526</v>
      </c>
      <c r="D231" s="34">
        <v>22</v>
      </c>
      <c r="E231" s="35">
        <v>77</v>
      </c>
      <c r="F231" s="34">
        <v>11</v>
      </c>
      <c r="G231" s="58">
        <v>32</v>
      </c>
      <c r="H231" s="61">
        <f t="shared" si="13"/>
        <v>33</v>
      </c>
      <c r="I231" s="64">
        <f t="shared" si="13"/>
        <v>109</v>
      </c>
      <c r="J231" s="61">
        <f t="shared" si="14"/>
        <v>142</v>
      </c>
      <c r="K231" s="33">
        <f t="shared" si="15"/>
        <v>251</v>
      </c>
      <c r="L231" s="66">
        <f t="shared" si="16"/>
        <v>5.7745753041429698E-4</v>
      </c>
      <c r="M231" s="24">
        <v>224</v>
      </c>
    </row>
    <row r="232" spans="2:13" s="15" customFormat="1" ht="13.5" thickBot="1" x14ac:dyDescent="0.25">
      <c r="B232" s="22" t="s">
        <v>787</v>
      </c>
      <c r="C232" s="25" t="s">
        <v>788</v>
      </c>
      <c r="D232" s="34">
        <v>62</v>
      </c>
      <c r="E232" s="35">
        <v>52</v>
      </c>
      <c r="F232" s="34">
        <v>6</v>
      </c>
      <c r="G232" s="58">
        <v>39</v>
      </c>
      <c r="H232" s="61">
        <f t="shared" si="13"/>
        <v>68</v>
      </c>
      <c r="I232" s="64">
        <f t="shared" si="13"/>
        <v>91</v>
      </c>
      <c r="J232" s="61">
        <f t="shared" si="14"/>
        <v>159</v>
      </c>
      <c r="K232" s="33">
        <f t="shared" si="15"/>
        <v>250</v>
      </c>
      <c r="L232" s="66">
        <f t="shared" si="16"/>
        <v>5.7515690280308463E-4</v>
      </c>
      <c r="M232" s="23">
        <v>225</v>
      </c>
    </row>
    <row r="233" spans="2:13" s="15" customFormat="1" ht="13.5" thickBot="1" x14ac:dyDescent="0.25">
      <c r="B233" s="22" t="s">
        <v>304</v>
      </c>
      <c r="C233" s="25" t="s">
        <v>305</v>
      </c>
      <c r="D233" s="34">
        <v>0</v>
      </c>
      <c r="E233" s="35">
        <v>0</v>
      </c>
      <c r="F233" s="34">
        <v>2</v>
      </c>
      <c r="G233" s="58">
        <v>123</v>
      </c>
      <c r="H233" s="61">
        <f t="shared" si="13"/>
        <v>2</v>
      </c>
      <c r="I233" s="64">
        <f t="shared" si="13"/>
        <v>123</v>
      </c>
      <c r="J233" s="61">
        <f t="shared" si="14"/>
        <v>125</v>
      </c>
      <c r="K233" s="33">
        <f t="shared" si="15"/>
        <v>248</v>
      </c>
      <c r="L233" s="66">
        <f t="shared" si="16"/>
        <v>5.7055564758066004E-4</v>
      </c>
      <c r="M233" s="24">
        <v>226</v>
      </c>
    </row>
    <row r="234" spans="2:13" s="15" customFormat="1" ht="13.5" thickBot="1" x14ac:dyDescent="0.25">
      <c r="B234" s="22" t="s">
        <v>426</v>
      </c>
      <c r="C234" s="25" t="s">
        <v>427</v>
      </c>
      <c r="D234" s="34">
        <v>16</v>
      </c>
      <c r="E234" s="35">
        <v>71</v>
      </c>
      <c r="F234" s="34">
        <v>5</v>
      </c>
      <c r="G234" s="58">
        <v>40</v>
      </c>
      <c r="H234" s="61">
        <f t="shared" si="13"/>
        <v>21</v>
      </c>
      <c r="I234" s="64">
        <f t="shared" si="13"/>
        <v>111</v>
      </c>
      <c r="J234" s="61">
        <f t="shared" si="14"/>
        <v>132</v>
      </c>
      <c r="K234" s="33">
        <f t="shared" si="15"/>
        <v>243</v>
      </c>
      <c r="L234" s="66">
        <f t="shared" si="16"/>
        <v>5.5905250952459828E-4</v>
      </c>
      <c r="M234" s="23">
        <v>227</v>
      </c>
    </row>
    <row r="235" spans="2:13" s="15" customFormat="1" ht="13.5" thickBot="1" x14ac:dyDescent="0.25">
      <c r="B235" s="22" t="s">
        <v>819</v>
      </c>
      <c r="C235" s="25" t="s">
        <v>820</v>
      </c>
      <c r="D235" s="34">
        <v>22</v>
      </c>
      <c r="E235" s="35">
        <v>45</v>
      </c>
      <c r="F235" s="34">
        <v>16</v>
      </c>
      <c r="G235" s="58">
        <v>57</v>
      </c>
      <c r="H235" s="61">
        <f t="shared" si="13"/>
        <v>38</v>
      </c>
      <c r="I235" s="64">
        <f t="shared" si="13"/>
        <v>102</v>
      </c>
      <c r="J235" s="61">
        <f t="shared" si="14"/>
        <v>140</v>
      </c>
      <c r="K235" s="33">
        <f t="shared" si="15"/>
        <v>242</v>
      </c>
      <c r="L235" s="66">
        <f t="shared" si="16"/>
        <v>5.5675188191338593E-4</v>
      </c>
      <c r="M235" s="24">
        <v>228</v>
      </c>
    </row>
    <row r="236" spans="2:13" s="15" customFormat="1" ht="13.5" thickBot="1" x14ac:dyDescent="0.25">
      <c r="B236" s="22" t="s">
        <v>415</v>
      </c>
      <c r="C236" s="25" t="s">
        <v>416</v>
      </c>
      <c r="D236" s="34">
        <v>6</v>
      </c>
      <c r="E236" s="35">
        <v>58</v>
      </c>
      <c r="F236" s="34">
        <v>31</v>
      </c>
      <c r="G236" s="58">
        <v>44</v>
      </c>
      <c r="H236" s="61">
        <f t="shared" si="13"/>
        <v>37</v>
      </c>
      <c r="I236" s="64">
        <f t="shared" si="13"/>
        <v>102</v>
      </c>
      <c r="J236" s="61">
        <f t="shared" si="14"/>
        <v>139</v>
      </c>
      <c r="K236" s="33">
        <f t="shared" si="15"/>
        <v>241</v>
      </c>
      <c r="L236" s="66">
        <f t="shared" si="16"/>
        <v>5.5445125430217358E-4</v>
      </c>
      <c r="M236" s="23">
        <v>229</v>
      </c>
    </row>
    <row r="237" spans="2:13" s="15" customFormat="1" ht="13.5" thickBot="1" x14ac:dyDescent="0.25">
      <c r="B237" s="22" t="s">
        <v>453</v>
      </c>
      <c r="C237" s="25" t="s">
        <v>454</v>
      </c>
      <c r="D237" s="34">
        <v>62</v>
      </c>
      <c r="E237" s="35">
        <v>40</v>
      </c>
      <c r="F237" s="34">
        <v>24</v>
      </c>
      <c r="G237" s="58">
        <v>37</v>
      </c>
      <c r="H237" s="61">
        <f t="shared" si="13"/>
        <v>86</v>
      </c>
      <c r="I237" s="64">
        <f t="shared" si="13"/>
        <v>77</v>
      </c>
      <c r="J237" s="61">
        <f t="shared" si="14"/>
        <v>163</v>
      </c>
      <c r="K237" s="33">
        <f t="shared" si="15"/>
        <v>240</v>
      </c>
      <c r="L237" s="66">
        <f t="shared" si="16"/>
        <v>5.5215062669096134E-4</v>
      </c>
      <c r="M237" s="24">
        <v>230</v>
      </c>
    </row>
    <row r="238" spans="2:13" s="15" customFormat="1" ht="13.5" thickBot="1" x14ac:dyDescent="0.25">
      <c r="B238" s="22" t="s">
        <v>401</v>
      </c>
      <c r="C238" s="25" t="s">
        <v>402</v>
      </c>
      <c r="D238" s="34">
        <v>62</v>
      </c>
      <c r="E238" s="35">
        <v>61</v>
      </c>
      <c r="F238" s="34">
        <v>20</v>
      </c>
      <c r="G238" s="58">
        <v>18</v>
      </c>
      <c r="H238" s="61">
        <f t="shared" si="13"/>
        <v>82</v>
      </c>
      <c r="I238" s="64">
        <f t="shared" si="13"/>
        <v>79</v>
      </c>
      <c r="J238" s="61">
        <f t="shared" si="14"/>
        <v>161</v>
      </c>
      <c r="K238" s="33">
        <f t="shared" si="15"/>
        <v>240</v>
      </c>
      <c r="L238" s="66">
        <f t="shared" si="16"/>
        <v>5.5215062669096134E-4</v>
      </c>
      <c r="M238" s="23">
        <v>231</v>
      </c>
    </row>
    <row r="239" spans="2:13" s="15" customFormat="1" ht="13.5" thickBot="1" x14ac:dyDescent="0.25">
      <c r="B239" s="22" t="s">
        <v>781</v>
      </c>
      <c r="C239" s="25" t="s">
        <v>782</v>
      </c>
      <c r="D239" s="34">
        <v>26</v>
      </c>
      <c r="E239" s="35">
        <v>21</v>
      </c>
      <c r="F239" s="34">
        <v>40</v>
      </c>
      <c r="G239" s="58">
        <v>65</v>
      </c>
      <c r="H239" s="61">
        <f t="shared" si="13"/>
        <v>66</v>
      </c>
      <c r="I239" s="64">
        <f t="shared" si="13"/>
        <v>86</v>
      </c>
      <c r="J239" s="61">
        <f t="shared" si="14"/>
        <v>152</v>
      </c>
      <c r="K239" s="33">
        <f t="shared" si="15"/>
        <v>238</v>
      </c>
      <c r="L239" s="66">
        <f t="shared" si="16"/>
        <v>5.4754937146853663E-4</v>
      </c>
      <c r="M239" s="24">
        <v>232</v>
      </c>
    </row>
    <row r="240" spans="2:13" s="15" customFormat="1" ht="13.5" thickBot="1" x14ac:dyDescent="0.25">
      <c r="B240" s="22" t="s">
        <v>443</v>
      </c>
      <c r="C240" s="25" t="s">
        <v>444</v>
      </c>
      <c r="D240" s="34">
        <v>14</v>
      </c>
      <c r="E240" s="35">
        <v>82</v>
      </c>
      <c r="F240" s="34">
        <v>4</v>
      </c>
      <c r="G240" s="58">
        <v>27</v>
      </c>
      <c r="H240" s="61">
        <f t="shared" si="13"/>
        <v>18</v>
      </c>
      <c r="I240" s="64">
        <f t="shared" si="13"/>
        <v>109</v>
      </c>
      <c r="J240" s="61">
        <f t="shared" si="14"/>
        <v>127</v>
      </c>
      <c r="K240" s="33">
        <f t="shared" si="15"/>
        <v>236</v>
      </c>
      <c r="L240" s="66">
        <f t="shared" si="16"/>
        <v>5.4294811624611193E-4</v>
      </c>
      <c r="M240" s="23">
        <v>233</v>
      </c>
    </row>
    <row r="241" spans="2:13" s="15" customFormat="1" ht="13.5" thickBot="1" x14ac:dyDescent="0.25">
      <c r="B241" s="22" t="s">
        <v>328</v>
      </c>
      <c r="C241" s="25" t="s">
        <v>329</v>
      </c>
      <c r="D241" s="34">
        <v>27</v>
      </c>
      <c r="E241" s="35">
        <v>24</v>
      </c>
      <c r="F241" s="34">
        <v>34</v>
      </c>
      <c r="G241" s="58">
        <v>63</v>
      </c>
      <c r="H241" s="61">
        <f t="shared" si="13"/>
        <v>61</v>
      </c>
      <c r="I241" s="64">
        <f t="shared" si="13"/>
        <v>87</v>
      </c>
      <c r="J241" s="61">
        <f t="shared" si="14"/>
        <v>148</v>
      </c>
      <c r="K241" s="33">
        <f t="shared" si="15"/>
        <v>235</v>
      </c>
      <c r="L241" s="66">
        <f t="shared" si="16"/>
        <v>5.4064748863489958E-4</v>
      </c>
      <c r="M241" s="24">
        <v>234</v>
      </c>
    </row>
    <row r="242" spans="2:13" s="15" customFormat="1" ht="13.5" thickBot="1" x14ac:dyDescent="0.25">
      <c r="B242" s="22" t="s">
        <v>751</v>
      </c>
      <c r="C242" s="25" t="s">
        <v>478</v>
      </c>
      <c r="D242" s="34">
        <v>58</v>
      </c>
      <c r="E242" s="35">
        <v>7</v>
      </c>
      <c r="F242" s="34">
        <v>137</v>
      </c>
      <c r="G242" s="58">
        <v>11</v>
      </c>
      <c r="H242" s="61">
        <f t="shared" si="13"/>
        <v>195</v>
      </c>
      <c r="I242" s="64">
        <f t="shared" si="13"/>
        <v>18</v>
      </c>
      <c r="J242" s="61">
        <f t="shared" si="14"/>
        <v>213</v>
      </c>
      <c r="K242" s="33">
        <f t="shared" si="15"/>
        <v>231</v>
      </c>
      <c r="L242" s="66">
        <f t="shared" si="16"/>
        <v>5.3144497819005028E-4</v>
      </c>
      <c r="M242" s="23">
        <v>235</v>
      </c>
    </row>
    <row r="243" spans="2:13" s="15" customFormat="1" ht="13.5" thickBot="1" x14ac:dyDescent="0.25">
      <c r="B243" s="22" t="s">
        <v>510</v>
      </c>
      <c r="C243" s="25" t="s">
        <v>511</v>
      </c>
      <c r="D243" s="34">
        <v>12</v>
      </c>
      <c r="E243" s="35">
        <v>64</v>
      </c>
      <c r="F243" s="34">
        <v>3</v>
      </c>
      <c r="G243" s="58">
        <v>42</v>
      </c>
      <c r="H243" s="61">
        <f t="shared" si="13"/>
        <v>15</v>
      </c>
      <c r="I243" s="64">
        <f t="shared" si="13"/>
        <v>106</v>
      </c>
      <c r="J243" s="61">
        <f t="shared" si="14"/>
        <v>121</v>
      </c>
      <c r="K243" s="33">
        <f t="shared" si="15"/>
        <v>227</v>
      </c>
      <c r="L243" s="66">
        <f t="shared" si="16"/>
        <v>5.2224246774520088E-4</v>
      </c>
      <c r="M243" s="24">
        <v>236</v>
      </c>
    </row>
    <row r="244" spans="2:13" s="15" customFormat="1" ht="13.5" thickBot="1" x14ac:dyDescent="0.25">
      <c r="B244" s="22" t="s">
        <v>518</v>
      </c>
      <c r="C244" s="25" t="s">
        <v>519</v>
      </c>
      <c r="D244" s="34">
        <v>27</v>
      </c>
      <c r="E244" s="35">
        <v>52</v>
      </c>
      <c r="F244" s="34">
        <v>50</v>
      </c>
      <c r="G244" s="58">
        <v>23</v>
      </c>
      <c r="H244" s="61">
        <f t="shared" si="13"/>
        <v>77</v>
      </c>
      <c r="I244" s="64">
        <f t="shared" si="13"/>
        <v>75</v>
      </c>
      <c r="J244" s="61">
        <f t="shared" si="14"/>
        <v>152</v>
      </c>
      <c r="K244" s="33">
        <f t="shared" si="15"/>
        <v>227</v>
      </c>
      <c r="L244" s="66">
        <f t="shared" si="16"/>
        <v>5.2224246774520088E-4</v>
      </c>
      <c r="M244" s="23">
        <v>237</v>
      </c>
    </row>
    <row r="245" spans="2:13" s="15" customFormat="1" ht="13.5" thickBot="1" x14ac:dyDescent="0.25">
      <c r="B245" s="22" t="s">
        <v>493</v>
      </c>
      <c r="C245" s="25" t="s">
        <v>494</v>
      </c>
      <c r="D245" s="34">
        <v>2</v>
      </c>
      <c r="E245" s="35">
        <v>107</v>
      </c>
      <c r="F245" s="34">
        <v>0</v>
      </c>
      <c r="G245" s="58">
        <v>5</v>
      </c>
      <c r="H245" s="61">
        <f t="shared" si="13"/>
        <v>2</v>
      </c>
      <c r="I245" s="64">
        <f t="shared" si="13"/>
        <v>112</v>
      </c>
      <c r="J245" s="61">
        <f t="shared" si="14"/>
        <v>114</v>
      </c>
      <c r="K245" s="33">
        <f t="shared" si="15"/>
        <v>226</v>
      </c>
      <c r="L245" s="66">
        <f t="shared" si="16"/>
        <v>5.1994184013398853E-4</v>
      </c>
      <c r="M245" s="24">
        <v>238</v>
      </c>
    </row>
    <row r="246" spans="2:13" s="15" customFormat="1" ht="13.5" thickBot="1" x14ac:dyDescent="0.25">
      <c r="B246" s="22" t="s">
        <v>441</v>
      </c>
      <c r="C246" s="25" t="s">
        <v>442</v>
      </c>
      <c r="D246" s="34">
        <v>44</v>
      </c>
      <c r="E246" s="35">
        <v>55</v>
      </c>
      <c r="F246" s="34">
        <v>31</v>
      </c>
      <c r="G246" s="58">
        <v>20</v>
      </c>
      <c r="H246" s="61">
        <f t="shared" si="13"/>
        <v>75</v>
      </c>
      <c r="I246" s="64">
        <f t="shared" si="13"/>
        <v>75</v>
      </c>
      <c r="J246" s="61">
        <f t="shared" si="14"/>
        <v>150</v>
      </c>
      <c r="K246" s="33">
        <f t="shared" si="15"/>
        <v>225</v>
      </c>
      <c r="L246" s="66">
        <f t="shared" si="16"/>
        <v>5.1764121252277618E-4</v>
      </c>
      <c r="M246" s="23">
        <v>239</v>
      </c>
    </row>
    <row r="247" spans="2:13" s="15" customFormat="1" ht="13.5" thickBot="1" x14ac:dyDescent="0.25">
      <c r="B247" s="22" t="s">
        <v>361</v>
      </c>
      <c r="C247" s="25" t="s">
        <v>362</v>
      </c>
      <c r="D247" s="34">
        <v>9</v>
      </c>
      <c r="E247" s="35">
        <v>84</v>
      </c>
      <c r="F247" s="34">
        <v>4</v>
      </c>
      <c r="G247" s="58">
        <v>22</v>
      </c>
      <c r="H247" s="61">
        <f t="shared" si="13"/>
        <v>13</v>
      </c>
      <c r="I247" s="64">
        <f t="shared" si="13"/>
        <v>106</v>
      </c>
      <c r="J247" s="61">
        <f t="shared" si="14"/>
        <v>119</v>
      </c>
      <c r="K247" s="33">
        <f t="shared" si="15"/>
        <v>225</v>
      </c>
      <c r="L247" s="66">
        <f t="shared" si="16"/>
        <v>5.1764121252277618E-4</v>
      </c>
      <c r="M247" s="24">
        <v>240</v>
      </c>
    </row>
    <row r="248" spans="2:13" s="15" customFormat="1" ht="13.5" thickBot="1" x14ac:dyDescent="0.25">
      <c r="B248" s="22" t="s">
        <v>470</v>
      </c>
      <c r="C248" s="25" t="s">
        <v>471</v>
      </c>
      <c r="D248" s="34">
        <v>24</v>
      </c>
      <c r="E248" s="35">
        <v>36</v>
      </c>
      <c r="F248" s="34">
        <v>14</v>
      </c>
      <c r="G248" s="58">
        <v>56</v>
      </c>
      <c r="H248" s="61">
        <f t="shared" si="13"/>
        <v>38</v>
      </c>
      <c r="I248" s="64">
        <f t="shared" si="13"/>
        <v>92</v>
      </c>
      <c r="J248" s="61">
        <f t="shared" si="14"/>
        <v>130</v>
      </c>
      <c r="K248" s="33">
        <f t="shared" si="15"/>
        <v>222</v>
      </c>
      <c r="L248" s="66">
        <f t="shared" si="16"/>
        <v>5.1073932968913923E-4</v>
      </c>
      <c r="M248" s="23">
        <v>241</v>
      </c>
    </row>
    <row r="249" spans="2:13" s="15" customFormat="1" ht="13.5" thickBot="1" x14ac:dyDescent="0.25">
      <c r="B249" s="22" t="s">
        <v>560</v>
      </c>
      <c r="C249" s="25" t="s">
        <v>561</v>
      </c>
      <c r="D249" s="34">
        <v>177</v>
      </c>
      <c r="E249" s="35">
        <v>9</v>
      </c>
      <c r="F249" s="34">
        <v>12</v>
      </c>
      <c r="G249" s="58">
        <v>7</v>
      </c>
      <c r="H249" s="61">
        <f t="shared" si="13"/>
        <v>189</v>
      </c>
      <c r="I249" s="64">
        <f t="shared" si="13"/>
        <v>16</v>
      </c>
      <c r="J249" s="61">
        <f t="shared" si="14"/>
        <v>205</v>
      </c>
      <c r="K249" s="33">
        <f t="shared" si="15"/>
        <v>221</v>
      </c>
      <c r="L249" s="66">
        <f t="shared" si="16"/>
        <v>5.0843870207792688E-4</v>
      </c>
      <c r="M249" s="24">
        <v>242</v>
      </c>
    </row>
    <row r="250" spans="2:13" s="15" customFormat="1" ht="13.5" thickBot="1" x14ac:dyDescent="0.25">
      <c r="B250" s="22" t="s">
        <v>522</v>
      </c>
      <c r="C250" s="25" t="s">
        <v>523</v>
      </c>
      <c r="D250" s="34">
        <v>16</v>
      </c>
      <c r="E250" s="35">
        <v>23</v>
      </c>
      <c r="F250" s="34">
        <v>67</v>
      </c>
      <c r="G250" s="58">
        <v>44</v>
      </c>
      <c r="H250" s="61">
        <f t="shared" si="13"/>
        <v>83</v>
      </c>
      <c r="I250" s="64">
        <f t="shared" si="13"/>
        <v>67</v>
      </c>
      <c r="J250" s="61">
        <f t="shared" si="14"/>
        <v>150</v>
      </c>
      <c r="K250" s="33">
        <f t="shared" si="15"/>
        <v>217</v>
      </c>
      <c r="L250" s="66">
        <f t="shared" si="16"/>
        <v>4.9923619163307748E-4</v>
      </c>
      <c r="M250" s="23">
        <v>243</v>
      </c>
    </row>
    <row r="251" spans="2:13" s="15" customFormat="1" ht="13.5" thickBot="1" x14ac:dyDescent="0.25">
      <c r="B251" s="22" t="s">
        <v>434</v>
      </c>
      <c r="C251" s="25" t="s">
        <v>435</v>
      </c>
      <c r="D251" s="34">
        <v>4</v>
      </c>
      <c r="E251" s="35">
        <v>25</v>
      </c>
      <c r="F251" s="34">
        <v>10</v>
      </c>
      <c r="G251" s="58">
        <v>73</v>
      </c>
      <c r="H251" s="61">
        <f t="shared" si="13"/>
        <v>14</v>
      </c>
      <c r="I251" s="64">
        <f t="shared" si="13"/>
        <v>98</v>
      </c>
      <c r="J251" s="61">
        <f t="shared" si="14"/>
        <v>112</v>
      </c>
      <c r="K251" s="33">
        <f t="shared" si="15"/>
        <v>210</v>
      </c>
      <c r="L251" s="66">
        <f t="shared" si="16"/>
        <v>4.8313179835459113E-4</v>
      </c>
      <c r="M251" s="24">
        <v>244</v>
      </c>
    </row>
    <row r="252" spans="2:13" s="15" customFormat="1" ht="13.5" thickBot="1" x14ac:dyDescent="0.25">
      <c r="B252" s="22" t="s">
        <v>457</v>
      </c>
      <c r="C252" s="25" t="s">
        <v>458</v>
      </c>
      <c r="D252" s="34">
        <v>44</v>
      </c>
      <c r="E252" s="35">
        <v>43</v>
      </c>
      <c r="F252" s="34">
        <v>32</v>
      </c>
      <c r="G252" s="58">
        <v>23</v>
      </c>
      <c r="H252" s="61">
        <f t="shared" si="13"/>
        <v>76</v>
      </c>
      <c r="I252" s="64">
        <f t="shared" si="13"/>
        <v>66</v>
      </c>
      <c r="J252" s="61">
        <f t="shared" si="14"/>
        <v>142</v>
      </c>
      <c r="K252" s="33">
        <f t="shared" si="15"/>
        <v>208</v>
      </c>
      <c r="L252" s="66">
        <f t="shared" si="16"/>
        <v>4.7853054313216648E-4</v>
      </c>
      <c r="M252" s="23">
        <v>245</v>
      </c>
    </row>
    <row r="253" spans="2:13" s="15" customFormat="1" ht="13.5" thickBot="1" x14ac:dyDescent="0.25">
      <c r="B253" s="22" t="s">
        <v>298</v>
      </c>
      <c r="C253" s="25" t="s">
        <v>299</v>
      </c>
      <c r="D253" s="34">
        <v>44</v>
      </c>
      <c r="E253" s="35">
        <v>27</v>
      </c>
      <c r="F253" s="34">
        <v>29</v>
      </c>
      <c r="G253" s="58">
        <v>39</v>
      </c>
      <c r="H253" s="61">
        <f t="shared" si="13"/>
        <v>73</v>
      </c>
      <c r="I253" s="64">
        <f t="shared" si="13"/>
        <v>66</v>
      </c>
      <c r="J253" s="61">
        <f t="shared" si="14"/>
        <v>139</v>
      </c>
      <c r="K253" s="33">
        <f t="shared" si="15"/>
        <v>205</v>
      </c>
      <c r="L253" s="66">
        <f t="shared" si="16"/>
        <v>4.7162866029852943E-4</v>
      </c>
      <c r="M253" s="24">
        <v>246</v>
      </c>
    </row>
    <row r="254" spans="2:13" s="15" customFormat="1" ht="13.5" thickBot="1" x14ac:dyDescent="0.25">
      <c r="B254" s="22" t="s">
        <v>901</v>
      </c>
      <c r="C254" s="25" t="s">
        <v>902</v>
      </c>
      <c r="D254" s="34">
        <v>15</v>
      </c>
      <c r="E254" s="35">
        <v>47</v>
      </c>
      <c r="F254" s="34">
        <v>16</v>
      </c>
      <c r="G254" s="58">
        <v>39</v>
      </c>
      <c r="H254" s="61">
        <f t="shared" si="13"/>
        <v>31</v>
      </c>
      <c r="I254" s="64">
        <f t="shared" si="13"/>
        <v>86</v>
      </c>
      <c r="J254" s="61">
        <f t="shared" si="14"/>
        <v>117</v>
      </c>
      <c r="K254" s="33">
        <f t="shared" si="15"/>
        <v>203</v>
      </c>
      <c r="L254" s="66">
        <f t="shared" si="16"/>
        <v>4.6702740507610478E-4</v>
      </c>
      <c r="M254" s="23">
        <v>247</v>
      </c>
    </row>
    <row r="255" spans="2:13" s="15" customFormat="1" ht="13.5" thickBot="1" x14ac:dyDescent="0.25">
      <c r="B255" s="22" t="s">
        <v>461</v>
      </c>
      <c r="C255" s="25" t="s">
        <v>462</v>
      </c>
      <c r="D255" s="34">
        <v>20</v>
      </c>
      <c r="E255" s="35">
        <v>43</v>
      </c>
      <c r="F255" s="34">
        <v>27</v>
      </c>
      <c r="G255" s="58">
        <v>32</v>
      </c>
      <c r="H255" s="61">
        <f t="shared" si="13"/>
        <v>47</v>
      </c>
      <c r="I255" s="64">
        <f t="shared" si="13"/>
        <v>75</v>
      </c>
      <c r="J255" s="61">
        <f t="shared" si="14"/>
        <v>122</v>
      </c>
      <c r="K255" s="33">
        <f t="shared" si="15"/>
        <v>197</v>
      </c>
      <c r="L255" s="66">
        <f t="shared" si="16"/>
        <v>4.5322363940883073E-4</v>
      </c>
      <c r="M255" s="24">
        <v>248</v>
      </c>
    </row>
    <row r="256" spans="2:13" s="15" customFormat="1" ht="13.5" thickBot="1" x14ac:dyDescent="0.25">
      <c r="B256" s="22" t="s">
        <v>558</v>
      </c>
      <c r="C256" s="25" t="s">
        <v>559</v>
      </c>
      <c r="D256" s="34">
        <v>55</v>
      </c>
      <c r="E256" s="35">
        <v>8</v>
      </c>
      <c r="F256" s="34">
        <v>120</v>
      </c>
      <c r="G256" s="58">
        <v>3</v>
      </c>
      <c r="H256" s="61">
        <f t="shared" si="13"/>
        <v>175</v>
      </c>
      <c r="I256" s="64">
        <f t="shared" si="13"/>
        <v>11</v>
      </c>
      <c r="J256" s="61">
        <f t="shared" si="14"/>
        <v>186</v>
      </c>
      <c r="K256" s="33">
        <f t="shared" si="15"/>
        <v>197</v>
      </c>
      <c r="L256" s="66">
        <f t="shared" si="16"/>
        <v>4.5322363940883073E-4</v>
      </c>
      <c r="M256" s="23">
        <v>249</v>
      </c>
    </row>
    <row r="257" spans="2:13" s="15" customFormat="1" ht="13.5" thickBot="1" x14ac:dyDescent="0.25">
      <c r="B257" s="22" t="s">
        <v>395</v>
      </c>
      <c r="C257" s="25" t="s">
        <v>396</v>
      </c>
      <c r="D257" s="34">
        <v>29</v>
      </c>
      <c r="E257" s="35">
        <v>30</v>
      </c>
      <c r="F257" s="34">
        <v>49</v>
      </c>
      <c r="G257" s="58">
        <v>29</v>
      </c>
      <c r="H257" s="61">
        <f t="shared" si="13"/>
        <v>78</v>
      </c>
      <c r="I257" s="64">
        <f t="shared" si="13"/>
        <v>59</v>
      </c>
      <c r="J257" s="61">
        <f t="shared" si="14"/>
        <v>137</v>
      </c>
      <c r="K257" s="33">
        <f t="shared" si="15"/>
        <v>196</v>
      </c>
      <c r="L257" s="66">
        <f t="shared" si="16"/>
        <v>4.5092301179761838E-4</v>
      </c>
      <c r="M257" s="24">
        <v>250</v>
      </c>
    </row>
    <row r="258" spans="2:13" s="15" customFormat="1" ht="13.5" thickBot="1" x14ac:dyDescent="0.25">
      <c r="B258" s="22" t="s">
        <v>533</v>
      </c>
      <c r="C258" s="25" t="s">
        <v>534</v>
      </c>
      <c r="D258" s="34">
        <v>69</v>
      </c>
      <c r="E258" s="35">
        <v>6</v>
      </c>
      <c r="F258" s="34">
        <v>52</v>
      </c>
      <c r="G258" s="58">
        <v>30</v>
      </c>
      <c r="H258" s="61">
        <f t="shared" si="13"/>
        <v>121</v>
      </c>
      <c r="I258" s="64">
        <f t="shared" si="13"/>
        <v>36</v>
      </c>
      <c r="J258" s="61">
        <f t="shared" si="14"/>
        <v>157</v>
      </c>
      <c r="K258" s="33">
        <f t="shared" si="15"/>
        <v>193</v>
      </c>
      <c r="L258" s="66">
        <f t="shared" si="16"/>
        <v>4.4402112896398138E-4</v>
      </c>
      <c r="M258" s="23">
        <v>251</v>
      </c>
    </row>
    <row r="259" spans="2:13" s="15" customFormat="1" ht="13.5" thickBot="1" x14ac:dyDescent="0.25">
      <c r="B259" s="22" t="s">
        <v>529</v>
      </c>
      <c r="C259" s="25" t="s">
        <v>530</v>
      </c>
      <c r="D259" s="34">
        <v>6</v>
      </c>
      <c r="E259" s="35">
        <v>13</v>
      </c>
      <c r="F259" s="34">
        <v>18</v>
      </c>
      <c r="G259" s="58">
        <v>71</v>
      </c>
      <c r="H259" s="61">
        <f t="shared" si="13"/>
        <v>24</v>
      </c>
      <c r="I259" s="64">
        <f t="shared" si="13"/>
        <v>84</v>
      </c>
      <c r="J259" s="61">
        <f t="shared" si="14"/>
        <v>108</v>
      </c>
      <c r="K259" s="33">
        <f t="shared" si="15"/>
        <v>192</v>
      </c>
      <c r="L259" s="66">
        <f t="shared" si="16"/>
        <v>4.4172050135276903E-4</v>
      </c>
      <c r="M259" s="24">
        <v>252</v>
      </c>
    </row>
    <row r="260" spans="2:13" s="15" customFormat="1" ht="13.5" thickBot="1" x14ac:dyDescent="0.25">
      <c r="B260" s="22" t="s">
        <v>527</v>
      </c>
      <c r="C260" s="25" t="s">
        <v>528</v>
      </c>
      <c r="D260" s="34">
        <v>31</v>
      </c>
      <c r="E260" s="35">
        <v>26</v>
      </c>
      <c r="F260" s="34">
        <v>65</v>
      </c>
      <c r="G260" s="58">
        <v>19</v>
      </c>
      <c r="H260" s="61">
        <f t="shared" si="13"/>
        <v>96</v>
      </c>
      <c r="I260" s="64">
        <f t="shared" si="13"/>
        <v>45</v>
      </c>
      <c r="J260" s="61">
        <f t="shared" si="14"/>
        <v>141</v>
      </c>
      <c r="K260" s="33">
        <f t="shared" si="15"/>
        <v>186</v>
      </c>
      <c r="L260" s="66">
        <f t="shared" si="16"/>
        <v>4.2791673568549503E-4</v>
      </c>
      <c r="M260" s="23">
        <v>253</v>
      </c>
    </row>
    <row r="261" spans="2:13" s="15" customFormat="1" ht="13.5" thickBot="1" x14ac:dyDescent="0.25">
      <c r="B261" s="22" t="s">
        <v>403</v>
      </c>
      <c r="C261" s="25" t="s">
        <v>404</v>
      </c>
      <c r="D261" s="34">
        <v>1</v>
      </c>
      <c r="E261" s="35">
        <v>66</v>
      </c>
      <c r="F261" s="34">
        <v>5</v>
      </c>
      <c r="G261" s="58">
        <v>23</v>
      </c>
      <c r="H261" s="61">
        <f t="shared" si="13"/>
        <v>6</v>
      </c>
      <c r="I261" s="64">
        <f t="shared" si="13"/>
        <v>89</v>
      </c>
      <c r="J261" s="61">
        <f t="shared" si="14"/>
        <v>95</v>
      </c>
      <c r="K261" s="33">
        <f t="shared" si="15"/>
        <v>184</v>
      </c>
      <c r="L261" s="66">
        <f t="shared" si="16"/>
        <v>4.2331548046307033E-4</v>
      </c>
      <c r="M261" s="24">
        <v>254</v>
      </c>
    </row>
    <row r="262" spans="2:13" s="15" customFormat="1" ht="13.5" thickBot="1" x14ac:dyDescent="0.25">
      <c r="B262" s="22" t="s">
        <v>365</v>
      </c>
      <c r="C262" s="25" t="s">
        <v>366</v>
      </c>
      <c r="D262" s="34">
        <v>0</v>
      </c>
      <c r="E262" s="35">
        <v>0</v>
      </c>
      <c r="F262" s="34">
        <v>0</v>
      </c>
      <c r="G262" s="58">
        <v>92</v>
      </c>
      <c r="H262" s="61">
        <f t="shared" si="13"/>
        <v>0</v>
      </c>
      <c r="I262" s="64">
        <f t="shared" si="13"/>
        <v>92</v>
      </c>
      <c r="J262" s="61">
        <f t="shared" si="14"/>
        <v>92</v>
      </c>
      <c r="K262" s="33">
        <f t="shared" si="15"/>
        <v>184</v>
      </c>
      <c r="L262" s="66">
        <f t="shared" si="16"/>
        <v>4.2331548046307033E-4</v>
      </c>
      <c r="M262" s="23">
        <v>255</v>
      </c>
    </row>
    <row r="263" spans="2:13" s="15" customFormat="1" ht="13.5" thickBot="1" x14ac:dyDescent="0.25">
      <c r="B263" s="22" t="s">
        <v>686</v>
      </c>
      <c r="C263" s="25" t="s">
        <v>687</v>
      </c>
      <c r="D263" s="34">
        <v>32</v>
      </c>
      <c r="E263" s="35">
        <v>0</v>
      </c>
      <c r="F263" s="34">
        <v>142</v>
      </c>
      <c r="G263" s="58">
        <v>0</v>
      </c>
      <c r="H263" s="61">
        <f t="shared" si="13"/>
        <v>174</v>
      </c>
      <c r="I263" s="64">
        <f t="shared" si="13"/>
        <v>0</v>
      </c>
      <c r="J263" s="61">
        <f t="shared" si="14"/>
        <v>174</v>
      </c>
      <c r="K263" s="33">
        <f t="shared" si="15"/>
        <v>174</v>
      </c>
      <c r="L263" s="66">
        <f t="shared" si="16"/>
        <v>4.0030920435094692E-4</v>
      </c>
      <c r="M263" s="24">
        <v>256</v>
      </c>
    </row>
    <row r="264" spans="2:13" s="15" customFormat="1" ht="13.5" thickBot="1" x14ac:dyDescent="0.25">
      <c r="B264" s="22" t="s">
        <v>621</v>
      </c>
      <c r="C264" s="25" t="s">
        <v>622</v>
      </c>
      <c r="D264" s="34">
        <v>24</v>
      </c>
      <c r="E264" s="35">
        <v>28</v>
      </c>
      <c r="F264" s="34">
        <v>44</v>
      </c>
      <c r="G264" s="58">
        <v>25</v>
      </c>
      <c r="H264" s="61">
        <f t="shared" ref="H264:I327" si="17">D264+F264</f>
        <v>68</v>
      </c>
      <c r="I264" s="64">
        <f t="shared" si="17"/>
        <v>53</v>
      </c>
      <c r="J264" s="61">
        <f t="shared" ref="J264:J327" si="18">H264+I264</f>
        <v>121</v>
      </c>
      <c r="K264" s="33">
        <f t="shared" ref="K264:K327" si="19">H264+(I264*2)</f>
        <v>174</v>
      </c>
      <c r="L264" s="66">
        <f t="shared" ref="L264:L327" si="20">(K264/$K$4)</f>
        <v>4.0030920435094692E-4</v>
      </c>
      <c r="M264" s="23">
        <v>257</v>
      </c>
    </row>
    <row r="265" spans="2:13" s="15" customFormat="1" ht="13.5" thickBot="1" x14ac:dyDescent="0.25">
      <c r="B265" s="22" t="s">
        <v>552</v>
      </c>
      <c r="C265" s="25" t="s">
        <v>553</v>
      </c>
      <c r="D265" s="34">
        <v>19</v>
      </c>
      <c r="E265" s="35">
        <v>33</v>
      </c>
      <c r="F265" s="34">
        <v>16</v>
      </c>
      <c r="G265" s="58">
        <v>35</v>
      </c>
      <c r="H265" s="61">
        <f t="shared" si="17"/>
        <v>35</v>
      </c>
      <c r="I265" s="64">
        <f t="shared" si="17"/>
        <v>68</v>
      </c>
      <c r="J265" s="61">
        <f t="shared" si="18"/>
        <v>103</v>
      </c>
      <c r="K265" s="33">
        <f t="shared" si="19"/>
        <v>171</v>
      </c>
      <c r="L265" s="66">
        <f t="shared" si="20"/>
        <v>3.9340732151730992E-4</v>
      </c>
      <c r="M265" s="24">
        <v>258</v>
      </c>
    </row>
    <row r="266" spans="2:13" s="15" customFormat="1" ht="13.5" customHeight="1" thickBot="1" x14ac:dyDescent="0.25">
      <c r="B266" s="22" t="s">
        <v>581</v>
      </c>
      <c r="C266" s="25" t="s">
        <v>582</v>
      </c>
      <c r="D266" s="34">
        <v>10</v>
      </c>
      <c r="E266" s="35">
        <v>17</v>
      </c>
      <c r="F266" s="34">
        <v>90</v>
      </c>
      <c r="G266" s="58">
        <v>18</v>
      </c>
      <c r="H266" s="61">
        <f t="shared" si="17"/>
        <v>100</v>
      </c>
      <c r="I266" s="64">
        <f t="shared" si="17"/>
        <v>35</v>
      </c>
      <c r="J266" s="61">
        <f t="shared" si="18"/>
        <v>135</v>
      </c>
      <c r="K266" s="33">
        <f t="shared" si="19"/>
        <v>170</v>
      </c>
      <c r="L266" s="66">
        <f t="shared" si="20"/>
        <v>3.9110669390609757E-4</v>
      </c>
      <c r="M266" s="23">
        <v>259</v>
      </c>
    </row>
    <row r="267" spans="2:13" s="15" customFormat="1" ht="13.5" customHeight="1" thickBot="1" x14ac:dyDescent="0.25">
      <c r="B267" s="22" t="s">
        <v>508</v>
      </c>
      <c r="C267" s="25" t="s">
        <v>509</v>
      </c>
      <c r="D267" s="34">
        <v>7</v>
      </c>
      <c r="E267" s="35">
        <v>3</v>
      </c>
      <c r="F267" s="34">
        <v>139</v>
      </c>
      <c r="G267" s="58">
        <v>8</v>
      </c>
      <c r="H267" s="61">
        <f t="shared" si="17"/>
        <v>146</v>
      </c>
      <c r="I267" s="64">
        <f t="shared" si="17"/>
        <v>11</v>
      </c>
      <c r="J267" s="61">
        <f t="shared" si="18"/>
        <v>157</v>
      </c>
      <c r="K267" s="33">
        <f t="shared" si="19"/>
        <v>168</v>
      </c>
      <c r="L267" s="66">
        <f t="shared" si="20"/>
        <v>3.8650543868367292E-4</v>
      </c>
      <c r="M267" s="24">
        <v>260</v>
      </c>
    </row>
    <row r="268" spans="2:13" s="15" customFormat="1" ht="13.5" customHeight="1" thickBot="1" x14ac:dyDescent="0.25">
      <c r="B268" s="22" t="s">
        <v>603</v>
      </c>
      <c r="C268" s="25" t="s">
        <v>604</v>
      </c>
      <c r="D268" s="34">
        <v>37</v>
      </c>
      <c r="E268" s="35">
        <v>29</v>
      </c>
      <c r="F268" s="34">
        <v>20</v>
      </c>
      <c r="G268" s="58">
        <v>21</v>
      </c>
      <c r="H268" s="61">
        <f t="shared" si="17"/>
        <v>57</v>
      </c>
      <c r="I268" s="64">
        <f t="shared" si="17"/>
        <v>50</v>
      </c>
      <c r="J268" s="61">
        <f t="shared" si="18"/>
        <v>107</v>
      </c>
      <c r="K268" s="33">
        <f t="shared" si="19"/>
        <v>157</v>
      </c>
      <c r="L268" s="66">
        <f t="shared" si="20"/>
        <v>3.6119853496033717E-4</v>
      </c>
      <c r="M268" s="23">
        <v>261</v>
      </c>
    </row>
    <row r="269" spans="2:13" s="15" customFormat="1" ht="13.5" thickBot="1" x14ac:dyDescent="0.25">
      <c r="B269" s="22" t="s">
        <v>726</v>
      </c>
      <c r="C269" s="25" t="s">
        <v>727</v>
      </c>
      <c r="D269" s="34">
        <v>10</v>
      </c>
      <c r="E269" s="35">
        <v>43</v>
      </c>
      <c r="F269" s="34">
        <v>7</v>
      </c>
      <c r="G269" s="58">
        <v>26</v>
      </c>
      <c r="H269" s="61">
        <f t="shared" si="17"/>
        <v>17</v>
      </c>
      <c r="I269" s="64">
        <f t="shared" si="17"/>
        <v>69</v>
      </c>
      <c r="J269" s="61">
        <f t="shared" si="18"/>
        <v>86</v>
      </c>
      <c r="K269" s="33">
        <f t="shared" si="19"/>
        <v>155</v>
      </c>
      <c r="L269" s="66">
        <f t="shared" si="20"/>
        <v>3.5659727973791252E-4</v>
      </c>
      <c r="M269" s="24">
        <v>262</v>
      </c>
    </row>
    <row r="270" spans="2:13" s="15" customFormat="1" ht="13.5" customHeight="1" thickBot="1" x14ac:dyDescent="0.25">
      <c r="B270" s="22" t="s">
        <v>516</v>
      </c>
      <c r="C270" s="25" t="s">
        <v>517</v>
      </c>
      <c r="D270" s="34">
        <v>23</v>
      </c>
      <c r="E270" s="35">
        <v>31</v>
      </c>
      <c r="F270" s="34">
        <v>22</v>
      </c>
      <c r="G270" s="58">
        <v>23</v>
      </c>
      <c r="H270" s="61">
        <f t="shared" si="17"/>
        <v>45</v>
      </c>
      <c r="I270" s="64">
        <f t="shared" si="17"/>
        <v>54</v>
      </c>
      <c r="J270" s="61">
        <f t="shared" si="18"/>
        <v>99</v>
      </c>
      <c r="K270" s="33">
        <f t="shared" si="19"/>
        <v>153</v>
      </c>
      <c r="L270" s="66">
        <f t="shared" si="20"/>
        <v>3.5199602451548782E-4</v>
      </c>
      <c r="M270" s="23">
        <v>263</v>
      </c>
    </row>
    <row r="271" spans="2:13" s="15" customFormat="1" ht="13.5" customHeight="1" thickBot="1" x14ac:dyDescent="0.25">
      <c r="B271" s="22" t="s">
        <v>752</v>
      </c>
      <c r="C271" s="25" t="s">
        <v>507</v>
      </c>
      <c r="D271" s="34">
        <v>0</v>
      </c>
      <c r="E271" s="40">
        <v>39</v>
      </c>
      <c r="F271" s="34">
        <v>3</v>
      </c>
      <c r="G271" s="58">
        <v>35</v>
      </c>
      <c r="H271" s="61">
        <f t="shared" si="17"/>
        <v>3</v>
      </c>
      <c r="I271" s="64">
        <f t="shared" si="17"/>
        <v>74</v>
      </c>
      <c r="J271" s="61">
        <f t="shared" si="18"/>
        <v>77</v>
      </c>
      <c r="K271" s="33">
        <f t="shared" si="19"/>
        <v>151</v>
      </c>
      <c r="L271" s="66">
        <f t="shared" si="20"/>
        <v>3.4739476929306317E-4</v>
      </c>
      <c r="M271" s="24">
        <v>264</v>
      </c>
    </row>
    <row r="272" spans="2:13" s="15" customFormat="1" ht="13.5" customHeight="1" thickBot="1" x14ac:dyDescent="0.25">
      <c r="B272" s="22" t="s">
        <v>537</v>
      </c>
      <c r="C272" s="25" t="s">
        <v>538</v>
      </c>
      <c r="D272" s="34">
        <v>72</v>
      </c>
      <c r="E272" s="35">
        <v>20</v>
      </c>
      <c r="F272" s="34">
        <v>13</v>
      </c>
      <c r="G272" s="58">
        <v>13</v>
      </c>
      <c r="H272" s="61">
        <f t="shared" si="17"/>
        <v>85</v>
      </c>
      <c r="I272" s="64">
        <f t="shared" si="17"/>
        <v>33</v>
      </c>
      <c r="J272" s="61">
        <f t="shared" si="18"/>
        <v>118</v>
      </c>
      <c r="K272" s="33">
        <f t="shared" si="19"/>
        <v>151</v>
      </c>
      <c r="L272" s="66">
        <f t="shared" si="20"/>
        <v>3.4739476929306317E-4</v>
      </c>
      <c r="M272" s="23">
        <v>265</v>
      </c>
    </row>
    <row r="273" spans="2:13" s="15" customFormat="1" ht="13.5" customHeight="1" thickBot="1" x14ac:dyDescent="0.25">
      <c r="B273" s="22" t="s">
        <v>564</v>
      </c>
      <c r="C273" s="25" t="s">
        <v>565</v>
      </c>
      <c r="D273" s="34">
        <v>4</v>
      </c>
      <c r="E273" s="35">
        <v>25</v>
      </c>
      <c r="F273" s="34">
        <v>14</v>
      </c>
      <c r="G273" s="58">
        <v>40</v>
      </c>
      <c r="H273" s="61">
        <f t="shared" si="17"/>
        <v>18</v>
      </c>
      <c r="I273" s="64">
        <f t="shared" si="17"/>
        <v>65</v>
      </c>
      <c r="J273" s="61">
        <f t="shared" si="18"/>
        <v>83</v>
      </c>
      <c r="K273" s="33">
        <f t="shared" si="19"/>
        <v>148</v>
      </c>
      <c r="L273" s="66">
        <f t="shared" si="20"/>
        <v>3.4049288645942612E-4</v>
      </c>
      <c r="M273" s="24">
        <v>266</v>
      </c>
    </row>
    <row r="274" spans="2:13" s="15" customFormat="1" ht="13.5" customHeight="1" thickBot="1" x14ac:dyDescent="0.25">
      <c r="B274" s="22" t="s">
        <v>451</v>
      </c>
      <c r="C274" s="25" t="s">
        <v>452</v>
      </c>
      <c r="D274" s="34">
        <v>22</v>
      </c>
      <c r="E274" s="35">
        <v>27</v>
      </c>
      <c r="F274" s="34">
        <v>3</v>
      </c>
      <c r="G274" s="58">
        <v>33</v>
      </c>
      <c r="H274" s="61">
        <f t="shared" si="17"/>
        <v>25</v>
      </c>
      <c r="I274" s="64">
        <f t="shared" si="17"/>
        <v>60</v>
      </c>
      <c r="J274" s="61">
        <f t="shared" si="18"/>
        <v>85</v>
      </c>
      <c r="K274" s="33">
        <f t="shared" si="19"/>
        <v>145</v>
      </c>
      <c r="L274" s="66">
        <f t="shared" si="20"/>
        <v>3.3359100362578912E-4</v>
      </c>
      <c r="M274" s="23">
        <v>267</v>
      </c>
    </row>
    <row r="275" spans="2:13" s="15" customFormat="1" ht="13.5" customHeight="1" thickBot="1" x14ac:dyDescent="0.25">
      <c r="B275" s="22" t="s">
        <v>609</v>
      </c>
      <c r="C275" s="25" t="s">
        <v>610</v>
      </c>
      <c r="D275" s="34">
        <v>1</v>
      </c>
      <c r="E275" s="35">
        <v>49</v>
      </c>
      <c r="F275" s="34">
        <v>6</v>
      </c>
      <c r="G275" s="58">
        <v>18</v>
      </c>
      <c r="H275" s="61">
        <f t="shared" si="17"/>
        <v>7</v>
      </c>
      <c r="I275" s="64">
        <f t="shared" si="17"/>
        <v>67</v>
      </c>
      <c r="J275" s="61">
        <f t="shared" si="18"/>
        <v>74</v>
      </c>
      <c r="K275" s="33">
        <f t="shared" si="19"/>
        <v>141</v>
      </c>
      <c r="L275" s="66">
        <f t="shared" si="20"/>
        <v>3.2438849318093977E-4</v>
      </c>
      <c r="M275" s="24">
        <v>268</v>
      </c>
    </row>
    <row r="276" spans="2:13" s="15" customFormat="1" ht="13.5" customHeight="1" thickBot="1" x14ac:dyDescent="0.25">
      <c r="B276" s="22" t="s">
        <v>811</v>
      </c>
      <c r="C276" s="25" t="s">
        <v>812</v>
      </c>
      <c r="D276" s="34">
        <v>3</v>
      </c>
      <c r="E276" s="35">
        <v>46</v>
      </c>
      <c r="F276" s="34">
        <v>12</v>
      </c>
      <c r="G276" s="58">
        <v>16</v>
      </c>
      <c r="H276" s="61">
        <f t="shared" si="17"/>
        <v>15</v>
      </c>
      <c r="I276" s="64">
        <f t="shared" si="17"/>
        <v>62</v>
      </c>
      <c r="J276" s="61">
        <f t="shared" si="18"/>
        <v>77</v>
      </c>
      <c r="K276" s="33">
        <f t="shared" si="19"/>
        <v>139</v>
      </c>
      <c r="L276" s="66">
        <f t="shared" si="20"/>
        <v>3.1978723795851507E-4</v>
      </c>
      <c r="M276" s="23">
        <v>269</v>
      </c>
    </row>
    <row r="277" spans="2:13" s="15" customFormat="1" ht="13.5" customHeight="1" thickBot="1" x14ac:dyDescent="0.25">
      <c r="B277" s="22" t="s">
        <v>745</v>
      </c>
      <c r="C277" s="25" t="s">
        <v>360</v>
      </c>
      <c r="D277" s="34">
        <v>11</v>
      </c>
      <c r="E277" s="35">
        <v>57</v>
      </c>
      <c r="F277" s="34">
        <v>8</v>
      </c>
      <c r="G277" s="58">
        <v>2</v>
      </c>
      <c r="H277" s="61">
        <f t="shared" si="17"/>
        <v>19</v>
      </c>
      <c r="I277" s="64">
        <f t="shared" si="17"/>
        <v>59</v>
      </c>
      <c r="J277" s="61">
        <f t="shared" si="18"/>
        <v>78</v>
      </c>
      <c r="K277" s="33">
        <f t="shared" si="19"/>
        <v>137</v>
      </c>
      <c r="L277" s="66">
        <f t="shared" si="20"/>
        <v>3.1518598273609042E-4</v>
      </c>
      <c r="M277" s="24">
        <v>270</v>
      </c>
    </row>
    <row r="278" spans="2:13" s="15" customFormat="1" ht="13.5" thickBot="1" x14ac:dyDescent="0.25">
      <c r="B278" s="22" t="s">
        <v>449</v>
      </c>
      <c r="C278" s="25" t="s">
        <v>450</v>
      </c>
      <c r="D278" s="34">
        <v>1</v>
      </c>
      <c r="E278" s="35">
        <v>57</v>
      </c>
      <c r="F278" s="34">
        <v>1</v>
      </c>
      <c r="G278" s="58">
        <v>10</v>
      </c>
      <c r="H278" s="61">
        <f t="shared" si="17"/>
        <v>2</v>
      </c>
      <c r="I278" s="64">
        <f t="shared" si="17"/>
        <v>67</v>
      </c>
      <c r="J278" s="61">
        <f t="shared" si="18"/>
        <v>69</v>
      </c>
      <c r="K278" s="33">
        <f t="shared" si="19"/>
        <v>136</v>
      </c>
      <c r="L278" s="66">
        <f t="shared" si="20"/>
        <v>3.1288535512487807E-4</v>
      </c>
      <c r="M278" s="23">
        <v>271</v>
      </c>
    </row>
    <row r="279" spans="2:13" s="15" customFormat="1" ht="13.5" customHeight="1" thickBot="1" x14ac:dyDescent="0.25">
      <c r="B279" s="22" t="s">
        <v>589</v>
      </c>
      <c r="C279" s="25" t="s">
        <v>590</v>
      </c>
      <c r="D279" s="34">
        <v>77</v>
      </c>
      <c r="E279" s="35">
        <v>9</v>
      </c>
      <c r="F279" s="34">
        <v>29</v>
      </c>
      <c r="G279" s="58">
        <v>6</v>
      </c>
      <c r="H279" s="61">
        <f t="shared" si="17"/>
        <v>106</v>
      </c>
      <c r="I279" s="64">
        <f t="shared" si="17"/>
        <v>15</v>
      </c>
      <c r="J279" s="61">
        <f t="shared" si="18"/>
        <v>121</v>
      </c>
      <c r="K279" s="33">
        <f t="shared" si="19"/>
        <v>136</v>
      </c>
      <c r="L279" s="66">
        <f t="shared" si="20"/>
        <v>3.1288535512487807E-4</v>
      </c>
      <c r="M279" s="24">
        <v>272</v>
      </c>
    </row>
    <row r="280" spans="2:13" s="15" customFormat="1" ht="13.5" customHeight="1" thickBot="1" x14ac:dyDescent="0.25">
      <c r="B280" s="22" t="s">
        <v>767</v>
      </c>
      <c r="C280" s="25" t="s">
        <v>768</v>
      </c>
      <c r="D280" s="34">
        <v>40</v>
      </c>
      <c r="E280" s="35">
        <v>8</v>
      </c>
      <c r="F280" s="34">
        <v>52</v>
      </c>
      <c r="G280" s="58">
        <v>14</v>
      </c>
      <c r="H280" s="61">
        <f t="shared" si="17"/>
        <v>92</v>
      </c>
      <c r="I280" s="64">
        <f t="shared" si="17"/>
        <v>22</v>
      </c>
      <c r="J280" s="61">
        <f t="shared" si="18"/>
        <v>114</v>
      </c>
      <c r="K280" s="33">
        <f t="shared" si="19"/>
        <v>136</v>
      </c>
      <c r="L280" s="66">
        <f t="shared" si="20"/>
        <v>3.1288535512487807E-4</v>
      </c>
      <c r="M280" s="23">
        <v>273</v>
      </c>
    </row>
    <row r="281" spans="2:13" s="15" customFormat="1" ht="13.5" customHeight="1" thickBot="1" x14ac:dyDescent="0.25">
      <c r="B281" s="22" t="s">
        <v>380</v>
      </c>
      <c r="C281" s="25" t="s">
        <v>381</v>
      </c>
      <c r="D281" s="34">
        <v>0</v>
      </c>
      <c r="E281" s="35">
        <v>49</v>
      </c>
      <c r="F281" s="34">
        <v>0</v>
      </c>
      <c r="G281" s="58">
        <v>16</v>
      </c>
      <c r="H281" s="61">
        <f t="shared" si="17"/>
        <v>0</v>
      </c>
      <c r="I281" s="64">
        <f t="shared" si="17"/>
        <v>65</v>
      </c>
      <c r="J281" s="61">
        <f t="shared" si="18"/>
        <v>65</v>
      </c>
      <c r="K281" s="33">
        <f t="shared" si="19"/>
        <v>130</v>
      </c>
      <c r="L281" s="66">
        <f t="shared" si="20"/>
        <v>2.9908158945760402E-4</v>
      </c>
      <c r="M281" s="24">
        <v>274</v>
      </c>
    </row>
    <row r="282" spans="2:13" s="15" customFormat="1" ht="13.5" customHeight="1" thickBot="1" x14ac:dyDescent="0.25">
      <c r="B282" s="22" t="s">
        <v>445</v>
      </c>
      <c r="C282" s="25" t="s">
        <v>446</v>
      </c>
      <c r="D282" s="34">
        <v>24</v>
      </c>
      <c r="E282" s="35">
        <v>22</v>
      </c>
      <c r="F282" s="34">
        <v>14</v>
      </c>
      <c r="G282" s="58">
        <v>23</v>
      </c>
      <c r="H282" s="61">
        <f t="shared" si="17"/>
        <v>38</v>
      </c>
      <c r="I282" s="64">
        <f t="shared" si="17"/>
        <v>45</v>
      </c>
      <c r="J282" s="61">
        <f t="shared" si="18"/>
        <v>83</v>
      </c>
      <c r="K282" s="33">
        <f t="shared" si="19"/>
        <v>128</v>
      </c>
      <c r="L282" s="66">
        <f t="shared" si="20"/>
        <v>2.9448033423517937E-4</v>
      </c>
      <c r="M282" s="23">
        <v>275</v>
      </c>
    </row>
    <row r="283" spans="2:13" s="15" customFormat="1" ht="13.5" customHeight="1" thickBot="1" x14ac:dyDescent="0.25">
      <c r="B283" s="22" t="s">
        <v>436</v>
      </c>
      <c r="C283" s="25" t="s">
        <v>437</v>
      </c>
      <c r="D283" s="34">
        <v>3</v>
      </c>
      <c r="E283" s="35">
        <v>34</v>
      </c>
      <c r="F283" s="34">
        <v>5</v>
      </c>
      <c r="G283" s="58">
        <v>26</v>
      </c>
      <c r="H283" s="61">
        <f t="shared" si="17"/>
        <v>8</v>
      </c>
      <c r="I283" s="64">
        <f t="shared" si="17"/>
        <v>60</v>
      </c>
      <c r="J283" s="61">
        <f t="shared" si="18"/>
        <v>68</v>
      </c>
      <c r="K283" s="33">
        <f t="shared" si="19"/>
        <v>128</v>
      </c>
      <c r="L283" s="66">
        <f t="shared" si="20"/>
        <v>2.9448033423517937E-4</v>
      </c>
      <c r="M283" s="24">
        <v>276</v>
      </c>
    </row>
    <row r="284" spans="2:13" s="15" customFormat="1" ht="13.5" customHeight="1" thickBot="1" x14ac:dyDescent="0.25">
      <c r="B284" s="22" t="s">
        <v>597</v>
      </c>
      <c r="C284" s="25" t="s">
        <v>598</v>
      </c>
      <c r="D284" s="34">
        <v>8</v>
      </c>
      <c r="E284" s="35">
        <v>22</v>
      </c>
      <c r="F284" s="34">
        <v>3</v>
      </c>
      <c r="G284" s="58">
        <v>36</v>
      </c>
      <c r="H284" s="61">
        <f t="shared" si="17"/>
        <v>11</v>
      </c>
      <c r="I284" s="64">
        <f t="shared" si="17"/>
        <v>58</v>
      </c>
      <c r="J284" s="61">
        <f t="shared" si="18"/>
        <v>69</v>
      </c>
      <c r="K284" s="33">
        <f t="shared" si="19"/>
        <v>127</v>
      </c>
      <c r="L284" s="66">
        <f t="shared" si="20"/>
        <v>2.9217970662396702E-4</v>
      </c>
      <c r="M284" s="23">
        <v>277</v>
      </c>
    </row>
    <row r="285" spans="2:13" s="15" customFormat="1" ht="13.5" customHeight="1" thickBot="1" x14ac:dyDescent="0.25">
      <c r="B285" s="22" t="s">
        <v>499</v>
      </c>
      <c r="C285" s="25" t="s">
        <v>500</v>
      </c>
      <c r="D285" s="34">
        <v>20</v>
      </c>
      <c r="E285" s="35">
        <v>22</v>
      </c>
      <c r="F285" s="34">
        <v>22</v>
      </c>
      <c r="G285" s="58">
        <v>20</v>
      </c>
      <c r="H285" s="61">
        <f t="shared" si="17"/>
        <v>42</v>
      </c>
      <c r="I285" s="64">
        <f t="shared" si="17"/>
        <v>42</v>
      </c>
      <c r="J285" s="61">
        <f t="shared" si="18"/>
        <v>84</v>
      </c>
      <c r="K285" s="33">
        <f t="shared" si="19"/>
        <v>126</v>
      </c>
      <c r="L285" s="66">
        <f t="shared" si="20"/>
        <v>2.8987907901275467E-4</v>
      </c>
      <c r="M285" s="24">
        <v>278</v>
      </c>
    </row>
    <row r="286" spans="2:13" s="15" customFormat="1" ht="13.5" customHeight="1" thickBot="1" x14ac:dyDescent="0.25">
      <c r="B286" s="22" t="s">
        <v>884</v>
      </c>
      <c r="C286" s="25" t="s">
        <v>885</v>
      </c>
      <c r="D286" s="34">
        <v>5</v>
      </c>
      <c r="E286" s="35">
        <v>49</v>
      </c>
      <c r="F286" s="34">
        <v>2</v>
      </c>
      <c r="G286" s="58">
        <v>10</v>
      </c>
      <c r="H286" s="61">
        <f t="shared" si="17"/>
        <v>7</v>
      </c>
      <c r="I286" s="64">
        <f t="shared" si="17"/>
        <v>59</v>
      </c>
      <c r="J286" s="61">
        <f t="shared" si="18"/>
        <v>66</v>
      </c>
      <c r="K286" s="33">
        <f t="shared" si="19"/>
        <v>125</v>
      </c>
      <c r="L286" s="66">
        <f t="shared" si="20"/>
        <v>2.8757845140154232E-4</v>
      </c>
      <c r="M286" s="23">
        <v>279</v>
      </c>
    </row>
    <row r="287" spans="2:13" s="15" customFormat="1" ht="13.5" customHeight="1" thickBot="1" x14ac:dyDescent="0.25">
      <c r="B287" s="22" t="s">
        <v>830</v>
      </c>
      <c r="C287" s="25" t="s">
        <v>831</v>
      </c>
      <c r="D287" s="34">
        <v>6</v>
      </c>
      <c r="E287" s="35">
        <v>33</v>
      </c>
      <c r="F287" s="34">
        <v>11</v>
      </c>
      <c r="G287" s="58">
        <v>20</v>
      </c>
      <c r="H287" s="61">
        <f t="shared" si="17"/>
        <v>17</v>
      </c>
      <c r="I287" s="64">
        <f t="shared" si="17"/>
        <v>53</v>
      </c>
      <c r="J287" s="61">
        <f t="shared" si="18"/>
        <v>70</v>
      </c>
      <c r="K287" s="33">
        <f t="shared" si="19"/>
        <v>123</v>
      </c>
      <c r="L287" s="66">
        <f t="shared" si="20"/>
        <v>2.8297719617911767E-4</v>
      </c>
      <c r="M287" s="24">
        <v>280</v>
      </c>
    </row>
    <row r="288" spans="2:13" s="15" customFormat="1" ht="13.5" customHeight="1" thickBot="1" x14ac:dyDescent="0.25">
      <c r="B288" s="22" t="s">
        <v>514</v>
      </c>
      <c r="C288" s="25" t="s">
        <v>515</v>
      </c>
      <c r="D288" s="34">
        <v>30</v>
      </c>
      <c r="E288" s="35">
        <v>15</v>
      </c>
      <c r="F288" s="34">
        <v>19</v>
      </c>
      <c r="G288" s="58">
        <v>21</v>
      </c>
      <c r="H288" s="61">
        <f t="shared" si="17"/>
        <v>49</v>
      </c>
      <c r="I288" s="64">
        <f t="shared" si="17"/>
        <v>36</v>
      </c>
      <c r="J288" s="61">
        <f t="shared" si="18"/>
        <v>85</v>
      </c>
      <c r="K288" s="33">
        <f t="shared" si="19"/>
        <v>121</v>
      </c>
      <c r="L288" s="66">
        <f t="shared" si="20"/>
        <v>2.7837594095669296E-4</v>
      </c>
      <c r="M288" s="23">
        <v>281</v>
      </c>
    </row>
    <row r="289" spans="2:13" s="15" customFormat="1" ht="13.5" customHeight="1" thickBot="1" x14ac:dyDescent="0.25">
      <c r="B289" s="22" t="s">
        <v>578</v>
      </c>
      <c r="C289" s="25" t="s">
        <v>579</v>
      </c>
      <c r="D289" s="34">
        <v>5</v>
      </c>
      <c r="E289" s="35">
        <v>6</v>
      </c>
      <c r="F289" s="34">
        <v>5</v>
      </c>
      <c r="G289" s="58">
        <v>49</v>
      </c>
      <c r="H289" s="61">
        <f t="shared" si="17"/>
        <v>10</v>
      </c>
      <c r="I289" s="64">
        <f t="shared" si="17"/>
        <v>55</v>
      </c>
      <c r="J289" s="61">
        <f t="shared" si="18"/>
        <v>65</v>
      </c>
      <c r="K289" s="33">
        <f t="shared" si="19"/>
        <v>120</v>
      </c>
      <c r="L289" s="66">
        <f t="shared" si="20"/>
        <v>2.7607531334548067E-4</v>
      </c>
      <c r="M289" s="24">
        <v>282</v>
      </c>
    </row>
    <row r="290" spans="2:13" s="15" customFormat="1" ht="13.5" thickBot="1" x14ac:dyDescent="0.25">
      <c r="B290" s="22" t="s">
        <v>776</v>
      </c>
      <c r="C290" s="25" t="s">
        <v>777</v>
      </c>
      <c r="D290" s="34">
        <v>48</v>
      </c>
      <c r="E290" s="35">
        <v>11</v>
      </c>
      <c r="F290" s="34">
        <v>39</v>
      </c>
      <c r="G290" s="58">
        <v>4</v>
      </c>
      <c r="H290" s="61">
        <f t="shared" si="17"/>
        <v>87</v>
      </c>
      <c r="I290" s="64">
        <f t="shared" si="17"/>
        <v>15</v>
      </c>
      <c r="J290" s="61">
        <f t="shared" si="18"/>
        <v>102</v>
      </c>
      <c r="K290" s="33">
        <f t="shared" si="19"/>
        <v>117</v>
      </c>
      <c r="L290" s="66">
        <f t="shared" si="20"/>
        <v>2.6917343051184361E-4</v>
      </c>
      <c r="M290" s="23">
        <v>283</v>
      </c>
    </row>
    <row r="291" spans="2:13" s="15" customFormat="1" ht="13.5" thickBot="1" x14ac:dyDescent="0.25">
      <c r="B291" s="22" t="s">
        <v>374</v>
      </c>
      <c r="C291" s="25" t="s">
        <v>375</v>
      </c>
      <c r="D291" s="34">
        <v>9</v>
      </c>
      <c r="E291" s="35">
        <v>15</v>
      </c>
      <c r="F291" s="34">
        <v>14</v>
      </c>
      <c r="G291" s="58">
        <v>31</v>
      </c>
      <c r="H291" s="61">
        <f t="shared" si="17"/>
        <v>23</v>
      </c>
      <c r="I291" s="64">
        <f t="shared" si="17"/>
        <v>46</v>
      </c>
      <c r="J291" s="61">
        <f t="shared" si="18"/>
        <v>69</v>
      </c>
      <c r="K291" s="33">
        <f t="shared" si="19"/>
        <v>115</v>
      </c>
      <c r="L291" s="66">
        <f t="shared" si="20"/>
        <v>2.6457217528941897E-4</v>
      </c>
      <c r="M291" s="24">
        <v>284</v>
      </c>
    </row>
    <row r="292" spans="2:13" s="15" customFormat="1" ht="13.5" thickBot="1" x14ac:dyDescent="0.25">
      <c r="B292" s="22" t="s">
        <v>817</v>
      </c>
      <c r="C292" s="25" t="s">
        <v>784</v>
      </c>
      <c r="D292" s="34">
        <v>10</v>
      </c>
      <c r="E292" s="35">
        <v>6</v>
      </c>
      <c r="F292" s="34">
        <v>17</v>
      </c>
      <c r="G292" s="58">
        <v>37</v>
      </c>
      <c r="H292" s="61">
        <f t="shared" si="17"/>
        <v>27</v>
      </c>
      <c r="I292" s="64">
        <f t="shared" si="17"/>
        <v>43</v>
      </c>
      <c r="J292" s="61">
        <f t="shared" si="18"/>
        <v>70</v>
      </c>
      <c r="K292" s="33">
        <f t="shared" si="19"/>
        <v>113</v>
      </c>
      <c r="L292" s="66">
        <f t="shared" si="20"/>
        <v>2.5997092006699426E-4</v>
      </c>
      <c r="M292" s="23">
        <v>285</v>
      </c>
    </row>
    <row r="293" spans="2:13" s="15" customFormat="1" ht="13.5" thickBot="1" x14ac:dyDescent="0.25">
      <c r="B293" s="22" t="s">
        <v>545</v>
      </c>
      <c r="C293" s="25" t="s">
        <v>546</v>
      </c>
      <c r="D293" s="34">
        <v>4</v>
      </c>
      <c r="E293" s="35">
        <v>22</v>
      </c>
      <c r="F293" s="34">
        <v>28</v>
      </c>
      <c r="G293" s="58">
        <v>18</v>
      </c>
      <c r="H293" s="61">
        <f t="shared" si="17"/>
        <v>32</v>
      </c>
      <c r="I293" s="64">
        <f t="shared" si="17"/>
        <v>40</v>
      </c>
      <c r="J293" s="61">
        <f t="shared" si="18"/>
        <v>72</v>
      </c>
      <c r="K293" s="33">
        <f t="shared" si="19"/>
        <v>112</v>
      </c>
      <c r="L293" s="66">
        <f t="shared" si="20"/>
        <v>2.5767029245578191E-4</v>
      </c>
      <c r="M293" s="24">
        <v>286</v>
      </c>
    </row>
    <row r="294" spans="2:13" s="15" customFormat="1" ht="13.5" thickBot="1" x14ac:dyDescent="0.25">
      <c r="B294" s="22" t="s">
        <v>623</v>
      </c>
      <c r="C294" s="25" t="s">
        <v>624</v>
      </c>
      <c r="D294" s="34">
        <v>2</v>
      </c>
      <c r="E294" s="35">
        <v>9</v>
      </c>
      <c r="F294" s="34">
        <v>80</v>
      </c>
      <c r="G294" s="58">
        <v>6</v>
      </c>
      <c r="H294" s="61">
        <f t="shared" si="17"/>
        <v>82</v>
      </c>
      <c r="I294" s="64">
        <f t="shared" si="17"/>
        <v>15</v>
      </c>
      <c r="J294" s="61">
        <f t="shared" si="18"/>
        <v>97</v>
      </c>
      <c r="K294" s="33">
        <f t="shared" si="19"/>
        <v>112</v>
      </c>
      <c r="L294" s="66">
        <f t="shared" si="20"/>
        <v>2.5767029245578191E-4</v>
      </c>
      <c r="M294" s="23">
        <v>287</v>
      </c>
    </row>
    <row r="295" spans="2:13" s="15" customFormat="1" ht="13.5" thickBot="1" x14ac:dyDescent="0.25">
      <c r="B295" s="22" t="s">
        <v>332</v>
      </c>
      <c r="C295" s="25" t="s">
        <v>333</v>
      </c>
      <c r="D295" s="34">
        <v>14</v>
      </c>
      <c r="E295" s="35">
        <v>7</v>
      </c>
      <c r="F295" s="34">
        <v>24</v>
      </c>
      <c r="G295" s="58">
        <v>28</v>
      </c>
      <c r="H295" s="61">
        <f t="shared" si="17"/>
        <v>38</v>
      </c>
      <c r="I295" s="64">
        <f t="shared" si="17"/>
        <v>35</v>
      </c>
      <c r="J295" s="61">
        <f t="shared" si="18"/>
        <v>73</v>
      </c>
      <c r="K295" s="33">
        <f t="shared" si="19"/>
        <v>108</v>
      </c>
      <c r="L295" s="66">
        <f t="shared" si="20"/>
        <v>2.4846778201093256E-4</v>
      </c>
      <c r="M295" s="24">
        <v>288</v>
      </c>
    </row>
    <row r="296" spans="2:13" s="15" customFormat="1" ht="13.5" thickBot="1" x14ac:dyDescent="0.25">
      <c r="B296" s="22" t="s">
        <v>913</v>
      </c>
      <c r="C296" s="25" t="s">
        <v>914</v>
      </c>
      <c r="D296" s="34">
        <v>1</v>
      </c>
      <c r="E296" s="35">
        <v>10</v>
      </c>
      <c r="F296" s="34">
        <v>8</v>
      </c>
      <c r="G296" s="58">
        <v>39</v>
      </c>
      <c r="H296" s="61">
        <f t="shared" si="17"/>
        <v>9</v>
      </c>
      <c r="I296" s="64">
        <f t="shared" si="17"/>
        <v>49</v>
      </c>
      <c r="J296" s="61">
        <f t="shared" si="18"/>
        <v>58</v>
      </c>
      <c r="K296" s="33">
        <f t="shared" si="19"/>
        <v>107</v>
      </c>
      <c r="L296" s="66">
        <f t="shared" si="20"/>
        <v>2.4616715439972027E-4</v>
      </c>
      <c r="M296" s="23">
        <v>289</v>
      </c>
    </row>
    <row r="297" spans="2:13" s="15" customFormat="1" ht="13.5" thickBot="1" x14ac:dyDescent="0.25">
      <c r="B297" s="22" t="s">
        <v>501</v>
      </c>
      <c r="C297" s="25" t="s">
        <v>502</v>
      </c>
      <c r="D297" s="34">
        <v>0</v>
      </c>
      <c r="E297" s="35">
        <v>0</v>
      </c>
      <c r="F297" s="34">
        <v>67</v>
      </c>
      <c r="G297" s="58">
        <v>19</v>
      </c>
      <c r="H297" s="61">
        <f t="shared" si="17"/>
        <v>67</v>
      </c>
      <c r="I297" s="64">
        <f t="shared" si="17"/>
        <v>19</v>
      </c>
      <c r="J297" s="61">
        <f t="shared" si="18"/>
        <v>86</v>
      </c>
      <c r="K297" s="33">
        <f t="shared" si="19"/>
        <v>105</v>
      </c>
      <c r="L297" s="66">
        <f t="shared" si="20"/>
        <v>2.4156589917729556E-4</v>
      </c>
      <c r="M297" s="24">
        <v>290</v>
      </c>
    </row>
    <row r="298" spans="2:13" s="15" customFormat="1" ht="13.5" thickBot="1" x14ac:dyDescent="0.25">
      <c r="B298" s="22" t="s">
        <v>896</v>
      </c>
      <c r="C298" s="25" t="s">
        <v>897</v>
      </c>
      <c r="D298" s="34">
        <v>8</v>
      </c>
      <c r="E298" s="35">
        <v>35</v>
      </c>
      <c r="F298" s="34">
        <v>5</v>
      </c>
      <c r="G298" s="58">
        <v>10</v>
      </c>
      <c r="H298" s="61">
        <f t="shared" si="17"/>
        <v>13</v>
      </c>
      <c r="I298" s="64">
        <f t="shared" si="17"/>
        <v>45</v>
      </c>
      <c r="J298" s="61">
        <f t="shared" si="18"/>
        <v>58</v>
      </c>
      <c r="K298" s="33">
        <f t="shared" si="19"/>
        <v>103</v>
      </c>
      <c r="L298" s="66">
        <f t="shared" si="20"/>
        <v>2.3696464395487089E-4</v>
      </c>
      <c r="M298" s="23">
        <v>291</v>
      </c>
    </row>
    <row r="299" spans="2:13" s="15" customFormat="1" ht="13.5" thickBot="1" x14ac:dyDescent="0.25">
      <c r="B299" s="22" t="s">
        <v>821</v>
      </c>
      <c r="C299" s="25" t="s">
        <v>773</v>
      </c>
      <c r="D299" s="34">
        <v>9</v>
      </c>
      <c r="E299" s="35">
        <v>18</v>
      </c>
      <c r="F299" s="34">
        <v>10</v>
      </c>
      <c r="G299" s="58">
        <v>23</v>
      </c>
      <c r="H299" s="61">
        <f t="shared" si="17"/>
        <v>19</v>
      </c>
      <c r="I299" s="64">
        <f t="shared" si="17"/>
        <v>41</v>
      </c>
      <c r="J299" s="61">
        <f t="shared" si="18"/>
        <v>60</v>
      </c>
      <c r="K299" s="33">
        <f t="shared" si="19"/>
        <v>101</v>
      </c>
      <c r="L299" s="66">
        <f t="shared" si="20"/>
        <v>2.3236338873244621E-4</v>
      </c>
      <c r="M299" s="24">
        <v>292</v>
      </c>
    </row>
    <row r="300" spans="2:13" s="15" customFormat="1" ht="13.5" thickBot="1" x14ac:dyDescent="0.25">
      <c r="B300" s="22" t="s">
        <v>539</v>
      </c>
      <c r="C300" s="25" t="s">
        <v>540</v>
      </c>
      <c r="D300" s="34">
        <v>54</v>
      </c>
      <c r="E300" s="35">
        <v>9</v>
      </c>
      <c r="F300" s="34">
        <v>11</v>
      </c>
      <c r="G300" s="58">
        <v>9</v>
      </c>
      <c r="H300" s="61">
        <f t="shared" si="17"/>
        <v>65</v>
      </c>
      <c r="I300" s="64">
        <f t="shared" si="17"/>
        <v>18</v>
      </c>
      <c r="J300" s="61">
        <f t="shared" si="18"/>
        <v>83</v>
      </c>
      <c r="K300" s="33">
        <f t="shared" si="19"/>
        <v>101</v>
      </c>
      <c r="L300" s="66">
        <f t="shared" si="20"/>
        <v>2.3236338873244621E-4</v>
      </c>
      <c r="M300" s="23">
        <v>293</v>
      </c>
    </row>
    <row r="301" spans="2:13" s="15" customFormat="1" ht="13.5" thickBot="1" x14ac:dyDescent="0.25">
      <c r="B301" s="22" t="s">
        <v>869</v>
      </c>
      <c r="C301" s="25" t="s">
        <v>870</v>
      </c>
      <c r="D301" s="34">
        <v>9</v>
      </c>
      <c r="E301" s="35">
        <v>19</v>
      </c>
      <c r="F301" s="34">
        <v>16</v>
      </c>
      <c r="G301" s="58">
        <v>18</v>
      </c>
      <c r="H301" s="61">
        <f t="shared" si="17"/>
        <v>25</v>
      </c>
      <c r="I301" s="64">
        <f t="shared" si="17"/>
        <v>37</v>
      </c>
      <c r="J301" s="61">
        <f t="shared" si="18"/>
        <v>62</v>
      </c>
      <c r="K301" s="33">
        <f t="shared" si="19"/>
        <v>99</v>
      </c>
      <c r="L301" s="66">
        <f t="shared" si="20"/>
        <v>2.2776213351002154E-4</v>
      </c>
      <c r="M301" s="24">
        <v>294</v>
      </c>
    </row>
    <row r="302" spans="2:13" s="15" customFormat="1" ht="13.5" thickBot="1" x14ac:dyDescent="0.25">
      <c r="B302" s="22" t="s">
        <v>630</v>
      </c>
      <c r="C302" s="25" t="s">
        <v>631</v>
      </c>
      <c r="D302" s="34">
        <v>0</v>
      </c>
      <c r="E302" s="35">
        <v>5</v>
      </c>
      <c r="F302" s="34">
        <v>0</v>
      </c>
      <c r="G302" s="58">
        <v>44</v>
      </c>
      <c r="H302" s="61">
        <f t="shared" si="17"/>
        <v>0</v>
      </c>
      <c r="I302" s="64">
        <f t="shared" si="17"/>
        <v>49</v>
      </c>
      <c r="J302" s="61">
        <f t="shared" si="18"/>
        <v>49</v>
      </c>
      <c r="K302" s="33">
        <f t="shared" si="19"/>
        <v>98</v>
      </c>
      <c r="L302" s="66">
        <f t="shared" si="20"/>
        <v>2.2546150589880919E-4</v>
      </c>
      <c r="M302" s="23">
        <v>295</v>
      </c>
    </row>
    <row r="303" spans="2:13" s="15" customFormat="1" ht="13.5" thickBot="1" x14ac:dyDescent="0.25">
      <c r="B303" s="22" t="s">
        <v>813</v>
      </c>
      <c r="C303" s="25" t="s">
        <v>814</v>
      </c>
      <c r="D303" s="34">
        <v>10</v>
      </c>
      <c r="E303" s="35">
        <v>11</v>
      </c>
      <c r="F303" s="34">
        <v>3</v>
      </c>
      <c r="G303" s="58">
        <v>31</v>
      </c>
      <c r="H303" s="61">
        <f t="shared" si="17"/>
        <v>13</v>
      </c>
      <c r="I303" s="64">
        <f t="shared" si="17"/>
        <v>42</v>
      </c>
      <c r="J303" s="61">
        <f t="shared" si="18"/>
        <v>55</v>
      </c>
      <c r="K303" s="33">
        <f t="shared" si="19"/>
        <v>97</v>
      </c>
      <c r="L303" s="66">
        <f t="shared" si="20"/>
        <v>2.2316087828759686E-4</v>
      </c>
      <c r="M303" s="24">
        <v>296</v>
      </c>
    </row>
    <row r="304" spans="2:13" s="15" customFormat="1" ht="13.5" thickBot="1" x14ac:dyDescent="0.25">
      <c r="B304" s="22" t="s">
        <v>548</v>
      </c>
      <c r="C304" s="25" t="s">
        <v>549</v>
      </c>
      <c r="D304" s="34">
        <v>4</v>
      </c>
      <c r="E304" s="35">
        <v>42</v>
      </c>
      <c r="F304" s="34">
        <v>0</v>
      </c>
      <c r="G304" s="58">
        <v>2</v>
      </c>
      <c r="H304" s="61">
        <f t="shared" si="17"/>
        <v>4</v>
      </c>
      <c r="I304" s="64">
        <f t="shared" si="17"/>
        <v>44</v>
      </c>
      <c r="J304" s="61">
        <f t="shared" si="18"/>
        <v>48</v>
      </c>
      <c r="K304" s="33">
        <f t="shared" si="19"/>
        <v>92</v>
      </c>
      <c r="L304" s="66">
        <f t="shared" si="20"/>
        <v>2.1165774023153516E-4</v>
      </c>
      <c r="M304" s="23">
        <v>297</v>
      </c>
    </row>
    <row r="305" spans="2:13" s="15" customFormat="1" ht="13.5" thickBot="1" x14ac:dyDescent="0.25">
      <c r="B305" s="22" t="s">
        <v>824</v>
      </c>
      <c r="C305" s="25" t="s">
        <v>785</v>
      </c>
      <c r="D305" s="34">
        <v>38</v>
      </c>
      <c r="E305" s="35">
        <v>7</v>
      </c>
      <c r="F305" s="34">
        <v>31</v>
      </c>
      <c r="G305" s="58">
        <v>4</v>
      </c>
      <c r="H305" s="61">
        <f t="shared" si="17"/>
        <v>69</v>
      </c>
      <c r="I305" s="64">
        <f t="shared" si="17"/>
        <v>11</v>
      </c>
      <c r="J305" s="61">
        <f t="shared" si="18"/>
        <v>80</v>
      </c>
      <c r="K305" s="33">
        <f t="shared" si="19"/>
        <v>91</v>
      </c>
      <c r="L305" s="66">
        <f t="shared" si="20"/>
        <v>2.0935711262032281E-4</v>
      </c>
      <c r="M305" s="24">
        <v>298</v>
      </c>
    </row>
    <row r="306" spans="2:13" s="15" customFormat="1" ht="13.5" thickBot="1" x14ac:dyDescent="0.25">
      <c r="B306" s="22" t="s">
        <v>613</v>
      </c>
      <c r="C306" s="25" t="s">
        <v>614</v>
      </c>
      <c r="D306" s="34">
        <v>7</v>
      </c>
      <c r="E306" s="35">
        <v>15</v>
      </c>
      <c r="F306" s="34">
        <v>2</v>
      </c>
      <c r="G306" s="58">
        <v>26</v>
      </c>
      <c r="H306" s="61">
        <f t="shared" si="17"/>
        <v>9</v>
      </c>
      <c r="I306" s="64">
        <f t="shared" si="17"/>
        <v>41</v>
      </c>
      <c r="J306" s="61">
        <f t="shared" si="18"/>
        <v>50</v>
      </c>
      <c r="K306" s="33">
        <f t="shared" si="19"/>
        <v>91</v>
      </c>
      <c r="L306" s="66">
        <f t="shared" si="20"/>
        <v>2.0935711262032281E-4</v>
      </c>
      <c r="M306" s="23">
        <v>299</v>
      </c>
    </row>
    <row r="307" spans="2:13" s="15" customFormat="1" ht="13.5" thickBot="1" x14ac:dyDescent="0.25">
      <c r="B307" s="22" t="s">
        <v>780</v>
      </c>
      <c r="C307" s="25" t="s">
        <v>469</v>
      </c>
      <c r="D307" s="34">
        <v>27</v>
      </c>
      <c r="E307" s="35">
        <v>8</v>
      </c>
      <c r="F307" s="34">
        <v>28</v>
      </c>
      <c r="G307" s="58">
        <v>8</v>
      </c>
      <c r="H307" s="61">
        <f t="shared" si="17"/>
        <v>55</v>
      </c>
      <c r="I307" s="64">
        <f t="shared" si="17"/>
        <v>16</v>
      </c>
      <c r="J307" s="61">
        <f t="shared" si="18"/>
        <v>71</v>
      </c>
      <c r="K307" s="33">
        <f t="shared" si="19"/>
        <v>87</v>
      </c>
      <c r="L307" s="66">
        <f t="shared" si="20"/>
        <v>2.0015460217547346E-4</v>
      </c>
      <c r="M307" s="24">
        <v>300</v>
      </c>
    </row>
    <row r="308" spans="2:13" s="15" customFormat="1" ht="13.5" thickBot="1" x14ac:dyDescent="0.25">
      <c r="B308" s="22" t="s">
        <v>837</v>
      </c>
      <c r="C308" s="25" t="s">
        <v>838</v>
      </c>
      <c r="D308" s="34">
        <v>16</v>
      </c>
      <c r="E308" s="35">
        <v>0</v>
      </c>
      <c r="F308" s="34">
        <v>35</v>
      </c>
      <c r="G308" s="58">
        <v>18</v>
      </c>
      <c r="H308" s="61">
        <f t="shared" si="17"/>
        <v>51</v>
      </c>
      <c r="I308" s="64">
        <f t="shared" si="17"/>
        <v>18</v>
      </c>
      <c r="J308" s="61">
        <f t="shared" si="18"/>
        <v>69</v>
      </c>
      <c r="K308" s="33">
        <f t="shared" si="19"/>
        <v>87</v>
      </c>
      <c r="L308" s="66">
        <f t="shared" si="20"/>
        <v>2.0015460217547346E-4</v>
      </c>
      <c r="M308" s="23">
        <v>301</v>
      </c>
    </row>
    <row r="309" spans="2:13" s="15" customFormat="1" ht="13.5" thickBot="1" x14ac:dyDescent="0.25">
      <c r="B309" s="22" t="s">
        <v>568</v>
      </c>
      <c r="C309" s="25" t="s">
        <v>569</v>
      </c>
      <c r="D309" s="34">
        <v>9</v>
      </c>
      <c r="E309" s="35">
        <v>12</v>
      </c>
      <c r="F309" s="34">
        <v>18</v>
      </c>
      <c r="G309" s="58">
        <v>16</v>
      </c>
      <c r="H309" s="61">
        <f t="shared" si="17"/>
        <v>27</v>
      </c>
      <c r="I309" s="64">
        <f t="shared" si="17"/>
        <v>28</v>
      </c>
      <c r="J309" s="61">
        <f t="shared" si="18"/>
        <v>55</v>
      </c>
      <c r="K309" s="33">
        <f t="shared" si="19"/>
        <v>83</v>
      </c>
      <c r="L309" s="66">
        <f t="shared" si="20"/>
        <v>1.9095209173062411E-4</v>
      </c>
      <c r="M309" s="24">
        <v>302</v>
      </c>
    </row>
    <row r="310" spans="2:13" s="15" customFormat="1" ht="13.5" thickBot="1" x14ac:dyDescent="0.25">
      <c r="B310" s="22" t="s">
        <v>664</v>
      </c>
      <c r="C310" s="25" t="s">
        <v>665</v>
      </c>
      <c r="D310" s="34">
        <v>21</v>
      </c>
      <c r="E310" s="35">
        <v>19</v>
      </c>
      <c r="F310" s="34">
        <v>4</v>
      </c>
      <c r="G310" s="58">
        <v>9</v>
      </c>
      <c r="H310" s="61">
        <f t="shared" si="17"/>
        <v>25</v>
      </c>
      <c r="I310" s="64">
        <f t="shared" si="17"/>
        <v>28</v>
      </c>
      <c r="J310" s="61">
        <f t="shared" si="18"/>
        <v>53</v>
      </c>
      <c r="K310" s="33">
        <f t="shared" si="19"/>
        <v>81</v>
      </c>
      <c r="L310" s="66">
        <f t="shared" si="20"/>
        <v>1.8635083650819944E-4</v>
      </c>
      <c r="M310" s="23">
        <v>303</v>
      </c>
    </row>
    <row r="311" spans="2:13" s="15" customFormat="1" ht="13.5" thickBot="1" x14ac:dyDescent="0.25">
      <c r="B311" s="22" t="s">
        <v>467</v>
      </c>
      <c r="C311" s="25" t="s">
        <v>468</v>
      </c>
      <c r="D311" s="34">
        <v>15</v>
      </c>
      <c r="E311" s="35">
        <v>9</v>
      </c>
      <c r="F311" s="34">
        <v>4</v>
      </c>
      <c r="G311" s="58">
        <v>22</v>
      </c>
      <c r="H311" s="61">
        <f t="shared" si="17"/>
        <v>19</v>
      </c>
      <c r="I311" s="64">
        <f t="shared" si="17"/>
        <v>31</v>
      </c>
      <c r="J311" s="61">
        <f t="shared" si="18"/>
        <v>50</v>
      </c>
      <c r="K311" s="33">
        <f t="shared" si="19"/>
        <v>81</v>
      </c>
      <c r="L311" s="66">
        <f t="shared" si="20"/>
        <v>1.8635083650819944E-4</v>
      </c>
      <c r="M311" s="24">
        <v>304</v>
      </c>
    </row>
    <row r="312" spans="2:13" s="15" customFormat="1" ht="13.5" thickBot="1" x14ac:dyDescent="0.25">
      <c r="B312" s="22" t="s">
        <v>829</v>
      </c>
      <c r="C312" s="25" t="s">
        <v>547</v>
      </c>
      <c r="D312" s="34">
        <v>0</v>
      </c>
      <c r="E312" s="35">
        <v>3</v>
      </c>
      <c r="F312" s="34">
        <v>8</v>
      </c>
      <c r="G312" s="58">
        <v>32</v>
      </c>
      <c r="H312" s="61">
        <f t="shared" si="17"/>
        <v>8</v>
      </c>
      <c r="I312" s="64">
        <f t="shared" si="17"/>
        <v>35</v>
      </c>
      <c r="J312" s="61">
        <f t="shared" si="18"/>
        <v>43</v>
      </c>
      <c r="K312" s="33">
        <f t="shared" si="19"/>
        <v>78</v>
      </c>
      <c r="L312" s="66">
        <f t="shared" si="20"/>
        <v>1.7944895367456241E-4</v>
      </c>
      <c r="M312" s="23">
        <v>305</v>
      </c>
    </row>
    <row r="313" spans="2:13" s="15" customFormat="1" ht="13.5" thickBot="1" x14ac:dyDescent="0.25">
      <c r="B313" s="22" t="s">
        <v>617</v>
      </c>
      <c r="C313" s="25" t="s">
        <v>618</v>
      </c>
      <c r="D313" s="34">
        <v>0</v>
      </c>
      <c r="E313" s="35">
        <v>27</v>
      </c>
      <c r="F313" s="34">
        <v>0</v>
      </c>
      <c r="G313" s="58">
        <v>11</v>
      </c>
      <c r="H313" s="61">
        <f t="shared" si="17"/>
        <v>0</v>
      </c>
      <c r="I313" s="64">
        <f t="shared" si="17"/>
        <v>38</v>
      </c>
      <c r="J313" s="61">
        <f t="shared" si="18"/>
        <v>38</v>
      </c>
      <c r="K313" s="33">
        <f t="shared" si="19"/>
        <v>76</v>
      </c>
      <c r="L313" s="66">
        <f t="shared" si="20"/>
        <v>1.7484769845213773E-4</v>
      </c>
      <c r="M313" s="24">
        <v>306</v>
      </c>
    </row>
    <row r="314" spans="2:13" s="15" customFormat="1" ht="13.5" thickBot="1" x14ac:dyDescent="0.25">
      <c r="B314" s="22" t="s">
        <v>489</v>
      </c>
      <c r="C314" s="25" t="s">
        <v>490</v>
      </c>
      <c r="D314" s="34">
        <v>4</v>
      </c>
      <c r="E314" s="35">
        <v>5</v>
      </c>
      <c r="F314" s="34">
        <v>12</v>
      </c>
      <c r="G314" s="58">
        <v>23</v>
      </c>
      <c r="H314" s="61">
        <f t="shared" si="17"/>
        <v>16</v>
      </c>
      <c r="I314" s="64">
        <f t="shared" si="17"/>
        <v>28</v>
      </c>
      <c r="J314" s="61">
        <f t="shared" si="18"/>
        <v>44</v>
      </c>
      <c r="K314" s="33">
        <f t="shared" si="19"/>
        <v>72</v>
      </c>
      <c r="L314" s="66">
        <f t="shared" si="20"/>
        <v>1.6564518800728838E-4</v>
      </c>
      <c r="M314" s="23">
        <v>307</v>
      </c>
    </row>
    <row r="315" spans="2:13" s="15" customFormat="1" ht="13.5" thickBot="1" x14ac:dyDescent="0.25">
      <c r="B315" s="22" t="s">
        <v>595</v>
      </c>
      <c r="C315" s="25" t="s">
        <v>596</v>
      </c>
      <c r="D315" s="34">
        <v>1</v>
      </c>
      <c r="E315" s="35">
        <v>34</v>
      </c>
      <c r="F315" s="34">
        <v>0</v>
      </c>
      <c r="G315" s="58">
        <v>0</v>
      </c>
      <c r="H315" s="61">
        <f t="shared" si="17"/>
        <v>1</v>
      </c>
      <c r="I315" s="64">
        <f t="shared" si="17"/>
        <v>34</v>
      </c>
      <c r="J315" s="61">
        <f t="shared" si="18"/>
        <v>35</v>
      </c>
      <c r="K315" s="33">
        <f t="shared" si="19"/>
        <v>69</v>
      </c>
      <c r="L315" s="66">
        <f t="shared" si="20"/>
        <v>1.5874330517365139E-4</v>
      </c>
      <c r="M315" s="24">
        <v>308</v>
      </c>
    </row>
    <row r="316" spans="2:13" s="15" customFormat="1" ht="13.5" thickBot="1" x14ac:dyDescent="0.25">
      <c r="B316" s="22" t="s">
        <v>495</v>
      </c>
      <c r="C316" s="25" t="s">
        <v>496</v>
      </c>
      <c r="D316" s="34">
        <v>45</v>
      </c>
      <c r="E316" s="35">
        <v>7</v>
      </c>
      <c r="F316" s="34">
        <v>5</v>
      </c>
      <c r="G316" s="58">
        <v>2</v>
      </c>
      <c r="H316" s="61">
        <f t="shared" si="17"/>
        <v>50</v>
      </c>
      <c r="I316" s="64">
        <f t="shared" si="17"/>
        <v>9</v>
      </c>
      <c r="J316" s="61">
        <f t="shared" si="18"/>
        <v>59</v>
      </c>
      <c r="K316" s="33">
        <f t="shared" si="19"/>
        <v>68</v>
      </c>
      <c r="L316" s="66">
        <f t="shared" si="20"/>
        <v>1.5644267756243903E-4</v>
      </c>
      <c r="M316" s="23">
        <v>309</v>
      </c>
    </row>
    <row r="317" spans="2:13" s="15" customFormat="1" ht="13.5" thickBot="1" x14ac:dyDescent="0.25">
      <c r="B317" s="22" t="s">
        <v>562</v>
      </c>
      <c r="C317" s="25" t="s">
        <v>563</v>
      </c>
      <c r="D317" s="34">
        <v>22</v>
      </c>
      <c r="E317" s="35">
        <v>6</v>
      </c>
      <c r="F317" s="34">
        <v>17</v>
      </c>
      <c r="G317" s="58">
        <v>8</v>
      </c>
      <c r="H317" s="61">
        <f t="shared" si="17"/>
        <v>39</v>
      </c>
      <c r="I317" s="64">
        <f t="shared" si="17"/>
        <v>14</v>
      </c>
      <c r="J317" s="61">
        <f t="shared" si="18"/>
        <v>53</v>
      </c>
      <c r="K317" s="33">
        <f t="shared" si="19"/>
        <v>67</v>
      </c>
      <c r="L317" s="66">
        <f t="shared" si="20"/>
        <v>1.5414204995122668E-4</v>
      </c>
      <c r="M317" s="24">
        <v>310</v>
      </c>
    </row>
    <row r="318" spans="2:13" s="15" customFormat="1" ht="13.5" thickBot="1" x14ac:dyDescent="0.25">
      <c r="B318" s="22" t="s">
        <v>615</v>
      </c>
      <c r="C318" s="25" t="s">
        <v>616</v>
      </c>
      <c r="D318" s="34">
        <v>0</v>
      </c>
      <c r="E318" s="35">
        <v>3</v>
      </c>
      <c r="F318" s="34">
        <v>10</v>
      </c>
      <c r="G318" s="58">
        <v>24</v>
      </c>
      <c r="H318" s="61">
        <f t="shared" si="17"/>
        <v>10</v>
      </c>
      <c r="I318" s="64">
        <f t="shared" si="17"/>
        <v>27</v>
      </c>
      <c r="J318" s="61">
        <f t="shared" si="18"/>
        <v>37</v>
      </c>
      <c r="K318" s="33">
        <f t="shared" si="19"/>
        <v>64</v>
      </c>
      <c r="L318" s="66">
        <f t="shared" si="20"/>
        <v>1.4724016711758968E-4</v>
      </c>
      <c r="M318" s="23">
        <v>311</v>
      </c>
    </row>
    <row r="319" spans="2:13" s="15" customFormat="1" ht="13.5" thickBot="1" x14ac:dyDescent="0.25">
      <c r="B319" s="22" t="s">
        <v>556</v>
      </c>
      <c r="C319" s="25" t="s">
        <v>557</v>
      </c>
      <c r="D319" s="34">
        <v>15</v>
      </c>
      <c r="E319" s="35">
        <v>9</v>
      </c>
      <c r="F319" s="34">
        <v>11</v>
      </c>
      <c r="G319" s="58">
        <v>8</v>
      </c>
      <c r="H319" s="61">
        <f t="shared" si="17"/>
        <v>26</v>
      </c>
      <c r="I319" s="64">
        <f t="shared" si="17"/>
        <v>17</v>
      </c>
      <c r="J319" s="61">
        <f t="shared" si="18"/>
        <v>43</v>
      </c>
      <c r="K319" s="33">
        <f t="shared" si="19"/>
        <v>60</v>
      </c>
      <c r="L319" s="66">
        <f t="shared" si="20"/>
        <v>1.3803765667274033E-4</v>
      </c>
      <c r="M319" s="24">
        <v>312</v>
      </c>
    </row>
    <row r="320" spans="2:13" s="15" customFormat="1" ht="13.5" thickBot="1" x14ac:dyDescent="0.25">
      <c r="B320" s="22" t="s">
        <v>634</v>
      </c>
      <c r="C320" s="25" t="s">
        <v>635</v>
      </c>
      <c r="D320" s="34">
        <v>10</v>
      </c>
      <c r="E320" s="35">
        <v>14</v>
      </c>
      <c r="F320" s="34">
        <v>2</v>
      </c>
      <c r="G320" s="58">
        <v>9</v>
      </c>
      <c r="H320" s="61">
        <f t="shared" si="17"/>
        <v>12</v>
      </c>
      <c r="I320" s="64">
        <f t="shared" si="17"/>
        <v>23</v>
      </c>
      <c r="J320" s="61">
        <f t="shared" si="18"/>
        <v>35</v>
      </c>
      <c r="K320" s="33">
        <f t="shared" si="19"/>
        <v>58</v>
      </c>
      <c r="L320" s="66">
        <f t="shared" si="20"/>
        <v>1.3343640145031566E-4</v>
      </c>
      <c r="M320" s="23">
        <v>313</v>
      </c>
    </row>
    <row r="321" spans="2:13" s="15" customFormat="1" ht="13.5" thickBot="1" x14ac:dyDescent="0.25">
      <c r="B321" s="22" t="s">
        <v>605</v>
      </c>
      <c r="C321" s="25" t="s">
        <v>606</v>
      </c>
      <c r="D321" s="34">
        <v>12</v>
      </c>
      <c r="E321" s="35">
        <v>9</v>
      </c>
      <c r="F321" s="34">
        <v>7</v>
      </c>
      <c r="G321" s="58">
        <v>10</v>
      </c>
      <c r="H321" s="61">
        <f t="shared" si="17"/>
        <v>19</v>
      </c>
      <c r="I321" s="64">
        <f t="shared" si="17"/>
        <v>19</v>
      </c>
      <c r="J321" s="61">
        <f t="shared" si="18"/>
        <v>38</v>
      </c>
      <c r="K321" s="33">
        <f t="shared" si="19"/>
        <v>57</v>
      </c>
      <c r="L321" s="66">
        <f t="shared" si="20"/>
        <v>1.3113577383910331E-4</v>
      </c>
      <c r="M321" s="24">
        <v>314</v>
      </c>
    </row>
    <row r="322" spans="2:13" s="15" customFormat="1" ht="13.5" thickBot="1" x14ac:dyDescent="0.25">
      <c r="B322" s="22" t="s">
        <v>346</v>
      </c>
      <c r="C322" s="25" t="s">
        <v>347</v>
      </c>
      <c r="D322" s="34">
        <v>2</v>
      </c>
      <c r="E322" s="35">
        <v>11</v>
      </c>
      <c r="F322" s="34">
        <v>0</v>
      </c>
      <c r="G322" s="58">
        <v>16</v>
      </c>
      <c r="H322" s="61">
        <f t="shared" si="17"/>
        <v>2</v>
      </c>
      <c r="I322" s="64">
        <f t="shared" si="17"/>
        <v>27</v>
      </c>
      <c r="J322" s="61">
        <f t="shared" si="18"/>
        <v>29</v>
      </c>
      <c r="K322" s="33">
        <f t="shared" si="19"/>
        <v>56</v>
      </c>
      <c r="L322" s="66">
        <f t="shared" si="20"/>
        <v>1.2883514622789096E-4</v>
      </c>
      <c r="M322" s="23">
        <v>315</v>
      </c>
    </row>
    <row r="323" spans="2:13" s="15" customFormat="1" ht="13.5" thickBot="1" x14ac:dyDescent="0.25">
      <c r="B323" s="22" t="s">
        <v>601</v>
      </c>
      <c r="C323" s="25" t="s">
        <v>602</v>
      </c>
      <c r="D323" s="34">
        <v>0</v>
      </c>
      <c r="E323" s="35">
        <v>12</v>
      </c>
      <c r="F323" s="34">
        <v>0</v>
      </c>
      <c r="G323" s="58">
        <v>16</v>
      </c>
      <c r="H323" s="61">
        <f t="shared" si="17"/>
        <v>0</v>
      </c>
      <c r="I323" s="64">
        <f t="shared" si="17"/>
        <v>28</v>
      </c>
      <c r="J323" s="61">
        <f t="shared" si="18"/>
        <v>28</v>
      </c>
      <c r="K323" s="33">
        <f t="shared" si="19"/>
        <v>56</v>
      </c>
      <c r="L323" s="66">
        <f t="shared" si="20"/>
        <v>1.2883514622789096E-4</v>
      </c>
      <c r="M323" s="24">
        <v>316</v>
      </c>
    </row>
    <row r="324" spans="2:13" s="15" customFormat="1" ht="13.5" thickBot="1" x14ac:dyDescent="0.25">
      <c r="B324" s="22" t="s">
        <v>650</v>
      </c>
      <c r="C324" s="25" t="s">
        <v>651</v>
      </c>
      <c r="D324" s="34">
        <v>12</v>
      </c>
      <c r="E324" s="35">
        <v>5</v>
      </c>
      <c r="F324" s="34">
        <v>20</v>
      </c>
      <c r="G324" s="58">
        <v>6</v>
      </c>
      <c r="H324" s="61">
        <f t="shared" si="17"/>
        <v>32</v>
      </c>
      <c r="I324" s="64">
        <f t="shared" si="17"/>
        <v>11</v>
      </c>
      <c r="J324" s="61">
        <f t="shared" si="18"/>
        <v>43</v>
      </c>
      <c r="K324" s="33">
        <f t="shared" si="19"/>
        <v>54</v>
      </c>
      <c r="L324" s="66">
        <f t="shared" si="20"/>
        <v>1.2423389100546628E-4</v>
      </c>
      <c r="M324" s="23">
        <v>317</v>
      </c>
    </row>
    <row r="325" spans="2:13" s="15" customFormat="1" ht="13.5" thickBot="1" x14ac:dyDescent="0.25">
      <c r="B325" s="22" t="s">
        <v>599</v>
      </c>
      <c r="C325" s="25" t="s">
        <v>600</v>
      </c>
      <c r="D325" s="34">
        <v>0</v>
      </c>
      <c r="E325" s="35">
        <v>2</v>
      </c>
      <c r="F325" s="34">
        <v>4</v>
      </c>
      <c r="G325" s="58">
        <v>22</v>
      </c>
      <c r="H325" s="61">
        <f t="shared" si="17"/>
        <v>4</v>
      </c>
      <c r="I325" s="64">
        <f t="shared" si="17"/>
        <v>24</v>
      </c>
      <c r="J325" s="61">
        <f t="shared" si="18"/>
        <v>28</v>
      </c>
      <c r="K325" s="33">
        <f t="shared" si="19"/>
        <v>52</v>
      </c>
      <c r="L325" s="66">
        <f t="shared" si="20"/>
        <v>1.1963263578304162E-4</v>
      </c>
      <c r="M325" s="24">
        <v>318</v>
      </c>
    </row>
    <row r="326" spans="2:13" s="15" customFormat="1" ht="13.5" thickBot="1" x14ac:dyDescent="0.25">
      <c r="B326" s="22" t="s">
        <v>827</v>
      </c>
      <c r="C326" s="25" t="s">
        <v>828</v>
      </c>
      <c r="D326" s="34">
        <v>25</v>
      </c>
      <c r="E326" s="35">
        <v>6</v>
      </c>
      <c r="F326" s="34">
        <v>10</v>
      </c>
      <c r="G326" s="58">
        <v>2</v>
      </c>
      <c r="H326" s="61">
        <f t="shared" si="17"/>
        <v>35</v>
      </c>
      <c r="I326" s="64">
        <f t="shared" si="17"/>
        <v>8</v>
      </c>
      <c r="J326" s="61">
        <f t="shared" si="18"/>
        <v>43</v>
      </c>
      <c r="K326" s="33">
        <f t="shared" si="19"/>
        <v>51</v>
      </c>
      <c r="L326" s="66">
        <f t="shared" si="20"/>
        <v>1.1733200817182927E-4</v>
      </c>
      <c r="M326" s="23">
        <v>319</v>
      </c>
    </row>
    <row r="327" spans="2:13" s="15" customFormat="1" ht="13.5" thickBot="1" x14ac:dyDescent="0.25">
      <c r="B327" s="22" t="s">
        <v>607</v>
      </c>
      <c r="C327" s="25" t="s">
        <v>608</v>
      </c>
      <c r="D327" s="34">
        <v>0</v>
      </c>
      <c r="E327" s="35">
        <v>3</v>
      </c>
      <c r="F327" s="34">
        <v>5</v>
      </c>
      <c r="G327" s="58">
        <v>20</v>
      </c>
      <c r="H327" s="61">
        <f t="shared" si="17"/>
        <v>5</v>
      </c>
      <c r="I327" s="64">
        <f t="shared" si="17"/>
        <v>23</v>
      </c>
      <c r="J327" s="61">
        <f t="shared" si="18"/>
        <v>28</v>
      </c>
      <c r="K327" s="33">
        <f t="shared" si="19"/>
        <v>51</v>
      </c>
      <c r="L327" s="66">
        <f t="shared" si="20"/>
        <v>1.1733200817182927E-4</v>
      </c>
      <c r="M327" s="24">
        <v>320</v>
      </c>
    </row>
    <row r="328" spans="2:13" s="15" customFormat="1" ht="13.5" thickBot="1" x14ac:dyDescent="0.25">
      <c r="B328" s="22" t="s">
        <v>899</v>
      </c>
      <c r="C328" s="25" t="s">
        <v>900</v>
      </c>
      <c r="D328" s="34">
        <v>5</v>
      </c>
      <c r="E328" s="35">
        <v>23</v>
      </c>
      <c r="F328" s="34">
        <v>0</v>
      </c>
      <c r="G328" s="58">
        <v>0</v>
      </c>
      <c r="H328" s="61">
        <f t="shared" ref="H328:I389" si="21">D328+F328</f>
        <v>5</v>
      </c>
      <c r="I328" s="64">
        <f t="shared" si="21"/>
        <v>23</v>
      </c>
      <c r="J328" s="61">
        <f t="shared" ref="J328:J389" si="22">H328+I328</f>
        <v>28</v>
      </c>
      <c r="K328" s="33">
        <f t="shared" ref="K328:K389" si="23">H328+(I328*2)</f>
        <v>51</v>
      </c>
      <c r="L328" s="66">
        <f t="shared" ref="L328:L392" si="24">(K328/$K$4)</f>
        <v>1.1733200817182927E-4</v>
      </c>
      <c r="M328" s="23">
        <v>321</v>
      </c>
    </row>
    <row r="329" spans="2:13" s="15" customFormat="1" ht="13.5" thickBot="1" x14ac:dyDescent="0.25">
      <c r="B329" s="22" t="s">
        <v>822</v>
      </c>
      <c r="C329" s="25" t="s">
        <v>823</v>
      </c>
      <c r="D329" s="34">
        <v>1</v>
      </c>
      <c r="E329" s="35">
        <v>8</v>
      </c>
      <c r="F329" s="34">
        <v>2</v>
      </c>
      <c r="G329" s="58">
        <v>15</v>
      </c>
      <c r="H329" s="61">
        <f t="shared" si="21"/>
        <v>3</v>
      </c>
      <c r="I329" s="64">
        <f t="shared" si="21"/>
        <v>23</v>
      </c>
      <c r="J329" s="61">
        <f t="shared" si="22"/>
        <v>26</v>
      </c>
      <c r="K329" s="33">
        <f t="shared" si="23"/>
        <v>49</v>
      </c>
      <c r="L329" s="66">
        <f t="shared" si="24"/>
        <v>1.1273075294940459E-4</v>
      </c>
      <c r="M329" s="24">
        <v>322</v>
      </c>
    </row>
    <row r="330" spans="2:13" s="15" customFormat="1" ht="13.5" thickBot="1" x14ac:dyDescent="0.25">
      <c r="B330" s="22" t="s">
        <v>753</v>
      </c>
      <c r="C330" s="25" t="s">
        <v>754</v>
      </c>
      <c r="D330" s="34">
        <v>36</v>
      </c>
      <c r="E330" s="35">
        <v>0</v>
      </c>
      <c r="F330" s="34">
        <v>12</v>
      </c>
      <c r="G330" s="58">
        <v>0</v>
      </c>
      <c r="H330" s="61">
        <f t="shared" si="21"/>
        <v>48</v>
      </c>
      <c r="I330" s="64">
        <f t="shared" si="21"/>
        <v>0</v>
      </c>
      <c r="J330" s="61">
        <f t="shared" si="22"/>
        <v>48</v>
      </c>
      <c r="K330" s="33">
        <f t="shared" si="23"/>
        <v>48</v>
      </c>
      <c r="L330" s="66">
        <f t="shared" si="24"/>
        <v>1.1043012533819226E-4</v>
      </c>
      <c r="M330" s="23">
        <v>323</v>
      </c>
    </row>
    <row r="331" spans="2:13" s="15" customFormat="1" ht="13.5" thickBot="1" x14ac:dyDescent="0.25">
      <c r="B331" s="22" t="s">
        <v>554</v>
      </c>
      <c r="C331" s="25" t="s">
        <v>555</v>
      </c>
      <c r="D331" s="34">
        <v>20</v>
      </c>
      <c r="E331" s="35">
        <v>8</v>
      </c>
      <c r="F331" s="34">
        <v>4</v>
      </c>
      <c r="G331" s="58">
        <v>4</v>
      </c>
      <c r="H331" s="61">
        <f t="shared" si="21"/>
        <v>24</v>
      </c>
      <c r="I331" s="64">
        <f t="shared" si="21"/>
        <v>12</v>
      </c>
      <c r="J331" s="61">
        <f t="shared" si="22"/>
        <v>36</v>
      </c>
      <c r="K331" s="33">
        <f t="shared" si="23"/>
        <v>48</v>
      </c>
      <c r="L331" s="66">
        <f t="shared" si="24"/>
        <v>1.1043012533819226E-4</v>
      </c>
      <c r="M331" s="24">
        <v>324</v>
      </c>
    </row>
    <row r="332" spans="2:13" s="15" customFormat="1" ht="13.5" thickBot="1" x14ac:dyDescent="0.25">
      <c r="B332" s="22" t="s">
        <v>668</v>
      </c>
      <c r="C332" s="25" t="s">
        <v>669</v>
      </c>
      <c r="D332" s="34">
        <v>0</v>
      </c>
      <c r="E332" s="35">
        <v>6</v>
      </c>
      <c r="F332" s="34">
        <v>0</v>
      </c>
      <c r="G332" s="58">
        <v>17</v>
      </c>
      <c r="H332" s="61">
        <f t="shared" si="21"/>
        <v>0</v>
      </c>
      <c r="I332" s="64">
        <f t="shared" si="21"/>
        <v>23</v>
      </c>
      <c r="J332" s="61">
        <f t="shared" si="22"/>
        <v>23</v>
      </c>
      <c r="K332" s="33">
        <f t="shared" si="23"/>
        <v>46</v>
      </c>
      <c r="L332" s="66">
        <f t="shared" si="24"/>
        <v>1.0582887011576758E-4</v>
      </c>
      <c r="M332" s="23">
        <v>325</v>
      </c>
    </row>
    <row r="333" spans="2:13" s="15" customFormat="1" ht="13.5" thickBot="1" x14ac:dyDescent="0.25">
      <c r="B333" s="22" t="s">
        <v>570</v>
      </c>
      <c r="C333" s="25" t="s">
        <v>571</v>
      </c>
      <c r="D333" s="34">
        <v>4</v>
      </c>
      <c r="E333" s="35">
        <v>11</v>
      </c>
      <c r="F333" s="34">
        <v>0</v>
      </c>
      <c r="G333" s="58">
        <v>10</v>
      </c>
      <c r="H333" s="61">
        <f t="shared" si="21"/>
        <v>4</v>
      </c>
      <c r="I333" s="64">
        <f t="shared" si="21"/>
        <v>21</v>
      </c>
      <c r="J333" s="61">
        <f t="shared" si="22"/>
        <v>25</v>
      </c>
      <c r="K333" s="33">
        <f t="shared" si="23"/>
        <v>46</v>
      </c>
      <c r="L333" s="66">
        <f t="shared" si="24"/>
        <v>1.0582887011576758E-4</v>
      </c>
      <c r="M333" s="24">
        <v>326</v>
      </c>
    </row>
    <row r="334" spans="2:13" s="15" customFormat="1" ht="14.25" customHeight="1" thickBot="1" x14ac:dyDescent="0.25">
      <c r="B334" s="22" t="s">
        <v>463</v>
      </c>
      <c r="C334" s="25" t="s">
        <v>464</v>
      </c>
      <c r="D334" s="34">
        <v>14</v>
      </c>
      <c r="E334" s="35">
        <v>7</v>
      </c>
      <c r="F334" s="34">
        <v>8</v>
      </c>
      <c r="G334" s="58">
        <v>5</v>
      </c>
      <c r="H334" s="61">
        <f t="shared" si="21"/>
        <v>22</v>
      </c>
      <c r="I334" s="64">
        <f t="shared" si="21"/>
        <v>12</v>
      </c>
      <c r="J334" s="61">
        <f t="shared" si="22"/>
        <v>34</v>
      </c>
      <c r="K334" s="33">
        <f t="shared" si="23"/>
        <v>46</v>
      </c>
      <c r="L334" s="66">
        <f t="shared" si="24"/>
        <v>1.0582887011576758E-4</v>
      </c>
      <c r="M334" s="23">
        <v>327</v>
      </c>
    </row>
    <row r="335" spans="2:13" s="15" customFormat="1" ht="13.5" thickBot="1" x14ac:dyDescent="0.25">
      <c r="B335" s="22" t="s">
        <v>550</v>
      </c>
      <c r="C335" s="25" t="s">
        <v>551</v>
      </c>
      <c r="D335" s="34">
        <v>0</v>
      </c>
      <c r="E335" s="35">
        <v>5</v>
      </c>
      <c r="F335" s="34">
        <v>18</v>
      </c>
      <c r="G335" s="58">
        <v>9</v>
      </c>
      <c r="H335" s="61">
        <f t="shared" si="21"/>
        <v>18</v>
      </c>
      <c r="I335" s="64">
        <f t="shared" si="21"/>
        <v>14</v>
      </c>
      <c r="J335" s="61">
        <f t="shared" si="22"/>
        <v>32</v>
      </c>
      <c r="K335" s="33">
        <f t="shared" si="23"/>
        <v>46</v>
      </c>
      <c r="L335" s="66">
        <f t="shared" si="24"/>
        <v>1.0582887011576758E-4</v>
      </c>
      <c r="M335" s="24">
        <v>328</v>
      </c>
    </row>
    <row r="336" spans="2:13" s="15" customFormat="1" ht="13.5" thickBot="1" x14ac:dyDescent="0.25">
      <c r="B336" s="22" t="s">
        <v>708</v>
      </c>
      <c r="C336" s="25" t="s">
        <v>709</v>
      </c>
      <c r="D336" s="34">
        <v>1</v>
      </c>
      <c r="E336" s="35">
        <v>8</v>
      </c>
      <c r="F336" s="34">
        <v>0</v>
      </c>
      <c r="G336" s="58">
        <v>14</v>
      </c>
      <c r="H336" s="61">
        <f t="shared" si="21"/>
        <v>1</v>
      </c>
      <c r="I336" s="64">
        <f t="shared" si="21"/>
        <v>22</v>
      </c>
      <c r="J336" s="61">
        <f t="shared" si="22"/>
        <v>23</v>
      </c>
      <c r="K336" s="33">
        <f t="shared" si="23"/>
        <v>45</v>
      </c>
      <c r="L336" s="66">
        <f t="shared" si="24"/>
        <v>1.0352824250455524E-4</v>
      </c>
      <c r="M336" s="23">
        <v>329</v>
      </c>
    </row>
    <row r="337" spans="2:13" s="15" customFormat="1" ht="13.5" thickBot="1" x14ac:dyDescent="0.25">
      <c r="B337" s="22" t="s">
        <v>574</v>
      </c>
      <c r="C337" s="25" t="s">
        <v>575</v>
      </c>
      <c r="D337" s="34">
        <v>0</v>
      </c>
      <c r="E337" s="35">
        <v>1</v>
      </c>
      <c r="F337" s="34">
        <v>1</v>
      </c>
      <c r="G337" s="58">
        <v>21</v>
      </c>
      <c r="H337" s="61">
        <f t="shared" si="21"/>
        <v>1</v>
      </c>
      <c r="I337" s="64">
        <f t="shared" si="21"/>
        <v>22</v>
      </c>
      <c r="J337" s="61">
        <f t="shared" si="22"/>
        <v>23</v>
      </c>
      <c r="K337" s="33">
        <f t="shared" si="23"/>
        <v>45</v>
      </c>
      <c r="L337" s="66">
        <f t="shared" si="24"/>
        <v>1.0352824250455524E-4</v>
      </c>
      <c r="M337" s="24">
        <v>330</v>
      </c>
    </row>
    <row r="338" spans="2:13" s="15" customFormat="1" ht="13.5" thickBot="1" x14ac:dyDescent="0.25">
      <c r="B338" s="22" t="s">
        <v>587</v>
      </c>
      <c r="C338" s="25" t="s">
        <v>588</v>
      </c>
      <c r="D338" s="34">
        <v>10</v>
      </c>
      <c r="E338" s="35">
        <v>7</v>
      </c>
      <c r="F338" s="34">
        <v>8</v>
      </c>
      <c r="G338" s="58">
        <v>6</v>
      </c>
      <c r="H338" s="61">
        <f t="shared" si="21"/>
        <v>18</v>
      </c>
      <c r="I338" s="64">
        <f t="shared" si="21"/>
        <v>13</v>
      </c>
      <c r="J338" s="61">
        <f t="shared" si="22"/>
        <v>31</v>
      </c>
      <c r="K338" s="33">
        <f t="shared" si="23"/>
        <v>44</v>
      </c>
      <c r="L338" s="66">
        <f t="shared" si="24"/>
        <v>1.0122761489334291E-4</v>
      </c>
      <c r="M338" s="23">
        <v>331</v>
      </c>
    </row>
    <row r="339" spans="2:13" s="15" customFormat="1" ht="13.5" thickBot="1" x14ac:dyDescent="0.25">
      <c r="B339" s="22" t="s">
        <v>810</v>
      </c>
      <c r="C339" s="25" t="s">
        <v>763</v>
      </c>
      <c r="D339" s="34">
        <v>3</v>
      </c>
      <c r="E339" s="35">
        <v>4</v>
      </c>
      <c r="F339" s="34">
        <v>4</v>
      </c>
      <c r="G339" s="58">
        <v>14</v>
      </c>
      <c r="H339" s="61">
        <f t="shared" si="21"/>
        <v>7</v>
      </c>
      <c r="I339" s="64">
        <f t="shared" si="21"/>
        <v>18</v>
      </c>
      <c r="J339" s="61">
        <f t="shared" si="22"/>
        <v>25</v>
      </c>
      <c r="K339" s="33">
        <f t="shared" si="23"/>
        <v>43</v>
      </c>
      <c r="L339" s="66">
        <f t="shared" si="24"/>
        <v>9.8926987282130569E-5</v>
      </c>
      <c r="M339" s="24">
        <v>332</v>
      </c>
    </row>
    <row r="340" spans="2:13" s="15" customFormat="1" ht="13.5" thickBot="1" x14ac:dyDescent="0.25">
      <c r="B340" s="22" t="s">
        <v>334</v>
      </c>
      <c r="C340" s="25" t="s">
        <v>335</v>
      </c>
      <c r="D340" s="34">
        <v>0</v>
      </c>
      <c r="E340" s="35">
        <v>0</v>
      </c>
      <c r="F340" s="34">
        <v>1</v>
      </c>
      <c r="G340" s="58">
        <v>19</v>
      </c>
      <c r="H340" s="61">
        <f t="shared" si="21"/>
        <v>1</v>
      </c>
      <c r="I340" s="64">
        <f t="shared" si="21"/>
        <v>19</v>
      </c>
      <c r="J340" s="61">
        <f t="shared" si="22"/>
        <v>20</v>
      </c>
      <c r="K340" s="33">
        <f t="shared" si="23"/>
        <v>39</v>
      </c>
      <c r="L340" s="66">
        <f t="shared" si="24"/>
        <v>8.9724476837281205E-5</v>
      </c>
      <c r="M340" s="23">
        <v>333</v>
      </c>
    </row>
    <row r="341" spans="2:13" s="15" customFormat="1" ht="13.5" thickBot="1" x14ac:dyDescent="0.25">
      <c r="B341" s="22" t="s">
        <v>505</v>
      </c>
      <c r="C341" s="25" t="s">
        <v>506</v>
      </c>
      <c r="D341" s="34">
        <v>9</v>
      </c>
      <c r="E341" s="35">
        <v>3</v>
      </c>
      <c r="F341" s="34">
        <v>11</v>
      </c>
      <c r="G341" s="58">
        <v>4</v>
      </c>
      <c r="H341" s="61">
        <f t="shared" si="21"/>
        <v>20</v>
      </c>
      <c r="I341" s="64">
        <f t="shared" si="21"/>
        <v>7</v>
      </c>
      <c r="J341" s="61">
        <f t="shared" si="22"/>
        <v>27</v>
      </c>
      <c r="K341" s="33">
        <f t="shared" si="23"/>
        <v>34</v>
      </c>
      <c r="L341" s="66">
        <f t="shared" si="24"/>
        <v>7.8221338781219517E-5</v>
      </c>
      <c r="M341" s="24">
        <v>334</v>
      </c>
    </row>
    <row r="342" spans="2:13" s="15" customFormat="1" ht="13.5" thickBot="1" x14ac:dyDescent="0.25">
      <c r="B342" s="22" t="s">
        <v>583</v>
      </c>
      <c r="C342" s="25" t="s">
        <v>584</v>
      </c>
      <c r="D342" s="34">
        <v>1</v>
      </c>
      <c r="E342" s="35">
        <v>5</v>
      </c>
      <c r="F342" s="34">
        <v>2</v>
      </c>
      <c r="G342" s="58">
        <v>10</v>
      </c>
      <c r="H342" s="61">
        <f t="shared" si="21"/>
        <v>3</v>
      </c>
      <c r="I342" s="64">
        <f t="shared" si="21"/>
        <v>15</v>
      </c>
      <c r="J342" s="61">
        <f t="shared" si="22"/>
        <v>18</v>
      </c>
      <c r="K342" s="33">
        <f t="shared" si="23"/>
        <v>33</v>
      </c>
      <c r="L342" s="66">
        <f t="shared" si="24"/>
        <v>7.592071117000718E-5</v>
      </c>
      <c r="M342" s="23">
        <v>335</v>
      </c>
    </row>
    <row r="343" spans="2:13" s="15" customFormat="1" ht="13.5" thickBot="1" x14ac:dyDescent="0.25">
      <c r="B343" s="22" t="s">
        <v>863</v>
      </c>
      <c r="C343" s="25" t="s">
        <v>864</v>
      </c>
      <c r="D343" s="34">
        <v>19</v>
      </c>
      <c r="E343" s="35">
        <v>4</v>
      </c>
      <c r="F343" s="34">
        <v>0</v>
      </c>
      <c r="G343" s="58">
        <v>3</v>
      </c>
      <c r="H343" s="61">
        <f t="shared" si="21"/>
        <v>19</v>
      </c>
      <c r="I343" s="64">
        <f t="shared" si="21"/>
        <v>7</v>
      </c>
      <c r="J343" s="61">
        <f t="shared" si="22"/>
        <v>26</v>
      </c>
      <c r="K343" s="33">
        <f t="shared" si="23"/>
        <v>33</v>
      </c>
      <c r="L343" s="66">
        <f t="shared" si="24"/>
        <v>7.592071117000718E-5</v>
      </c>
      <c r="M343" s="24">
        <v>336</v>
      </c>
    </row>
    <row r="344" spans="2:13" s="15" customFormat="1" ht="13.5" thickBot="1" x14ac:dyDescent="0.25">
      <c r="B344" s="22" t="s">
        <v>847</v>
      </c>
      <c r="C344" s="25" t="s">
        <v>848</v>
      </c>
      <c r="D344" s="34">
        <v>0</v>
      </c>
      <c r="E344" s="35">
        <v>15</v>
      </c>
      <c r="F344" s="34">
        <v>0</v>
      </c>
      <c r="G344" s="58">
        <v>0</v>
      </c>
      <c r="H344" s="61">
        <f>D344+F345</f>
        <v>6</v>
      </c>
      <c r="I344" s="64">
        <f t="shared" si="21"/>
        <v>15</v>
      </c>
      <c r="J344" s="61">
        <f t="shared" si="22"/>
        <v>21</v>
      </c>
      <c r="K344" s="33">
        <f t="shared" si="23"/>
        <v>36</v>
      </c>
      <c r="L344" s="66">
        <f t="shared" si="24"/>
        <v>8.2822594003644192E-5</v>
      </c>
      <c r="M344" s="23">
        <v>337</v>
      </c>
    </row>
    <row r="345" spans="2:13" s="15" customFormat="1" ht="13.5" thickBot="1" x14ac:dyDescent="0.25">
      <c r="B345" s="22" t="s">
        <v>386</v>
      </c>
      <c r="C345" s="25" t="s">
        <v>387</v>
      </c>
      <c r="D345" s="34">
        <v>3</v>
      </c>
      <c r="E345" s="35">
        <v>4</v>
      </c>
      <c r="F345" s="34">
        <v>6</v>
      </c>
      <c r="G345" s="58">
        <v>6</v>
      </c>
      <c r="H345" s="61">
        <f t="shared" ref="H345:H370" si="25">D345+F345</f>
        <v>9</v>
      </c>
      <c r="I345" s="64">
        <f t="shared" si="21"/>
        <v>10</v>
      </c>
      <c r="J345" s="61">
        <f t="shared" si="22"/>
        <v>19</v>
      </c>
      <c r="K345" s="33">
        <f t="shared" si="23"/>
        <v>29</v>
      </c>
      <c r="L345" s="66">
        <f t="shared" si="24"/>
        <v>6.6718200725157829E-5</v>
      </c>
      <c r="M345" s="24">
        <v>338</v>
      </c>
    </row>
    <row r="346" spans="2:13" s="15" customFormat="1" ht="13.5" thickBot="1" x14ac:dyDescent="0.25">
      <c r="B346" s="22" t="s">
        <v>652</v>
      </c>
      <c r="C346" s="25" t="s">
        <v>653</v>
      </c>
      <c r="D346" s="34">
        <v>0</v>
      </c>
      <c r="E346" s="35">
        <v>0</v>
      </c>
      <c r="F346" s="34">
        <v>0</v>
      </c>
      <c r="G346" s="58">
        <v>13</v>
      </c>
      <c r="H346" s="61">
        <f t="shared" si="25"/>
        <v>0</v>
      </c>
      <c r="I346" s="64">
        <f t="shared" si="21"/>
        <v>13</v>
      </c>
      <c r="J346" s="61">
        <f t="shared" si="22"/>
        <v>13</v>
      </c>
      <c r="K346" s="33">
        <f t="shared" si="23"/>
        <v>26</v>
      </c>
      <c r="L346" s="66">
        <f t="shared" si="24"/>
        <v>5.981631789152081E-5</v>
      </c>
      <c r="M346" s="23">
        <v>339</v>
      </c>
    </row>
    <row r="347" spans="2:13" s="15" customFormat="1" ht="13.5" thickBot="1" x14ac:dyDescent="0.25">
      <c r="B347" s="22" t="s">
        <v>676</v>
      </c>
      <c r="C347" s="25" t="s">
        <v>677</v>
      </c>
      <c r="D347" s="34">
        <v>0</v>
      </c>
      <c r="E347" s="35">
        <v>0</v>
      </c>
      <c r="F347" s="34">
        <v>0</v>
      </c>
      <c r="G347" s="58">
        <v>13</v>
      </c>
      <c r="H347" s="61">
        <f t="shared" si="25"/>
        <v>0</v>
      </c>
      <c r="I347" s="64">
        <f t="shared" si="21"/>
        <v>13</v>
      </c>
      <c r="J347" s="61">
        <f t="shared" si="22"/>
        <v>13</v>
      </c>
      <c r="K347" s="33">
        <f t="shared" si="23"/>
        <v>26</v>
      </c>
      <c r="L347" s="66">
        <f t="shared" si="24"/>
        <v>5.981631789152081E-5</v>
      </c>
      <c r="M347" s="24">
        <v>340</v>
      </c>
    </row>
    <row r="348" spans="2:13" s="15" customFormat="1" ht="13.5" thickBot="1" x14ac:dyDescent="0.25">
      <c r="B348" s="22" t="s">
        <v>539</v>
      </c>
      <c r="C348" s="25" t="s">
        <v>786</v>
      </c>
      <c r="D348" s="34">
        <v>5</v>
      </c>
      <c r="E348" s="35">
        <v>5</v>
      </c>
      <c r="F348" s="34">
        <v>1</v>
      </c>
      <c r="G348" s="58">
        <v>3</v>
      </c>
      <c r="H348" s="61">
        <f t="shared" si="25"/>
        <v>6</v>
      </c>
      <c r="I348" s="64">
        <f t="shared" si="21"/>
        <v>8</v>
      </c>
      <c r="J348" s="61">
        <f t="shared" si="22"/>
        <v>14</v>
      </c>
      <c r="K348" s="33">
        <f t="shared" si="23"/>
        <v>22</v>
      </c>
      <c r="L348" s="66">
        <f t="shared" si="24"/>
        <v>5.0613807446671453E-5</v>
      </c>
      <c r="M348" s="23">
        <v>341</v>
      </c>
    </row>
    <row r="349" spans="2:13" s="15" customFormat="1" ht="13.5" thickBot="1" x14ac:dyDescent="0.25">
      <c r="B349" s="22" t="s">
        <v>841</v>
      </c>
      <c r="C349" s="25" t="s">
        <v>842</v>
      </c>
      <c r="D349" s="34">
        <v>2</v>
      </c>
      <c r="E349" s="35">
        <v>3</v>
      </c>
      <c r="F349" s="34">
        <v>14</v>
      </c>
      <c r="G349" s="58">
        <v>0</v>
      </c>
      <c r="H349" s="61">
        <f t="shared" si="25"/>
        <v>16</v>
      </c>
      <c r="I349" s="64">
        <f t="shared" si="21"/>
        <v>3</v>
      </c>
      <c r="J349" s="61">
        <f t="shared" si="22"/>
        <v>19</v>
      </c>
      <c r="K349" s="33">
        <f t="shared" si="23"/>
        <v>22</v>
      </c>
      <c r="L349" s="66">
        <f t="shared" si="24"/>
        <v>5.0613807446671453E-5</v>
      </c>
      <c r="M349" s="24">
        <v>342</v>
      </c>
    </row>
    <row r="350" spans="2:13" s="15" customFormat="1" ht="13.5" thickBot="1" x14ac:dyDescent="0.25">
      <c r="B350" s="22" t="s">
        <v>724</v>
      </c>
      <c r="C350" s="25" t="s">
        <v>725</v>
      </c>
      <c r="D350" s="34">
        <v>0</v>
      </c>
      <c r="E350" s="35">
        <v>5</v>
      </c>
      <c r="F350" s="34">
        <v>0</v>
      </c>
      <c r="G350" s="58">
        <v>6</v>
      </c>
      <c r="H350" s="61">
        <f t="shared" si="25"/>
        <v>0</v>
      </c>
      <c r="I350" s="64">
        <f t="shared" si="21"/>
        <v>11</v>
      </c>
      <c r="J350" s="61">
        <f t="shared" si="22"/>
        <v>11</v>
      </c>
      <c r="K350" s="33">
        <f t="shared" si="23"/>
        <v>22</v>
      </c>
      <c r="L350" s="66">
        <f t="shared" si="24"/>
        <v>5.0613807446671453E-5</v>
      </c>
      <c r="M350" s="23">
        <v>343</v>
      </c>
    </row>
    <row r="351" spans="2:13" s="15" customFormat="1" ht="13.5" thickBot="1" x14ac:dyDescent="0.25">
      <c r="B351" s="22" t="s">
        <v>910</v>
      </c>
      <c r="C351" s="25" t="s">
        <v>906</v>
      </c>
      <c r="D351" s="34">
        <v>1</v>
      </c>
      <c r="E351" s="35">
        <v>1</v>
      </c>
      <c r="F351" s="34">
        <v>4</v>
      </c>
      <c r="G351" s="58">
        <v>7</v>
      </c>
      <c r="H351" s="61">
        <f t="shared" si="25"/>
        <v>5</v>
      </c>
      <c r="I351" s="64">
        <f t="shared" si="21"/>
        <v>8</v>
      </c>
      <c r="J351" s="61">
        <f t="shared" si="22"/>
        <v>13</v>
      </c>
      <c r="K351" s="33">
        <f t="shared" si="23"/>
        <v>21</v>
      </c>
      <c r="L351" s="66">
        <f t="shared" si="24"/>
        <v>4.8313179835459116E-5</v>
      </c>
      <c r="M351" s="24">
        <v>344</v>
      </c>
    </row>
    <row r="352" spans="2:13" s="15" customFormat="1" ht="13.5" thickBot="1" x14ac:dyDescent="0.25">
      <c r="B352" s="22" t="s">
        <v>702</v>
      </c>
      <c r="C352" s="25" t="s">
        <v>703</v>
      </c>
      <c r="D352" s="34">
        <v>1</v>
      </c>
      <c r="E352" s="35">
        <v>6</v>
      </c>
      <c r="F352" s="34">
        <v>4</v>
      </c>
      <c r="G352" s="58">
        <v>2</v>
      </c>
      <c r="H352" s="61">
        <f t="shared" si="25"/>
        <v>5</v>
      </c>
      <c r="I352" s="64">
        <f t="shared" si="21"/>
        <v>8</v>
      </c>
      <c r="J352" s="61">
        <f t="shared" si="22"/>
        <v>13</v>
      </c>
      <c r="K352" s="33">
        <f t="shared" si="23"/>
        <v>21</v>
      </c>
      <c r="L352" s="66">
        <f t="shared" si="24"/>
        <v>4.8313179835459116E-5</v>
      </c>
      <c r="M352" s="23">
        <v>345</v>
      </c>
    </row>
    <row r="353" spans="2:13" s="15" customFormat="1" ht="13.5" thickBot="1" x14ac:dyDescent="0.25">
      <c r="B353" s="22" t="s">
        <v>628</v>
      </c>
      <c r="C353" s="25" t="s">
        <v>629</v>
      </c>
      <c r="D353" s="34">
        <v>1</v>
      </c>
      <c r="E353" s="35">
        <v>2</v>
      </c>
      <c r="F353" s="34">
        <v>4</v>
      </c>
      <c r="G353" s="58">
        <v>6</v>
      </c>
      <c r="H353" s="61">
        <f t="shared" si="25"/>
        <v>5</v>
      </c>
      <c r="I353" s="64">
        <f t="shared" si="21"/>
        <v>8</v>
      </c>
      <c r="J353" s="61">
        <f t="shared" si="22"/>
        <v>13</v>
      </c>
      <c r="K353" s="33">
        <f t="shared" si="23"/>
        <v>21</v>
      </c>
      <c r="L353" s="66">
        <f t="shared" si="24"/>
        <v>4.8313179835459116E-5</v>
      </c>
      <c r="M353" s="24">
        <v>346</v>
      </c>
    </row>
    <row r="354" spans="2:13" s="15" customFormat="1" ht="13.5" thickBot="1" x14ac:dyDescent="0.25">
      <c r="B354" s="22" t="s">
        <v>644</v>
      </c>
      <c r="C354" s="25" t="s">
        <v>645</v>
      </c>
      <c r="D354" s="34">
        <v>5</v>
      </c>
      <c r="E354" s="35">
        <v>4</v>
      </c>
      <c r="F354" s="34">
        <v>1</v>
      </c>
      <c r="G354" s="58">
        <v>3</v>
      </c>
      <c r="H354" s="61">
        <f t="shared" si="25"/>
        <v>6</v>
      </c>
      <c r="I354" s="64">
        <f t="shared" si="21"/>
        <v>7</v>
      </c>
      <c r="J354" s="61">
        <f t="shared" si="22"/>
        <v>13</v>
      </c>
      <c r="K354" s="33">
        <f t="shared" si="23"/>
        <v>20</v>
      </c>
      <c r="L354" s="66">
        <f t="shared" si="24"/>
        <v>4.6012552224246771E-5</v>
      </c>
      <c r="M354" s="23">
        <v>347</v>
      </c>
    </row>
    <row r="355" spans="2:13" s="15" customFormat="1" ht="13.5" thickBot="1" x14ac:dyDescent="0.25">
      <c r="B355" s="22" t="s">
        <v>670</v>
      </c>
      <c r="C355" s="25" t="s">
        <v>671</v>
      </c>
      <c r="D355" s="34">
        <v>2</v>
      </c>
      <c r="E355" s="35">
        <v>5</v>
      </c>
      <c r="F355" s="34">
        <v>4</v>
      </c>
      <c r="G355" s="58">
        <v>2</v>
      </c>
      <c r="H355" s="61">
        <f t="shared" si="25"/>
        <v>6</v>
      </c>
      <c r="I355" s="64">
        <f t="shared" si="21"/>
        <v>7</v>
      </c>
      <c r="J355" s="61">
        <f t="shared" si="22"/>
        <v>13</v>
      </c>
      <c r="K355" s="33">
        <f t="shared" si="23"/>
        <v>20</v>
      </c>
      <c r="L355" s="66">
        <f t="shared" si="24"/>
        <v>4.6012552224246771E-5</v>
      </c>
      <c r="M355" s="24">
        <v>348</v>
      </c>
    </row>
    <row r="356" spans="2:13" s="15" customFormat="1" ht="13.5" thickBot="1" x14ac:dyDescent="0.25">
      <c r="B356" s="22" t="s">
        <v>898</v>
      </c>
      <c r="C356" s="25" t="s">
        <v>898</v>
      </c>
      <c r="D356" s="34">
        <v>3</v>
      </c>
      <c r="E356" s="35">
        <v>0</v>
      </c>
      <c r="F356" s="34">
        <v>15</v>
      </c>
      <c r="G356" s="58">
        <v>0</v>
      </c>
      <c r="H356" s="61">
        <f t="shared" si="25"/>
        <v>18</v>
      </c>
      <c r="I356" s="64">
        <f t="shared" si="21"/>
        <v>0</v>
      </c>
      <c r="J356" s="61">
        <f t="shared" si="22"/>
        <v>18</v>
      </c>
      <c r="K356" s="33">
        <f t="shared" si="23"/>
        <v>18</v>
      </c>
      <c r="L356" s="66">
        <f t="shared" si="24"/>
        <v>4.1411297001822096E-5</v>
      </c>
      <c r="M356" s="23">
        <v>349</v>
      </c>
    </row>
    <row r="357" spans="2:13" s="15" customFormat="1" ht="13.5" thickBot="1" x14ac:dyDescent="0.25">
      <c r="B357" s="22" t="s">
        <v>656</v>
      </c>
      <c r="C357" s="25" t="s">
        <v>657</v>
      </c>
      <c r="D357" s="34">
        <v>15</v>
      </c>
      <c r="E357" s="35">
        <v>0</v>
      </c>
      <c r="F357" s="34">
        <v>3</v>
      </c>
      <c r="G357" s="58">
        <v>0</v>
      </c>
      <c r="H357" s="61">
        <f t="shared" si="25"/>
        <v>18</v>
      </c>
      <c r="I357" s="64">
        <f t="shared" si="21"/>
        <v>0</v>
      </c>
      <c r="J357" s="61">
        <f t="shared" si="22"/>
        <v>18</v>
      </c>
      <c r="K357" s="33">
        <f t="shared" si="23"/>
        <v>18</v>
      </c>
      <c r="L357" s="66">
        <f t="shared" si="24"/>
        <v>4.1411297001822096E-5</v>
      </c>
      <c r="M357" s="24">
        <v>350</v>
      </c>
    </row>
    <row r="358" spans="2:13" s="15" customFormat="1" ht="13.5" thickBot="1" x14ac:dyDescent="0.25">
      <c r="B358" s="22" t="s">
        <v>646</v>
      </c>
      <c r="C358" s="25" t="s">
        <v>647</v>
      </c>
      <c r="D358" s="34">
        <v>2</v>
      </c>
      <c r="E358" s="35">
        <v>1</v>
      </c>
      <c r="F358" s="34">
        <v>1</v>
      </c>
      <c r="G358" s="58">
        <v>6</v>
      </c>
      <c r="H358" s="61">
        <f t="shared" si="25"/>
        <v>3</v>
      </c>
      <c r="I358" s="64">
        <f t="shared" si="21"/>
        <v>7</v>
      </c>
      <c r="J358" s="61">
        <f t="shared" si="22"/>
        <v>10</v>
      </c>
      <c r="K358" s="33">
        <f t="shared" si="23"/>
        <v>17</v>
      </c>
      <c r="L358" s="66">
        <f t="shared" si="24"/>
        <v>3.9110669390609759E-5</v>
      </c>
      <c r="M358" s="23">
        <v>351</v>
      </c>
    </row>
    <row r="359" spans="2:13" s="15" customFormat="1" ht="13.5" thickBot="1" x14ac:dyDescent="0.25">
      <c r="B359" s="22" t="s">
        <v>907</v>
      </c>
      <c r="C359" s="25" t="s">
        <v>908</v>
      </c>
      <c r="D359" s="34">
        <v>6</v>
      </c>
      <c r="E359" s="35">
        <v>4</v>
      </c>
      <c r="F359" s="34">
        <v>0</v>
      </c>
      <c r="G359" s="58">
        <v>1</v>
      </c>
      <c r="H359" s="61">
        <f t="shared" si="25"/>
        <v>6</v>
      </c>
      <c r="I359" s="64">
        <f t="shared" si="21"/>
        <v>5</v>
      </c>
      <c r="J359" s="61">
        <f t="shared" si="22"/>
        <v>11</v>
      </c>
      <c r="K359" s="33">
        <f t="shared" si="23"/>
        <v>16</v>
      </c>
      <c r="L359" s="66">
        <f t="shared" si="24"/>
        <v>3.6810041779397421E-5</v>
      </c>
      <c r="M359" s="24">
        <v>352</v>
      </c>
    </row>
    <row r="360" spans="2:13" s="15" customFormat="1" ht="13.5" thickBot="1" x14ac:dyDescent="0.25">
      <c r="B360" s="22" t="s">
        <v>658</v>
      </c>
      <c r="C360" s="25" t="s">
        <v>659</v>
      </c>
      <c r="D360" s="34">
        <v>1</v>
      </c>
      <c r="E360" s="35">
        <v>6</v>
      </c>
      <c r="F360" s="34">
        <v>0</v>
      </c>
      <c r="G360" s="58">
        <v>1</v>
      </c>
      <c r="H360" s="61">
        <f t="shared" si="25"/>
        <v>1</v>
      </c>
      <c r="I360" s="64">
        <f t="shared" si="21"/>
        <v>7</v>
      </c>
      <c r="J360" s="61">
        <f t="shared" si="22"/>
        <v>8</v>
      </c>
      <c r="K360" s="33">
        <f t="shared" si="23"/>
        <v>15</v>
      </c>
      <c r="L360" s="66">
        <f t="shared" si="24"/>
        <v>3.4509414168185084E-5</v>
      </c>
      <c r="M360" s="23">
        <v>353</v>
      </c>
    </row>
    <row r="361" spans="2:13" s="15" customFormat="1" ht="13.5" thickBot="1" x14ac:dyDescent="0.25">
      <c r="B361" s="22" t="s">
        <v>672</v>
      </c>
      <c r="C361" s="25" t="s">
        <v>673</v>
      </c>
      <c r="D361" s="34">
        <v>0</v>
      </c>
      <c r="E361" s="35">
        <v>6</v>
      </c>
      <c r="F361" s="34">
        <v>0</v>
      </c>
      <c r="G361" s="58">
        <v>0</v>
      </c>
      <c r="H361" s="61">
        <f t="shared" si="25"/>
        <v>0</v>
      </c>
      <c r="I361" s="64">
        <f t="shared" si="21"/>
        <v>6</v>
      </c>
      <c r="J361" s="61">
        <f t="shared" si="22"/>
        <v>6</v>
      </c>
      <c r="K361" s="33">
        <f t="shared" si="23"/>
        <v>12</v>
      </c>
      <c r="L361" s="66">
        <f t="shared" si="24"/>
        <v>2.7607531334548064E-5</v>
      </c>
      <c r="M361" s="24">
        <v>354</v>
      </c>
    </row>
    <row r="362" spans="2:13" s="15" customFormat="1" ht="13.5" thickBot="1" x14ac:dyDescent="0.25">
      <c r="B362" s="22" t="s">
        <v>748</v>
      </c>
      <c r="C362" s="25" t="s">
        <v>627</v>
      </c>
      <c r="D362" s="34">
        <v>0</v>
      </c>
      <c r="E362" s="35">
        <v>6</v>
      </c>
      <c r="F362" s="34">
        <v>0</v>
      </c>
      <c r="G362" s="58">
        <v>0</v>
      </c>
      <c r="H362" s="61">
        <f t="shared" si="25"/>
        <v>0</v>
      </c>
      <c r="I362" s="64">
        <f t="shared" si="21"/>
        <v>6</v>
      </c>
      <c r="J362" s="61">
        <f t="shared" si="22"/>
        <v>6</v>
      </c>
      <c r="K362" s="33">
        <f t="shared" si="23"/>
        <v>12</v>
      </c>
      <c r="L362" s="66">
        <f t="shared" si="24"/>
        <v>2.7607531334548064E-5</v>
      </c>
      <c r="M362" s="23">
        <v>355</v>
      </c>
    </row>
    <row r="363" spans="2:13" s="15" customFormat="1" ht="13.5" thickBot="1" x14ac:dyDescent="0.25">
      <c r="B363" s="22" t="s">
        <v>888</v>
      </c>
      <c r="C363" s="25" t="s">
        <v>889</v>
      </c>
      <c r="D363" s="34">
        <v>6</v>
      </c>
      <c r="E363" s="35">
        <v>0</v>
      </c>
      <c r="F363" s="34">
        <v>5</v>
      </c>
      <c r="G363" s="58">
        <v>0</v>
      </c>
      <c r="H363" s="61">
        <f t="shared" si="25"/>
        <v>11</v>
      </c>
      <c r="I363" s="64">
        <f t="shared" si="21"/>
        <v>0</v>
      </c>
      <c r="J363" s="61">
        <f t="shared" si="22"/>
        <v>11</v>
      </c>
      <c r="K363" s="33">
        <f t="shared" si="23"/>
        <v>11</v>
      </c>
      <c r="L363" s="66">
        <f t="shared" si="24"/>
        <v>2.5306903723335727E-5</v>
      </c>
      <c r="M363" s="24">
        <v>356</v>
      </c>
    </row>
    <row r="364" spans="2:13" s="15" customFormat="1" ht="13.5" thickBot="1" x14ac:dyDescent="0.25">
      <c r="B364" s="22" t="s">
        <v>662</v>
      </c>
      <c r="C364" s="25" t="s">
        <v>663</v>
      </c>
      <c r="D364" s="34">
        <v>0</v>
      </c>
      <c r="E364" s="35">
        <v>5</v>
      </c>
      <c r="F364" s="34">
        <v>0</v>
      </c>
      <c r="G364" s="58">
        <v>0</v>
      </c>
      <c r="H364" s="61">
        <f t="shared" si="25"/>
        <v>0</v>
      </c>
      <c r="I364" s="64">
        <f t="shared" si="21"/>
        <v>5</v>
      </c>
      <c r="J364" s="61">
        <f t="shared" si="22"/>
        <v>5</v>
      </c>
      <c r="K364" s="33">
        <f t="shared" si="23"/>
        <v>10</v>
      </c>
      <c r="L364" s="66">
        <f t="shared" si="24"/>
        <v>2.3006276112123386E-5</v>
      </c>
      <c r="M364" s="23">
        <v>357</v>
      </c>
    </row>
    <row r="365" spans="2:13" s="15" customFormat="1" ht="13.5" thickBot="1" x14ac:dyDescent="0.25">
      <c r="B365" s="22" t="s">
        <v>835</v>
      </c>
      <c r="C365" s="25" t="s">
        <v>836</v>
      </c>
      <c r="D365" s="34">
        <v>0</v>
      </c>
      <c r="E365" s="35">
        <v>0</v>
      </c>
      <c r="F365" s="34">
        <v>0</v>
      </c>
      <c r="G365" s="58">
        <v>5</v>
      </c>
      <c r="H365" s="61">
        <f t="shared" si="25"/>
        <v>0</v>
      </c>
      <c r="I365" s="64">
        <f t="shared" si="21"/>
        <v>5</v>
      </c>
      <c r="J365" s="61">
        <f t="shared" si="22"/>
        <v>5</v>
      </c>
      <c r="K365" s="33">
        <f t="shared" si="23"/>
        <v>10</v>
      </c>
      <c r="L365" s="66">
        <f t="shared" si="24"/>
        <v>2.3006276112123386E-5</v>
      </c>
      <c r="M365" s="24">
        <v>358</v>
      </c>
    </row>
    <row r="366" spans="2:13" s="15" customFormat="1" ht="13.5" thickBot="1" x14ac:dyDescent="0.25">
      <c r="B366" s="22" t="s">
        <v>849</v>
      </c>
      <c r="C366" s="25" t="s">
        <v>850</v>
      </c>
      <c r="D366" s="34">
        <v>5</v>
      </c>
      <c r="E366" s="35">
        <v>0</v>
      </c>
      <c r="F366" s="34">
        <v>4</v>
      </c>
      <c r="G366" s="58">
        <v>0</v>
      </c>
      <c r="H366" s="61">
        <f t="shared" si="25"/>
        <v>9</v>
      </c>
      <c r="I366" s="64">
        <f t="shared" si="21"/>
        <v>0</v>
      </c>
      <c r="J366" s="61">
        <f t="shared" si="22"/>
        <v>9</v>
      </c>
      <c r="K366" s="33">
        <f t="shared" si="23"/>
        <v>9</v>
      </c>
      <c r="L366" s="66">
        <f t="shared" si="24"/>
        <v>2.0705648500911048E-5</v>
      </c>
      <c r="M366" s="23">
        <v>359</v>
      </c>
    </row>
    <row r="367" spans="2:13" s="15" customFormat="1" ht="13.5" thickBot="1" x14ac:dyDescent="0.25">
      <c r="B367" s="22" t="s">
        <v>688</v>
      </c>
      <c r="C367" s="25" t="s">
        <v>689</v>
      </c>
      <c r="D367" s="34">
        <v>5</v>
      </c>
      <c r="E367" s="35">
        <v>0</v>
      </c>
      <c r="F367" s="34">
        <v>4</v>
      </c>
      <c r="G367" s="58">
        <v>0</v>
      </c>
      <c r="H367" s="61">
        <f t="shared" si="25"/>
        <v>9</v>
      </c>
      <c r="I367" s="64">
        <f t="shared" si="21"/>
        <v>0</v>
      </c>
      <c r="J367" s="61">
        <f t="shared" si="22"/>
        <v>9</v>
      </c>
      <c r="K367" s="33">
        <f t="shared" si="23"/>
        <v>9</v>
      </c>
      <c r="L367" s="66">
        <f t="shared" si="24"/>
        <v>2.0705648500911048E-5</v>
      </c>
      <c r="M367" s="24">
        <v>360</v>
      </c>
    </row>
    <row r="368" spans="2:13" s="15" customFormat="1" ht="13.5" thickBot="1" x14ac:dyDescent="0.25">
      <c r="B368" s="22" t="s">
        <v>871</v>
      </c>
      <c r="C368" s="25" t="s">
        <v>872</v>
      </c>
      <c r="D368" s="34">
        <v>0</v>
      </c>
      <c r="E368" s="35">
        <v>4</v>
      </c>
      <c r="F368" s="34">
        <v>0</v>
      </c>
      <c r="G368" s="58">
        <v>0</v>
      </c>
      <c r="H368" s="61">
        <f t="shared" si="25"/>
        <v>0</v>
      </c>
      <c r="I368" s="64">
        <f t="shared" si="21"/>
        <v>4</v>
      </c>
      <c r="J368" s="61">
        <f t="shared" si="22"/>
        <v>4</v>
      </c>
      <c r="K368" s="33">
        <f t="shared" si="23"/>
        <v>8</v>
      </c>
      <c r="L368" s="66">
        <f t="shared" si="24"/>
        <v>1.8405020889698711E-5</v>
      </c>
      <c r="M368" s="23">
        <v>361</v>
      </c>
    </row>
    <row r="369" spans="2:13" s="15" customFormat="1" ht="13.5" thickBot="1" x14ac:dyDescent="0.25">
      <c r="B369" s="22" t="s">
        <v>789</v>
      </c>
      <c r="C369" s="25" t="s">
        <v>790</v>
      </c>
      <c r="D369" s="34">
        <v>0</v>
      </c>
      <c r="E369" s="35">
        <v>4</v>
      </c>
      <c r="F369" s="34">
        <v>0</v>
      </c>
      <c r="G369" s="58">
        <v>0</v>
      </c>
      <c r="H369" s="61">
        <f t="shared" si="25"/>
        <v>0</v>
      </c>
      <c r="I369" s="64">
        <f t="shared" si="21"/>
        <v>4</v>
      </c>
      <c r="J369" s="61">
        <f t="shared" si="22"/>
        <v>4</v>
      </c>
      <c r="K369" s="33">
        <f t="shared" si="23"/>
        <v>8</v>
      </c>
      <c r="L369" s="66">
        <f t="shared" si="24"/>
        <v>1.8405020889698711E-5</v>
      </c>
      <c r="M369" s="24">
        <v>362</v>
      </c>
    </row>
    <row r="370" spans="2:13" s="15" customFormat="1" ht="13.5" thickBot="1" x14ac:dyDescent="0.25">
      <c r="B370" s="22" t="s">
        <v>572</v>
      </c>
      <c r="C370" s="25" t="s">
        <v>573</v>
      </c>
      <c r="D370" s="34">
        <v>0</v>
      </c>
      <c r="E370" s="35">
        <v>4</v>
      </c>
      <c r="F370" s="34">
        <v>0</v>
      </c>
      <c r="G370" s="58">
        <v>0</v>
      </c>
      <c r="H370" s="61">
        <f t="shared" si="25"/>
        <v>0</v>
      </c>
      <c r="I370" s="64">
        <f t="shared" si="21"/>
        <v>4</v>
      </c>
      <c r="J370" s="61">
        <f t="shared" si="22"/>
        <v>4</v>
      </c>
      <c r="K370" s="33">
        <f t="shared" si="23"/>
        <v>8</v>
      </c>
      <c r="L370" s="66">
        <f t="shared" si="24"/>
        <v>1.8405020889698711E-5</v>
      </c>
      <c r="M370" s="23">
        <v>363</v>
      </c>
    </row>
    <row r="371" spans="2:13" s="15" customFormat="1" ht="13.5" thickBot="1" x14ac:dyDescent="0.25">
      <c r="B371" s="22" t="s">
        <v>636</v>
      </c>
      <c r="C371" s="25" t="s">
        <v>637</v>
      </c>
      <c r="D371" s="34">
        <v>0</v>
      </c>
      <c r="E371" s="35">
        <v>2</v>
      </c>
      <c r="F371" s="34">
        <v>1</v>
      </c>
      <c r="G371" s="58">
        <v>1</v>
      </c>
      <c r="H371" s="61">
        <f t="shared" si="21"/>
        <v>1</v>
      </c>
      <c r="I371" s="64">
        <f t="shared" si="21"/>
        <v>3</v>
      </c>
      <c r="J371" s="61">
        <f t="shared" si="22"/>
        <v>4</v>
      </c>
      <c r="K371" s="33">
        <f t="shared" si="23"/>
        <v>7</v>
      </c>
      <c r="L371" s="66">
        <f t="shared" si="24"/>
        <v>1.610439327848637E-5</v>
      </c>
      <c r="M371" s="24">
        <v>364</v>
      </c>
    </row>
    <row r="372" spans="2:13" s="15" customFormat="1" ht="13.5" thickBot="1" x14ac:dyDescent="0.25">
      <c r="B372" s="41" t="s">
        <v>654</v>
      </c>
      <c r="C372" s="25" t="s">
        <v>655</v>
      </c>
      <c r="D372" s="34">
        <v>0</v>
      </c>
      <c r="E372" s="35">
        <v>0</v>
      </c>
      <c r="F372" s="34">
        <v>1</v>
      </c>
      <c r="G372" s="58">
        <v>3</v>
      </c>
      <c r="H372" s="61">
        <f t="shared" si="21"/>
        <v>1</v>
      </c>
      <c r="I372" s="64">
        <f t="shared" si="21"/>
        <v>3</v>
      </c>
      <c r="J372" s="61">
        <f t="shared" si="22"/>
        <v>4</v>
      </c>
      <c r="K372" s="33">
        <f t="shared" si="23"/>
        <v>7</v>
      </c>
      <c r="L372" s="66">
        <f t="shared" si="24"/>
        <v>1.610439327848637E-5</v>
      </c>
      <c r="M372" s="23">
        <v>365</v>
      </c>
    </row>
    <row r="373" spans="2:13" s="15" customFormat="1" ht="13.5" thickBot="1" x14ac:dyDescent="0.25">
      <c r="B373" s="42" t="s">
        <v>915</v>
      </c>
      <c r="C373" s="25" t="s">
        <v>916</v>
      </c>
      <c r="D373" s="34">
        <v>0</v>
      </c>
      <c r="E373" s="35">
        <v>3</v>
      </c>
      <c r="F373" s="34">
        <v>0</v>
      </c>
      <c r="G373" s="58">
        <v>0</v>
      </c>
      <c r="H373" s="61">
        <f t="shared" si="21"/>
        <v>0</v>
      </c>
      <c r="I373" s="64">
        <f t="shared" si="21"/>
        <v>3</v>
      </c>
      <c r="J373" s="61">
        <f t="shared" si="22"/>
        <v>3</v>
      </c>
      <c r="K373" s="33">
        <f t="shared" si="23"/>
        <v>6</v>
      </c>
      <c r="L373" s="66">
        <f t="shared" si="24"/>
        <v>1.3803765667274032E-5</v>
      </c>
      <c r="M373" s="24">
        <v>366</v>
      </c>
    </row>
    <row r="374" spans="2:13" s="15" customFormat="1" ht="13.5" thickBot="1" x14ac:dyDescent="0.25">
      <c r="B374" s="22" t="s">
        <v>674</v>
      </c>
      <c r="C374" s="25" t="s">
        <v>675</v>
      </c>
      <c r="D374" s="34">
        <v>1</v>
      </c>
      <c r="E374" s="35">
        <v>1</v>
      </c>
      <c r="F374" s="34">
        <v>0</v>
      </c>
      <c r="G374" s="58">
        <v>0</v>
      </c>
      <c r="H374" s="61">
        <f t="shared" si="21"/>
        <v>1</v>
      </c>
      <c r="I374" s="64">
        <f t="shared" si="21"/>
        <v>1</v>
      </c>
      <c r="J374" s="61">
        <f t="shared" si="22"/>
        <v>2</v>
      </c>
      <c r="K374" s="33">
        <f t="shared" si="23"/>
        <v>3</v>
      </c>
      <c r="L374" s="66">
        <f t="shared" si="24"/>
        <v>6.901882833637016E-6</v>
      </c>
      <c r="M374" s="23">
        <v>367</v>
      </c>
    </row>
    <row r="375" spans="2:13" s="15" customFormat="1" ht="13.5" thickBot="1" x14ac:dyDescent="0.25">
      <c r="B375" s="22" t="s">
        <v>413</v>
      </c>
      <c r="C375" s="25" t="s">
        <v>414</v>
      </c>
      <c r="D375" s="34">
        <v>0</v>
      </c>
      <c r="E375" s="35">
        <v>1</v>
      </c>
      <c r="F375" s="34">
        <v>0</v>
      </c>
      <c r="G375" s="58">
        <v>0</v>
      </c>
      <c r="H375" s="61">
        <f t="shared" si="21"/>
        <v>0</v>
      </c>
      <c r="I375" s="64">
        <f t="shared" si="21"/>
        <v>1</v>
      </c>
      <c r="J375" s="61">
        <f t="shared" si="22"/>
        <v>1</v>
      </c>
      <c r="K375" s="33">
        <f t="shared" si="23"/>
        <v>2</v>
      </c>
      <c r="L375" s="66">
        <f t="shared" si="24"/>
        <v>4.6012552224246776E-6</v>
      </c>
      <c r="M375" s="24">
        <v>368</v>
      </c>
    </row>
    <row r="376" spans="2:13" s="15" customFormat="1" ht="13.5" thickBot="1" x14ac:dyDescent="0.25">
      <c r="B376" s="22" t="s">
        <v>104</v>
      </c>
      <c r="C376" s="25" t="s">
        <v>105</v>
      </c>
      <c r="D376" s="34">
        <v>0</v>
      </c>
      <c r="E376" s="35">
        <v>0</v>
      </c>
      <c r="F376" s="34">
        <v>1</v>
      </c>
      <c r="G376" s="58">
        <v>0</v>
      </c>
      <c r="H376" s="61">
        <f t="shared" si="21"/>
        <v>1</v>
      </c>
      <c r="I376" s="64">
        <f t="shared" si="21"/>
        <v>0</v>
      </c>
      <c r="J376" s="61">
        <f t="shared" si="22"/>
        <v>1</v>
      </c>
      <c r="K376" s="33">
        <f t="shared" si="23"/>
        <v>1</v>
      </c>
      <c r="L376" s="66">
        <f t="shared" si="24"/>
        <v>2.3006276112123388E-6</v>
      </c>
      <c r="M376" s="23">
        <v>369</v>
      </c>
    </row>
    <row r="377" spans="2:13" s="15" customFormat="1" ht="13.5" thickBot="1" x14ac:dyDescent="0.25">
      <c r="B377" s="22" t="s">
        <v>865</v>
      </c>
      <c r="C377" s="25" t="s">
        <v>866</v>
      </c>
      <c r="D377" s="34">
        <v>1</v>
      </c>
      <c r="E377" s="35">
        <v>0</v>
      </c>
      <c r="F377" s="34">
        <v>0</v>
      </c>
      <c r="G377" s="58">
        <v>0</v>
      </c>
      <c r="H377" s="61">
        <f t="shared" si="21"/>
        <v>1</v>
      </c>
      <c r="I377" s="64">
        <f t="shared" si="21"/>
        <v>0</v>
      </c>
      <c r="J377" s="61">
        <f t="shared" si="22"/>
        <v>1</v>
      </c>
      <c r="K377" s="33">
        <f t="shared" si="23"/>
        <v>1</v>
      </c>
      <c r="L377" s="66">
        <f t="shared" si="24"/>
        <v>2.3006276112123388E-6</v>
      </c>
      <c r="M377" s="24">
        <v>370</v>
      </c>
    </row>
    <row r="378" spans="2:13" s="15" customFormat="1" ht="13.5" thickBot="1" x14ac:dyDescent="0.25">
      <c r="B378" s="22" t="s">
        <v>755</v>
      </c>
      <c r="C378" s="25" t="s">
        <v>756</v>
      </c>
      <c r="D378" s="34">
        <v>0</v>
      </c>
      <c r="E378" s="35">
        <v>0</v>
      </c>
      <c r="F378" s="34">
        <v>1</v>
      </c>
      <c r="G378" s="58">
        <v>0</v>
      </c>
      <c r="H378" s="61">
        <f t="shared" si="21"/>
        <v>1</v>
      </c>
      <c r="I378" s="64">
        <f t="shared" si="21"/>
        <v>0</v>
      </c>
      <c r="J378" s="61">
        <f t="shared" si="22"/>
        <v>1</v>
      </c>
      <c r="K378" s="33">
        <f t="shared" si="23"/>
        <v>1</v>
      </c>
      <c r="L378" s="66">
        <f t="shared" si="24"/>
        <v>2.3006276112123388E-6</v>
      </c>
      <c r="M378" s="23">
        <v>371</v>
      </c>
    </row>
    <row r="379" spans="2:13" s="15" customFormat="1" ht="13.5" thickBot="1" x14ac:dyDescent="0.25">
      <c r="B379" s="22" t="s">
        <v>684</v>
      </c>
      <c r="C379" s="25" t="s">
        <v>685</v>
      </c>
      <c r="D379" s="34">
        <v>1</v>
      </c>
      <c r="E379" s="35">
        <v>0</v>
      </c>
      <c r="F379" s="34">
        <v>0</v>
      </c>
      <c r="G379" s="58">
        <v>0</v>
      </c>
      <c r="H379" s="61">
        <f t="shared" si="21"/>
        <v>1</v>
      </c>
      <c r="I379" s="64">
        <f t="shared" si="21"/>
        <v>0</v>
      </c>
      <c r="J379" s="61">
        <f t="shared" si="22"/>
        <v>1</v>
      </c>
      <c r="K379" s="33">
        <f t="shared" si="23"/>
        <v>1</v>
      </c>
      <c r="L379" s="66">
        <f t="shared" si="24"/>
        <v>2.3006276112123388E-6</v>
      </c>
      <c r="M379" s="24">
        <v>372</v>
      </c>
    </row>
    <row r="380" spans="2:13" s="15" customFormat="1" ht="13.5" thickBot="1" x14ac:dyDescent="0.25">
      <c r="B380" s="22" t="s">
        <v>845</v>
      </c>
      <c r="C380" s="25" t="s">
        <v>846</v>
      </c>
      <c r="D380" s="34">
        <v>0</v>
      </c>
      <c r="E380" s="35">
        <v>0</v>
      </c>
      <c r="F380" s="34">
        <v>1</v>
      </c>
      <c r="G380" s="58">
        <v>0</v>
      </c>
      <c r="H380" s="61">
        <f t="shared" si="21"/>
        <v>1</v>
      </c>
      <c r="I380" s="64">
        <f t="shared" si="21"/>
        <v>0</v>
      </c>
      <c r="J380" s="61">
        <f t="shared" si="22"/>
        <v>1</v>
      </c>
      <c r="K380" s="33">
        <f t="shared" si="23"/>
        <v>1</v>
      </c>
      <c r="L380" s="66">
        <f t="shared" si="24"/>
        <v>2.3006276112123388E-6</v>
      </c>
      <c r="M380" s="23">
        <v>373</v>
      </c>
    </row>
    <row r="381" spans="2:13" s="15" customFormat="1" ht="13.5" thickBot="1" x14ac:dyDescent="0.25">
      <c r="B381" s="22" t="s">
        <v>660</v>
      </c>
      <c r="C381" s="25" t="s">
        <v>661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640</v>
      </c>
      <c r="C382" s="25" t="s">
        <v>641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873</v>
      </c>
      <c r="C383" s="25" t="s">
        <v>874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678</v>
      </c>
      <c r="C384" s="25" t="s">
        <v>679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692</v>
      </c>
      <c r="C385" s="25" t="s">
        <v>693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666</v>
      </c>
      <c r="C386" s="25" t="s">
        <v>667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694</v>
      </c>
      <c r="C387" s="25" t="s">
        <v>695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757</v>
      </c>
      <c r="C388" s="25" t="s">
        <v>758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696</v>
      </c>
      <c r="C389" s="25" t="s">
        <v>697</v>
      </c>
      <c r="D389" s="34">
        <v>0</v>
      </c>
      <c r="E389" s="35">
        <v>0</v>
      </c>
      <c r="F389" s="34">
        <v>0</v>
      </c>
      <c r="G389" s="58">
        <v>0</v>
      </c>
      <c r="H389" s="61">
        <f t="shared" si="21"/>
        <v>0</v>
      </c>
      <c r="I389" s="64">
        <f t="shared" si="21"/>
        <v>0</v>
      </c>
      <c r="J389" s="61">
        <f t="shared" si="22"/>
        <v>0</v>
      </c>
      <c r="K389" s="33">
        <f t="shared" si="23"/>
        <v>0</v>
      </c>
      <c r="L389" s="66">
        <f t="shared" si="24"/>
        <v>0</v>
      </c>
      <c r="M389" s="24">
        <v>382</v>
      </c>
    </row>
    <row r="390" spans="2:13" s="15" customFormat="1" ht="13.5" thickBot="1" x14ac:dyDescent="0.25">
      <c r="B390" s="22" t="s">
        <v>543</v>
      </c>
      <c r="C390" s="25" t="s">
        <v>544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23">
        <v>383</v>
      </c>
    </row>
    <row r="391" spans="2:13" s="15" customFormat="1" ht="13.5" thickBot="1" x14ac:dyDescent="0.25">
      <c r="B391" s="22" t="s">
        <v>698</v>
      </c>
      <c r="C391" s="25" t="s">
        <v>699</v>
      </c>
      <c r="D391" s="34">
        <v>0</v>
      </c>
      <c r="E391" s="35">
        <v>0</v>
      </c>
      <c r="F391" s="34">
        <v>0</v>
      </c>
      <c r="G391" s="58">
        <v>0</v>
      </c>
      <c r="H391" s="61">
        <f>SUM(D391+F391)</f>
        <v>0</v>
      </c>
      <c r="I391" s="64">
        <f>E391+G391</f>
        <v>0</v>
      </c>
      <c r="J391" s="61">
        <f>H391+I391</f>
        <v>0</v>
      </c>
      <c r="K391" s="33">
        <f>H391+(I391*2)</f>
        <v>0</v>
      </c>
      <c r="L391" s="66">
        <f t="shared" si="24"/>
        <v>0</v>
      </c>
      <c r="M391" s="78">
        <v>384</v>
      </c>
    </row>
    <row r="392" spans="2:13" s="15" customFormat="1" ht="13.5" thickBot="1" x14ac:dyDescent="0.25">
      <c r="B392" s="22" t="s">
        <v>851</v>
      </c>
      <c r="C392" s="25" t="s">
        <v>73</v>
      </c>
      <c r="D392" s="34">
        <v>0</v>
      </c>
      <c r="E392" s="35">
        <v>0</v>
      </c>
      <c r="F392" s="34">
        <v>0</v>
      </c>
      <c r="G392" s="58">
        <v>0</v>
      </c>
      <c r="H392" s="61">
        <f>D392+F392</f>
        <v>0</v>
      </c>
      <c r="I392" s="64">
        <f>E392+G391</f>
        <v>0</v>
      </c>
      <c r="J392" s="61">
        <f>H392+I392</f>
        <v>0</v>
      </c>
      <c r="K392" s="33">
        <f>H392+(I392*2)</f>
        <v>0</v>
      </c>
      <c r="L392" s="66">
        <f t="shared" si="24"/>
        <v>0</v>
      </c>
      <c r="M392" s="78">
        <v>385</v>
      </c>
    </row>
    <row r="393" spans="2:13" s="15" customFormat="1" ht="13.5" thickBot="1" x14ac:dyDescent="0.25">
      <c r="B393" s="22" t="s">
        <v>700</v>
      </c>
      <c r="C393" s="25" t="s">
        <v>701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832</v>
      </c>
      <c r="C394" s="25" t="s">
        <v>580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704</v>
      </c>
      <c r="C395" s="25" t="s">
        <v>705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680</v>
      </c>
      <c r="C396" s="25" t="s">
        <v>681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576</v>
      </c>
      <c r="C397" s="25" t="s">
        <v>577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852</v>
      </c>
      <c r="C398" s="25" t="s">
        <v>75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706</v>
      </c>
      <c r="C399" s="25" t="s">
        <v>707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632</v>
      </c>
      <c r="C400" s="25" t="s">
        <v>633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710</v>
      </c>
      <c r="C401" s="25" t="s">
        <v>711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712</v>
      </c>
      <c r="C402" s="25" t="s">
        <v>713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13" s="15" customFormat="1" ht="13.5" thickBot="1" x14ac:dyDescent="0.25">
      <c r="B403" s="22" t="s">
        <v>791</v>
      </c>
      <c r="C403" s="25" t="s">
        <v>792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13" s="15" customFormat="1" ht="13.5" thickBot="1" x14ac:dyDescent="0.25">
      <c r="B404" s="22" t="s">
        <v>825</v>
      </c>
      <c r="C404" s="25" t="s">
        <v>826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13" s="15" customFormat="1" ht="13.5" thickBot="1" x14ac:dyDescent="0.25">
      <c r="B405" s="22" t="s">
        <v>759</v>
      </c>
      <c r="C405" s="25" t="s">
        <v>760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13" s="15" customFormat="1" ht="13.5" thickBot="1" x14ac:dyDescent="0.25">
      <c r="B406" s="22" t="s">
        <v>476</v>
      </c>
      <c r="C406" s="25" t="s">
        <v>477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s="15" customFormat="1" ht="13.5" thickBot="1" x14ac:dyDescent="0.25">
      <c r="B407" s="22" t="s">
        <v>843</v>
      </c>
      <c r="C407" s="25" t="s">
        <v>844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s="15" customFormat="1" ht="13.5" thickBot="1" x14ac:dyDescent="0.25">
      <c r="B408" s="22" t="s">
        <v>714</v>
      </c>
      <c r="C408" s="25" t="s">
        <v>715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s="15" customFormat="1" ht="13.5" thickBot="1" x14ac:dyDescent="0.25">
      <c r="B409" s="22" t="s">
        <v>716</v>
      </c>
      <c r="C409" s="25" t="s">
        <v>717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13" s="15" customFormat="1" ht="13.5" thickBot="1" x14ac:dyDescent="0.25">
      <c r="B410" s="22" t="s">
        <v>690</v>
      </c>
      <c r="C410" s="25" t="s">
        <v>691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13" s="15" customFormat="1" ht="13.5" thickBot="1" x14ac:dyDescent="0.25">
      <c r="B411" s="22" t="s">
        <v>797</v>
      </c>
      <c r="C411" s="25" t="s">
        <v>245</v>
      </c>
      <c r="D411" s="34">
        <v>0</v>
      </c>
      <c r="E411" s="35">
        <v>0</v>
      </c>
      <c r="F411" s="34">
        <v>0</v>
      </c>
      <c r="G411" s="58">
        <v>0</v>
      </c>
      <c r="H411" s="61">
        <v>0</v>
      </c>
      <c r="I411" s="64">
        <v>0</v>
      </c>
      <c r="J411" s="61">
        <v>0</v>
      </c>
      <c r="K411" s="33">
        <v>0</v>
      </c>
      <c r="L411" s="66">
        <v>0</v>
      </c>
      <c r="M411" s="78">
        <v>404</v>
      </c>
    </row>
    <row r="412" spans="2:13" s="15" customFormat="1" ht="13.5" thickBot="1" x14ac:dyDescent="0.25">
      <c r="B412" s="22" t="s">
        <v>718</v>
      </c>
      <c r="C412" s="25" t="s">
        <v>719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s="15" customFormat="1" ht="13.5" thickBot="1" x14ac:dyDescent="0.25">
      <c r="B413" s="22" t="s">
        <v>682</v>
      </c>
      <c r="C413" s="25" t="s">
        <v>683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s="15" customFormat="1" ht="13.5" thickBot="1" x14ac:dyDescent="0.25">
      <c r="B414" s="22" t="s">
        <v>566</v>
      </c>
      <c r="C414" s="25" t="s">
        <v>567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s="15" customFormat="1" ht="13.5" thickBot="1" x14ac:dyDescent="0.25">
      <c r="B415" s="22" t="s">
        <v>720</v>
      </c>
      <c r="C415" s="25" t="s">
        <v>721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s="15" customFormat="1" ht="13.5" thickBot="1" x14ac:dyDescent="0.25">
      <c r="B416" s="22" t="s">
        <v>722</v>
      </c>
      <c r="C416" s="25" t="s">
        <v>723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s="15" customFormat="1" ht="13.5" thickBot="1" x14ac:dyDescent="0.25">
      <c r="B417" s="22" t="s">
        <v>886</v>
      </c>
      <c r="C417" s="25" t="s">
        <v>887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78">
        <v>410</v>
      </c>
    </row>
    <row r="418" spans="2:13" s="15" customFormat="1" ht="13.5" thickBot="1" x14ac:dyDescent="0.25">
      <c r="B418" s="22" t="s">
        <v>764</v>
      </c>
      <c r="C418" s="25" t="s">
        <v>765</v>
      </c>
      <c r="D418" s="34">
        <v>0</v>
      </c>
      <c r="E418" s="35">
        <v>0</v>
      </c>
      <c r="F418" s="34">
        <v>0</v>
      </c>
      <c r="G418" s="58">
        <v>0</v>
      </c>
      <c r="H418" s="61">
        <v>0</v>
      </c>
      <c r="I418" s="64">
        <v>0</v>
      </c>
      <c r="J418" s="61">
        <v>0</v>
      </c>
      <c r="K418" s="33">
        <v>0</v>
      </c>
      <c r="L418" s="66">
        <v>0</v>
      </c>
      <c r="M418" s="78">
        <v>411</v>
      </c>
    </row>
    <row r="419" spans="2:13" s="15" customFormat="1" ht="13.5" thickBot="1" x14ac:dyDescent="0.25">
      <c r="B419" s="22" t="s">
        <v>397</v>
      </c>
      <c r="C419" s="25" t="s">
        <v>398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</row>
    <row r="420" spans="2:13" s="15" customFormat="1" ht="13.5" thickBot="1" x14ac:dyDescent="0.25">
      <c r="B420" s="22" t="s">
        <v>370</v>
      </c>
      <c r="C420" s="25" t="s">
        <v>371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v>0</v>
      </c>
      <c r="M420" s="78">
        <v>413</v>
      </c>
    </row>
    <row r="421" spans="2:13" s="15" customFormat="1" ht="13.5" thickBot="1" x14ac:dyDescent="0.25">
      <c r="B421" s="22" t="s">
        <v>778</v>
      </c>
      <c r="C421" s="25" t="s">
        <v>779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414</v>
      </c>
    </row>
    <row r="422" spans="2:13" s="15" customFormat="1" ht="13.5" thickBot="1" x14ac:dyDescent="0.25">
      <c r="B422" s="22" t="s">
        <v>642</v>
      </c>
      <c r="C422" s="25" t="s">
        <v>643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v>0</v>
      </c>
      <c r="M422" s="78">
        <v>415</v>
      </c>
    </row>
    <row r="423" spans="2:13" s="15" customFormat="1" ht="13.5" thickBot="1" x14ac:dyDescent="0.25">
      <c r="B423" s="22" t="s">
        <v>585</v>
      </c>
      <c r="C423" s="25" t="s">
        <v>586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v>0</v>
      </c>
      <c r="M423" s="78">
        <v>416</v>
      </c>
    </row>
    <row r="424" spans="2:13" s="15" customFormat="1" ht="13.5" thickBot="1" x14ac:dyDescent="0.25">
      <c r="B424" s="22" t="s">
        <v>593</v>
      </c>
      <c r="C424" s="25" t="s">
        <v>594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417</v>
      </c>
    </row>
    <row r="425" spans="2:13" s="15" customFormat="1" ht="13.5" thickBot="1" x14ac:dyDescent="0.25">
      <c r="B425" s="22" t="s">
        <v>833</v>
      </c>
      <c r="C425" s="25" t="s">
        <v>834</v>
      </c>
      <c r="D425" s="34">
        <v>0</v>
      </c>
      <c r="E425" s="35">
        <v>0</v>
      </c>
      <c r="F425" s="34">
        <v>0</v>
      </c>
      <c r="G425" s="58">
        <v>0</v>
      </c>
      <c r="H425" s="61">
        <v>0</v>
      </c>
      <c r="I425" s="64">
        <v>0</v>
      </c>
      <c r="J425" s="61">
        <v>0</v>
      </c>
      <c r="K425" s="33">
        <v>0</v>
      </c>
      <c r="L425" s="66">
        <v>0</v>
      </c>
      <c r="M425" s="78">
        <v>418</v>
      </c>
    </row>
    <row r="426" spans="2:13" s="15" customFormat="1" ht="13.5" thickBot="1" x14ac:dyDescent="0.25">
      <c r="B426" s="22" t="s">
        <v>524</v>
      </c>
      <c r="C426" s="25" t="s">
        <v>525</v>
      </c>
      <c r="D426" s="34">
        <v>0</v>
      </c>
      <c r="E426" s="35">
        <v>0</v>
      </c>
      <c r="F426" s="34">
        <v>0</v>
      </c>
      <c r="G426" s="58">
        <v>0</v>
      </c>
      <c r="H426" s="61">
        <v>0</v>
      </c>
      <c r="I426" s="64">
        <v>0</v>
      </c>
      <c r="J426" s="61">
        <v>0</v>
      </c>
      <c r="K426" s="33">
        <v>0</v>
      </c>
      <c r="L426" s="66">
        <v>0</v>
      </c>
      <c r="M426" s="78">
        <v>419</v>
      </c>
    </row>
    <row r="427" spans="2:13" s="15" customFormat="1" ht="13.5" thickBot="1" x14ac:dyDescent="0.25">
      <c r="B427" s="22" t="s">
        <v>535</v>
      </c>
      <c r="C427" s="25" t="s">
        <v>536</v>
      </c>
      <c r="D427" s="34">
        <v>0</v>
      </c>
      <c r="E427" s="35">
        <v>0</v>
      </c>
      <c r="F427" s="34">
        <v>0</v>
      </c>
      <c r="G427" s="58">
        <v>0</v>
      </c>
      <c r="H427" s="61">
        <v>0</v>
      </c>
      <c r="I427" s="64">
        <v>0</v>
      </c>
      <c r="J427" s="61">
        <v>0</v>
      </c>
      <c r="K427" s="33">
        <v>0</v>
      </c>
      <c r="L427" s="66">
        <v>0</v>
      </c>
      <c r="M427" s="78">
        <v>420</v>
      </c>
    </row>
    <row r="428" spans="2:13" s="15" customFormat="1" ht="13.5" thickBot="1" x14ac:dyDescent="0.25">
      <c r="B428" s="22" t="s">
        <v>648</v>
      </c>
      <c r="C428" s="25" t="s">
        <v>649</v>
      </c>
      <c r="D428" s="34">
        <v>0</v>
      </c>
      <c r="E428" s="35">
        <v>0</v>
      </c>
      <c r="F428" s="34">
        <v>0</v>
      </c>
      <c r="G428" s="58">
        <v>0</v>
      </c>
      <c r="H428" s="61">
        <v>0</v>
      </c>
      <c r="I428" s="64">
        <v>0</v>
      </c>
      <c r="J428" s="61">
        <v>0</v>
      </c>
      <c r="K428" s="33">
        <v>0</v>
      </c>
      <c r="L428" s="66">
        <v>0</v>
      </c>
      <c r="M428" s="78">
        <v>421</v>
      </c>
    </row>
    <row r="429" spans="2:13" s="15" customFormat="1" ht="13.5" thickBot="1" x14ac:dyDescent="0.25">
      <c r="B429" s="22" t="s">
        <v>611</v>
      </c>
      <c r="C429" s="25" t="s">
        <v>612</v>
      </c>
      <c r="D429" s="34">
        <v>0</v>
      </c>
      <c r="E429" s="35">
        <v>0</v>
      </c>
      <c r="F429" s="34">
        <v>0</v>
      </c>
      <c r="G429" s="58">
        <v>0</v>
      </c>
      <c r="H429" s="61">
        <v>0</v>
      </c>
      <c r="I429" s="64">
        <v>0</v>
      </c>
      <c r="J429" s="61">
        <v>0</v>
      </c>
      <c r="K429" s="33">
        <v>0</v>
      </c>
      <c r="L429" s="66">
        <v>0</v>
      </c>
      <c r="M429" s="78">
        <v>422</v>
      </c>
    </row>
    <row r="430" spans="2:13" s="15" customFormat="1" ht="13.5" thickBot="1" x14ac:dyDescent="0.25">
      <c r="B430" s="22" t="s">
        <v>839</v>
      </c>
      <c r="C430" s="25" t="s">
        <v>840</v>
      </c>
      <c r="D430" s="34">
        <v>0</v>
      </c>
      <c r="E430" s="35">
        <v>0</v>
      </c>
      <c r="F430" s="34">
        <v>0</v>
      </c>
      <c r="G430" s="58">
        <v>0</v>
      </c>
      <c r="H430" s="61">
        <v>0</v>
      </c>
      <c r="I430" s="64">
        <v>0</v>
      </c>
      <c r="J430" s="61">
        <v>0</v>
      </c>
      <c r="K430" s="33">
        <v>0</v>
      </c>
      <c r="L430" s="66">
        <v>0</v>
      </c>
      <c r="M430" s="78">
        <v>423</v>
      </c>
    </row>
    <row r="431" spans="2:13" ht="13.5" thickBot="1" x14ac:dyDescent="0.25">
      <c r="B431" s="22" t="s">
        <v>761</v>
      </c>
      <c r="C431" s="25" t="s">
        <v>762</v>
      </c>
      <c r="D431" s="34">
        <v>0</v>
      </c>
      <c r="E431" s="35">
        <v>0</v>
      </c>
      <c r="F431" s="34">
        <v>0</v>
      </c>
      <c r="G431" s="58">
        <v>0</v>
      </c>
      <c r="H431" s="61">
        <v>0</v>
      </c>
      <c r="I431" s="64">
        <v>0</v>
      </c>
      <c r="J431" s="61">
        <v>0</v>
      </c>
      <c r="K431" s="33">
        <v>0</v>
      </c>
      <c r="L431" s="66">
        <v>0</v>
      </c>
      <c r="M431" s="78">
        <v>424</v>
      </c>
    </row>
    <row r="432" spans="2:13" ht="13.5" thickBot="1" x14ac:dyDescent="0.25">
      <c r="B432" s="22" t="s">
        <v>250</v>
      </c>
      <c r="C432" s="25" t="s">
        <v>251</v>
      </c>
      <c r="D432" s="34">
        <v>0</v>
      </c>
      <c r="E432" s="35">
        <v>0</v>
      </c>
      <c r="F432" s="34">
        <v>0</v>
      </c>
      <c r="G432" s="58">
        <v>0</v>
      </c>
      <c r="H432" s="61">
        <v>0</v>
      </c>
      <c r="I432" s="64">
        <v>0</v>
      </c>
      <c r="J432" s="61">
        <v>0</v>
      </c>
      <c r="K432" s="33">
        <v>0</v>
      </c>
      <c r="L432" s="66">
        <v>0</v>
      </c>
      <c r="M432" s="24">
        <v>425</v>
      </c>
    </row>
    <row r="433" spans="2:13" ht="13.5" thickBot="1" x14ac:dyDescent="0.25">
      <c r="B433" s="94" t="s">
        <v>728</v>
      </c>
      <c r="C433" s="95" t="s">
        <v>729</v>
      </c>
      <c r="D433" s="96">
        <v>0</v>
      </c>
      <c r="E433" s="97">
        <v>0</v>
      </c>
      <c r="F433" s="96">
        <v>0</v>
      </c>
      <c r="G433" s="98">
        <v>0</v>
      </c>
      <c r="H433" s="99">
        <v>0</v>
      </c>
      <c r="I433" s="100">
        <v>0</v>
      </c>
      <c r="J433" s="99">
        <v>0</v>
      </c>
      <c r="K433" s="101">
        <v>0</v>
      </c>
      <c r="L433" s="102">
        <v>0</v>
      </c>
      <c r="M433" s="78">
        <v>426</v>
      </c>
    </row>
    <row r="434" spans="2:13" ht="13.5" thickBot="1" x14ac:dyDescent="0.25">
      <c r="B434" s="43" t="s">
        <v>730</v>
      </c>
      <c r="C434" s="44" t="s">
        <v>731</v>
      </c>
      <c r="D434" s="45">
        <v>0</v>
      </c>
      <c r="E434" s="46">
        <v>0</v>
      </c>
      <c r="F434" s="45">
        <v>0</v>
      </c>
      <c r="G434" s="59">
        <v>0</v>
      </c>
      <c r="H434" s="62">
        <v>0</v>
      </c>
      <c r="I434" s="65">
        <v>0</v>
      </c>
      <c r="J434" s="62">
        <v>0</v>
      </c>
      <c r="K434" s="47">
        <v>0</v>
      </c>
      <c r="L434" s="67">
        <v>0</v>
      </c>
      <c r="M434" s="23">
        <v>427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C19F-BEE8-4B03-8780-6FC9D4BF18C3}">
  <dimension ref="B2:N436"/>
  <sheetViews>
    <sheetView zoomScaleNormal="100" workbookViewId="0">
      <pane xSplit="3" ySplit="7" topLeftCell="D8" activePane="bottomRight" state="frozen"/>
      <selection pane="topRight" activeCell="D1" sqref="D1"/>
      <selection pane="bottomLeft" activeCell="A4" sqref="A4"/>
      <selection pane="bottomRight" activeCell="B285" sqref="B285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45901</v>
      </c>
      <c r="E2" s="122"/>
      <c r="F2" s="21" t="s">
        <v>13</v>
      </c>
      <c r="G2" s="121">
        <v>45930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SUM(D8:D436)</f>
        <v>52720</v>
      </c>
      <c r="E4" s="7">
        <f t="shared" si="0"/>
        <v>79332</v>
      </c>
      <c r="F4" s="8">
        <f t="shared" si="0"/>
        <v>54919</v>
      </c>
      <c r="G4" s="9">
        <f t="shared" si="0"/>
        <v>64423</v>
      </c>
      <c r="H4" s="8">
        <f>SUM(H8:H436)</f>
        <v>107639</v>
      </c>
      <c r="I4" s="10">
        <f t="shared" si="0"/>
        <v>143755</v>
      </c>
      <c r="J4" s="8">
        <f t="shared" si="0"/>
        <v>251394</v>
      </c>
      <c r="K4" s="10">
        <f t="shared" si="0"/>
        <v>395149</v>
      </c>
      <c r="L4" s="11">
        <f t="shared" si="0"/>
        <v>1.0000000107084501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917</v>
      </c>
      <c r="C8" s="54" t="s">
        <v>38</v>
      </c>
      <c r="D8" s="55">
        <v>2914</v>
      </c>
      <c r="E8" s="56">
        <v>3590</v>
      </c>
      <c r="F8" s="55">
        <v>4127</v>
      </c>
      <c r="G8" s="57">
        <v>3373</v>
      </c>
      <c r="H8" s="60">
        <f t="shared" ref="H8:H26" si="1">D8+F8</f>
        <v>7041</v>
      </c>
      <c r="I8" s="63">
        <f t="shared" ref="H8:I71" si="2">E8+G8</f>
        <v>6963</v>
      </c>
      <c r="J8" s="60">
        <f t="shared" ref="J8:J71" si="3">H8+I8</f>
        <v>14004</v>
      </c>
      <c r="K8" s="32">
        <f t="shared" ref="K8:K71" si="4">H8+(I8*2)</f>
        <v>20967</v>
      </c>
      <c r="L8" s="66">
        <f t="shared" ref="L8:L71" si="5">(K8/$K$4)</f>
        <v>5.3060997244077548E-2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2032</v>
      </c>
      <c r="E9" s="35">
        <v>2618</v>
      </c>
      <c r="F9" s="34">
        <v>2111</v>
      </c>
      <c r="G9" s="58">
        <v>1630</v>
      </c>
      <c r="H9" s="61">
        <f t="shared" si="1"/>
        <v>4143</v>
      </c>
      <c r="I9" s="64">
        <f t="shared" si="2"/>
        <v>4248</v>
      </c>
      <c r="J9" s="61">
        <f t="shared" si="3"/>
        <v>8391</v>
      </c>
      <c r="K9" s="33">
        <f t="shared" si="4"/>
        <v>12639</v>
      </c>
      <c r="L9" s="66">
        <f t="shared" si="5"/>
        <v>3.1985402974574147E-2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332</v>
      </c>
      <c r="E10" s="35">
        <v>3162</v>
      </c>
      <c r="F10" s="34">
        <v>0</v>
      </c>
      <c r="G10" s="58">
        <v>1742</v>
      </c>
      <c r="H10" s="61">
        <f t="shared" si="1"/>
        <v>332</v>
      </c>
      <c r="I10" s="64">
        <f t="shared" si="2"/>
        <v>4904</v>
      </c>
      <c r="J10" s="61">
        <f t="shared" si="3"/>
        <v>5236</v>
      </c>
      <c r="K10" s="33">
        <f t="shared" si="4"/>
        <v>10140</v>
      </c>
      <c r="L10" s="66">
        <f t="shared" si="5"/>
        <v>2.5661206279150396E-2</v>
      </c>
      <c r="M10" s="23">
        <v>3</v>
      </c>
    </row>
    <row r="11" spans="2:13" s="15" customFormat="1" ht="13.5" thickBot="1" x14ac:dyDescent="0.25">
      <c r="B11" s="22" t="s">
        <v>894</v>
      </c>
      <c r="C11" s="25" t="s">
        <v>45</v>
      </c>
      <c r="D11" s="34">
        <v>713</v>
      </c>
      <c r="E11" s="35">
        <v>2413</v>
      </c>
      <c r="F11" s="34">
        <v>1134</v>
      </c>
      <c r="G11" s="58">
        <v>1324</v>
      </c>
      <c r="H11" s="61">
        <f t="shared" si="1"/>
        <v>1847</v>
      </c>
      <c r="I11" s="64">
        <f t="shared" si="2"/>
        <v>3737</v>
      </c>
      <c r="J11" s="61">
        <f t="shared" si="3"/>
        <v>5584</v>
      </c>
      <c r="K11" s="33">
        <f t="shared" si="4"/>
        <v>9321</v>
      </c>
      <c r="L11" s="66">
        <f t="shared" si="5"/>
        <v>2.3588570387372866E-2</v>
      </c>
      <c r="M11" s="24">
        <v>4</v>
      </c>
    </row>
    <row r="12" spans="2:13" s="15" customFormat="1" ht="13.5" thickBot="1" x14ac:dyDescent="0.25">
      <c r="B12" s="22" t="s">
        <v>41</v>
      </c>
      <c r="C12" s="25" t="s">
        <v>42</v>
      </c>
      <c r="D12" s="34">
        <v>762</v>
      </c>
      <c r="E12" s="35">
        <v>2043</v>
      </c>
      <c r="F12" s="34">
        <v>1074</v>
      </c>
      <c r="G12" s="58">
        <v>1167</v>
      </c>
      <c r="H12" s="61">
        <f t="shared" si="1"/>
        <v>1836</v>
      </c>
      <c r="I12" s="64">
        <f t="shared" si="2"/>
        <v>3210</v>
      </c>
      <c r="J12" s="61">
        <f t="shared" si="3"/>
        <v>5046</v>
      </c>
      <c r="K12" s="33">
        <f t="shared" si="4"/>
        <v>8256</v>
      </c>
      <c r="L12" s="66">
        <f t="shared" si="5"/>
        <v>2.0893384520775708E-2</v>
      </c>
      <c r="M12" s="23">
        <v>5</v>
      </c>
    </row>
    <row r="13" spans="2:13" s="15" customFormat="1" ht="13.5" thickBot="1" x14ac:dyDescent="0.25">
      <c r="B13" s="22" t="s">
        <v>48</v>
      </c>
      <c r="C13" s="25" t="s">
        <v>49</v>
      </c>
      <c r="D13" s="34">
        <v>1277</v>
      </c>
      <c r="E13" s="35">
        <v>1280</v>
      </c>
      <c r="F13" s="34">
        <v>1071</v>
      </c>
      <c r="G13" s="58">
        <v>993</v>
      </c>
      <c r="H13" s="61">
        <f t="shared" si="1"/>
        <v>2348</v>
      </c>
      <c r="I13" s="64">
        <f t="shared" si="2"/>
        <v>2273</v>
      </c>
      <c r="J13" s="61">
        <f t="shared" si="3"/>
        <v>4621</v>
      </c>
      <c r="K13" s="33">
        <f t="shared" si="4"/>
        <v>6894</v>
      </c>
      <c r="L13" s="66">
        <f t="shared" si="5"/>
        <v>1.7446583440676809E-2</v>
      </c>
      <c r="M13" s="24">
        <v>6</v>
      </c>
    </row>
    <row r="14" spans="2:13" s="15" customFormat="1" ht="13.5" thickBot="1" x14ac:dyDescent="0.25">
      <c r="B14" s="22" t="s">
        <v>50</v>
      </c>
      <c r="C14" s="25" t="s">
        <v>51</v>
      </c>
      <c r="D14" s="34">
        <v>822</v>
      </c>
      <c r="E14" s="35">
        <v>1274</v>
      </c>
      <c r="F14" s="34">
        <v>1058</v>
      </c>
      <c r="G14" s="58">
        <v>1150</v>
      </c>
      <c r="H14" s="61">
        <f t="shared" si="1"/>
        <v>1880</v>
      </c>
      <c r="I14" s="64">
        <f t="shared" si="2"/>
        <v>2424</v>
      </c>
      <c r="J14" s="61">
        <f t="shared" si="3"/>
        <v>4304</v>
      </c>
      <c r="K14" s="33">
        <f t="shared" si="4"/>
        <v>6728</v>
      </c>
      <c r="L14" s="66">
        <f t="shared" si="5"/>
        <v>1.7026488742221287E-2</v>
      </c>
      <c r="M14" s="23">
        <v>7</v>
      </c>
    </row>
    <row r="15" spans="2:13" s="15" customFormat="1" ht="13.5" thickBot="1" x14ac:dyDescent="0.25">
      <c r="B15" s="22" t="s">
        <v>58</v>
      </c>
      <c r="C15" s="25" t="s">
        <v>59</v>
      </c>
      <c r="D15" s="34">
        <v>963</v>
      </c>
      <c r="E15" s="35">
        <v>1249</v>
      </c>
      <c r="F15" s="34">
        <v>839</v>
      </c>
      <c r="G15" s="58">
        <v>1154</v>
      </c>
      <c r="H15" s="61">
        <f t="shared" si="1"/>
        <v>1802</v>
      </c>
      <c r="I15" s="64">
        <f t="shared" si="2"/>
        <v>2403</v>
      </c>
      <c r="J15" s="61">
        <f t="shared" si="3"/>
        <v>4205</v>
      </c>
      <c r="K15" s="33">
        <f t="shared" si="4"/>
        <v>6608</v>
      </c>
      <c r="L15" s="66">
        <f t="shared" si="5"/>
        <v>1.672280582767513E-2</v>
      </c>
      <c r="M15" s="24">
        <v>8</v>
      </c>
    </row>
    <row r="16" spans="2:13" s="15" customFormat="1" ht="13.5" thickBot="1" x14ac:dyDescent="0.25">
      <c r="B16" s="22" t="s">
        <v>735</v>
      </c>
      <c r="C16" s="25" t="s">
        <v>47</v>
      </c>
      <c r="D16" s="34">
        <v>181</v>
      </c>
      <c r="E16" s="35">
        <v>978</v>
      </c>
      <c r="F16" s="34">
        <v>279</v>
      </c>
      <c r="G16" s="58">
        <v>1862</v>
      </c>
      <c r="H16" s="61">
        <f t="shared" si="1"/>
        <v>460</v>
      </c>
      <c r="I16" s="64">
        <f t="shared" si="2"/>
        <v>2840</v>
      </c>
      <c r="J16" s="61">
        <f t="shared" si="3"/>
        <v>3300</v>
      </c>
      <c r="K16" s="33">
        <f t="shared" si="4"/>
        <v>6140</v>
      </c>
      <c r="L16" s="66">
        <f t="shared" si="5"/>
        <v>1.5538442460945111E-2</v>
      </c>
      <c r="M16" s="23">
        <v>9</v>
      </c>
    </row>
    <row r="17" spans="2:13" s="15" customFormat="1" ht="13.5" thickBot="1" x14ac:dyDescent="0.25">
      <c r="B17" s="22" t="s">
        <v>56</v>
      </c>
      <c r="C17" s="25" t="s">
        <v>57</v>
      </c>
      <c r="D17" s="34">
        <v>148</v>
      </c>
      <c r="E17" s="35">
        <v>1666</v>
      </c>
      <c r="F17" s="34">
        <v>43</v>
      </c>
      <c r="G17" s="58">
        <v>1096</v>
      </c>
      <c r="H17" s="61">
        <f t="shared" si="1"/>
        <v>191</v>
      </c>
      <c r="I17" s="64">
        <f t="shared" si="2"/>
        <v>2762</v>
      </c>
      <c r="J17" s="61">
        <f t="shared" si="3"/>
        <v>2953</v>
      </c>
      <c r="K17" s="33">
        <f t="shared" si="4"/>
        <v>5715</v>
      </c>
      <c r="L17" s="66">
        <f t="shared" si="5"/>
        <v>1.4462898805260801E-2</v>
      </c>
      <c r="M17" s="24">
        <v>10</v>
      </c>
    </row>
    <row r="18" spans="2:13" s="15" customFormat="1" ht="13.5" thickBot="1" x14ac:dyDescent="0.25">
      <c r="B18" s="22" t="s">
        <v>71</v>
      </c>
      <c r="C18" s="25" t="s">
        <v>72</v>
      </c>
      <c r="D18" s="34">
        <v>283</v>
      </c>
      <c r="E18" s="35">
        <v>389</v>
      </c>
      <c r="F18" s="34">
        <v>435</v>
      </c>
      <c r="G18" s="58">
        <v>2101</v>
      </c>
      <c r="H18" s="61">
        <f t="shared" si="1"/>
        <v>718</v>
      </c>
      <c r="I18" s="64">
        <f t="shared" si="2"/>
        <v>2490</v>
      </c>
      <c r="J18" s="61">
        <f t="shared" si="3"/>
        <v>3208</v>
      </c>
      <c r="K18" s="33">
        <f t="shared" si="4"/>
        <v>5698</v>
      </c>
      <c r="L18" s="66">
        <f t="shared" si="5"/>
        <v>1.4419877059033429E-2</v>
      </c>
      <c r="M18" s="23">
        <v>11</v>
      </c>
    </row>
    <row r="19" spans="2:13" ht="13.5" thickBot="1" x14ac:dyDescent="0.25">
      <c r="B19" s="22" t="s">
        <v>65</v>
      </c>
      <c r="C19" s="25" t="s">
        <v>66</v>
      </c>
      <c r="D19" s="34">
        <v>737</v>
      </c>
      <c r="E19" s="35">
        <v>1519</v>
      </c>
      <c r="F19" s="34">
        <v>645</v>
      </c>
      <c r="G19" s="58">
        <v>604</v>
      </c>
      <c r="H19" s="61">
        <f t="shared" si="1"/>
        <v>1382</v>
      </c>
      <c r="I19" s="64">
        <f t="shared" si="2"/>
        <v>2123</v>
      </c>
      <c r="J19" s="61">
        <f t="shared" si="3"/>
        <v>3505</v>
      </c>
      <c r="K19" s="33">
        <f t="shared" si="4"/>
        <v>5628</v>
      </c>
      <c r="L19" s="66">
        <f t="shared" si="5"/>
        <v>1.4242728692214835E-2</v>
      </c>
      <c r="M19" s="24">
        <v>12</v>
      </c>
    </row>
    <row r="20" spans="2:13" s="15" customFormat="1" ht="13.5" thickBot="1" x14ac:dyDescent="0.25">
      <c r="B20" s="22" t="s">
        <v>52</v>
      </c>
      <c r="C20" s="25" t="s">
        <v>53</v>
      </c>
      <c r="D20" s="34">
        <v>31</v>
      </c>
      <c r="E20" s="35">
        <v>1828</v>
      </c>
      <c r="F20" s="34">
        <v>0</v>
      </c>
      <c r="G20" s="58">
        <v>825</v>
      </c>
      <c r="H20" s="61">
        <f t="shared" si="1"/>
        <v>31</v>
      </c>
      <c r="I20" s="64">
        <f t="shared" si="2"/>
        <v>2653</v>
      </c>
      <c r="J20" s="61">
        <f t="shared" si="3"/>
        <v>2684</v>
      </c>
      <c r="K20" s="33">
        <f t="shared" si="4"/>
        <v>5337</v>
      </c>
      <c r="L20" s="66">
        <f t="shared" si="5"/>
        <v>1.3506297624440401E-2</v>
      </c>
      <c r="M20" s="23">
        <v>13</v>
      </c>
    </row>
    <row r="21" spans="2:13" ht="13.5" thickBot="1" x14ac:dyDescent="0.25">
      <c r="B21" s="22" t="s">
        <v>736</v>
      </c>
      <c r="C21" s="25" t="s">
        <v>60</v>
      </c>
      <c r="D21" s="34">
        <v>1037</v>
      </c>
      <c r="E21" s="35">
        <v>824</v>
      </c>
      <c r="F21" s="34">
        <v>978</v>
      </c>
      <c r="G21" s="58">
        <v>795</v>
      </c>
      <c r="H21" s="61">
        <f t="shared" si="1"/>
        <v>2015</v>
      </c>
      <c r="I21" s="64">
        <f t="shared" si="2"/>
        <v>1619</v>
      </c>
      <c r="J21" s="61">
        <f t="shared" si="3"/>
        <v>3634</v>
      </c>
      <c r="K21" s="33">
        <f t="shared" si="4"/>
        <v>5253</v>
      </c>
      <c r="L21" s="66">
        <f t="shared" si="5"/>
        <v>1.3293719584258091E-2</v>
      </c>
      <c r="M21" s="24">
        <v>14</v>
      </c>
    </row>
    <row r="22" spans="2:13" s="15" customFormat="1" ht="13.5" thickBot="1" x14ac:dyDescent="0.25">
      <c r="B22" s="22" t="s">
        <v>63</v>
      </c>
      <c r="C22" s="25" t="s">
        <v>64</v>
      </c>
      <c r="D22" s="34">
        <v>1043</v>
      </c>
      <c r="E22" s="35">
        <v>1050</v>
      </c>
      <c r="F22" s="34">
        <v>993</v>
      </c>
      <c r="G22" s="58">
        <v>384</v>
      </c>
      <c r="H22" s="61">
        <f t="shared" si="1"/>
        <v>2036</v>
      </c>
      <c r="I22" s="64">
        <f t="shared" si="2"/>
        <v>1434</v>
      </c>
      <c r="J22" s="61">
        <f t="shared" si="3"/>
        <v>3470</v>
      </c>
      <c r="K22" s="33">
        <f t="shared" si="4"/>
        <v>4904</v>
      </c>
      <c r="L22" s="66">
        <f t="shared" si="5"/>
        <v>1.241050844111968E-2</v>
      </c>
      <c r="M22" s="23">
        <v>15</v>
      </c>
    </row>
    <row r="23" spans="2:13" ht="13.5" thickBot="1" x14ac:dyDescent="0.25">
      <c r="B23" s="22" t="s">
        <v>734</v>
      </c>
      <c r="C23" s="25" t="s">
        <v>46</v>
      </c>
      <c r="D23" s="34">
        <v>712</v>
      </c>
      <c r="E23" s="35">
        <v>750</v>
      </c>
      <c r="F23" s="34">
        <v>1076</v>
      </c>
      <c r="G23" s="58">
        <v>767</v>
      </c>
      <c r="H23" s="61">
        <f t="shared" si="1"/>
        <v>1788</v>
      </c>
      <c r="I23" s="64">
        <f t="shared" si="2"/>
        <v>1517</v>
      </c>
      <c r="J23" s="61">
        <f t="shared" si="3"/>
        <v>3305</v>
      </c>
      <c r="K23" s="33">
        <f t="shared" si="4"/>
        <v>4822</v>
      </c>
      <c r="L23" s="66">
        <f t="shared" si="5"/>
        <v>1.220299178284647E-2</v>
      </c>
      <c r="M23" s="24">
        <v>16</v>
      </c>
    </row>
    <row r="24" spans="2:13" s="15" customFormat="1" ht="13.5" thickBot="1" x14ac:dyDescent="0.25">
      <c r="B24" s="22" t="s">
        <v>737</v>
      </c>
      <c r="C24" s="25" t="s">
        <v>74</v>
      </c>
      <c r="D24" s="34">
        <v>463</v>
      </c>
      <c r="E24" s="35">
        <v>1087</v>
      </c>
      <c r="F24" s="34">
        <v>168</v>
      </c>
      <c r="G24" s="58">
        <v>869</v>
      </c>
      <c r="H24" s="61">
        <f t="shared" si="1"/>
        <v>631</v>
      </c>
      <c r="I24" s="64">
        <f t="shared" si="2"/>
        <v>1956</v>
      </c>
      <c r="J24" s="61">
        <f t="shared" si="3"/>
        <v>2587</v>
      </c>
      <c r="K24" s="33">
        <f t="shared" si="4"/>
        <v>4543</v>
      </c>
      <c r="L24" s="66">
        <f t="shared" si="5"/>
        <v>1.1496929006526652E-2</v>
      </c>
      <c r="M24" s="23">
        <v>17</v>
      </c>
    </row>
    <row r="25" spans="2:13" ht="13.5" thickBot="1" x14ac:dyDescent="0.25">
      <c r="B25" s="22" t="s">
        <v>766</v>
      </c>
      <c r="C25" s="25" t="s">
        <v>78</v>
      </c>
      <c r="D25" s="34">
        <v>436</v>
      </c>
      <c r="E25" s="35">
        <v>906</v>
      </c>
      <c r="F25" s="34">
        <v>662</v>
      </c>
      <c r="G25" s="58">
        <v>627</v>
      </c>
      <c r="H25" s="61">
        <f t="shared" si="1"/>
        <v>1098</v>
      </c>
      <c r="I25" s="64">
        <f t="shared" si="2"/>
        <v>1533</v>
      </c>
      <c r="J25" s="61">
        <f t="shared" si="3"/>
        <v>2631</v>
      </c>
      <c r="K25" s="33">
        <f t="shared" si="4"/>
        <v>4164</v>
      </c>
      <c r="L25" s="66">
        <f t="shared" si="5"/>
        <v>1.0537797134751701E-2</v>
      </c>
      <c r="M25" s="24">
        <v>18</v>
      </c>
    </row>
    <row r="26" spans="2:13" s="15" customFormat="1" ht="13.5" thickBot="1" x14ac:dyDescent="0.25">
      <c r="B26" s="22" t="s">
        <v>61</v>
      </c>
      <c r="C26" s="25" t="s">
        <v>62</v>
      </c>
      <c r="D26" s="34">
        <v>363</v>
      </c>
      <c r="E26" s="35">
        <v>838</v>
      </c>
      <c r="F26" s="34">
        <v>839</v>
      </c>
      <c r="G26" s="58">
        <v>619</v>
      </c>
      <c r="H26" s="61">
        <f t="shared" si="1"/>
        <v>1202</v>
      </c>
      <c r="I26" s="64">
        <f t="shared" si="2"/>
        <v>1457</v>
      </c>
      <c r="J26" s="61">
        <f t="shared" si="3"/>
        <v>2659</v>
      </c>
      <c r="K26" s="33">
        <f t="shared" si="4"/>
        <v>4116</v>
      </c>
      <c r="L26" s="66">
        <f t="shared" si="5"/>
        <v>1.0416323968933237E-2</v>
      </c>
      <c r="M26" s="23">
        <v>19</v>
      </c>
    </row>
    <row r="27" spans="2:13" s="15" customFormat="1" ht="13.5" thickBot="1" x14ac:dyDescent="0.25">
      <c r="B27" s="22" t="s">
        <v>97</v>
      </c>
      <c r="C27" s="25" t="s">
        <v>98</v>
      </c>
      <c r="D27" s="34">
        <v>382</v>
      </c>
      <c r="E27" s="35">
        <v>1017</v>
      </c>
      <c r="F27" s="34">
        <v>607</v>
      </c>
      <c r="G27" s="58">
        <v>535</v>
      </c>
      <c r="H27" s="61">
        <f t="shared" si="2"/>
        <v>989</v>
      </c>
      <c r="I27" s="64">
        <f t="shared" si="2"/>
        <v>1552</v>
      </c>
      <c r="J27" s="61">
        <f t="shared" si="3"/>
        <v>2541</v>
      </c>
      <c r="K27" s="33">
        <f t="shared" si="4"/>
        <v>4093</v>
      </c>
      <c r="L27" s="66">
        <f t="shared" si="5"/>
        <v>1.0358118076978557E-2</v>
      </c>
      <c r="M27" s="24">
        <v>20</v>
      </c>
    </row>
    <row r="28" spans="2:13" s="15" customFormat="1" ht="13.5" thickBot="1" x14ac:dyDescent="0.25">
      <c r="B28" s="22" t="s">
        <v>771</v>
      </c>
      <c r="C28" s="25" t="s">
        <v>772</v>
      </c>
      <c r="D28" s="34">
        <v>185</v>
      </c>
      <c r="E28" s="35">
        <v>1159</v>
      </c>
      <c r="F28" s="34">
        <v>118</v>
      </c>
      <c r="G28" s="58">
        <v>674</v>
      </c>
      <c r="H28" s="61">
        <f t="shared" si="2"/>
        <v>303</v>
      </c>
      <c r="I28" s="64">
        <f t="shared" si="2"/>
        <v>1833</v>
      </c>
      <c r="J28" s="61">
        <f t="shared" si="3"/>
        <v>2136</v>
      </c>
      <c r="K28" s="33">
        <f t="shared" si="4"/>
        <v>3969</v>
      </c>
      <c r="L28" s="66">
        <f t="shared" si="5"/>
        <v>1.0044312398614193E-2</v>
      </c>
      <c r="M28" s="23">
        <v>21</v>
      </c>
    </row>
    <row r="29" spans="2:13" s="15" customFormat="1" ht="13.5" thickBot="1" x14ac:dyDescent="0.25">
      <c r="B29" s="22" t="s">
        <v>119</v>
      </c>
      <c r="C29" s="25" t="s">
        <v>120</v>
      </c>
      <c r="D29" s="34">
        <v>335</v>
      </c>
      <c r="E29" s="35">
        <v>484</v>
      </c>
      <c r="F29" s="34">
        <v>639</v>
      </c>
      <c r="G29" s="58">
        <v>1011</v>
      </c>
      <c r="H29" s="61">
        <f t="shared" si="2"/>
        <v>974</v>
      </c>
      <c r="I29" s="64">
        <f t="shared" si="2"/>
        <v>1495</v>
      </c>
      <c r="J29" s="61">
        <f t="shared" si="3"/>
        <v>2469</v>
      </c>
      <c r="K29" s="33">
        <f t="shared" si="4"/>
        <v>3964</v>
      </c>
      <c r="L29" s="66">
        <f t="shared" si="5"/>
        <v>1.0031658943841438E-2</v>
      </c>
      <c r="M29" s="24">
        <v>22</v>
      </c>
    </row>
    <row r="30" spans="2:13" s="15" customFormat="1" ht="13.5" thickBot="1" x14ac:dyDescent="0.25">
      <c r="B30" s="22" t="s">
        <v>67</v>
      </c>
      <c r="C30" s="25" t="s">
        <v>68</v>
      </c>
      <c r="D30" s="34">
        <v>445</v>
      </c>
      <c r="E30" s="35">
        <v>543</v>
      </c>
      <c r="F30" s="34">
        <v>480</v>
      </c>
      <c r="G30" s="58">
        <v>961</v>
      </c>
      <c r="H30" s="61">
        <f t="shared" si="2"/>
        <v>925</v>
      </c>
      <c r="I30" s="64">
        <f t="shared" si="2"/>
        <v>1504</v>
      </c>
      <c r="J30" s="61">
        <f t="shared" si="3"/>
        <v>2429</v>
      </c>
      <c r="K30" s="33">
        <f t="shared" si="4"/>
        <v>3933</v>
      </c>
      <c r="L30" s="66">
        <f t="shared" si="5"/>
        <v>9.9532075242503466E-3</v>
      </c>
      <c r="M30" s="23">
        <v>23</v>
      </c>
    </row>
    <row r="31" spans="2:13" s="15" customFormat="1" ht="13.5" thickBot="1" x14ac:dyDescent="0.25">
      <c r="B31" s="22" t="s">
        <v>69</v>
      </c>
      <c r="C31" s="25" t="s">
        <v>70</v>
      </c>
      <c r="D31" s="34">
        <v>702</v>
      </c>
      <c r="E31" s="35">
        <v>637</v>
      </c>
      <c r="F31" s="34">
        <v>508</v>
      </c>
      <c r="G31" s="58">
        <v>530</v>
      </c>
      <c r="H31" s="61">
        <f t="shared" si="2"/>
        <v>1210</v>
      </c>
      <c r="I31" s="64">
        <f t="shared" si="2"/>
        <v>1167</v>
      </c>
      <c r="J31" s="61">
        <f t="shared" si="3"/>
        <v>2377</v>
      </c>
      <c r="K31" s="33">
        <f t="shared" si="4"/>
        <v>3544</v>
      </c>
      <c r="L31" s="66">
        <f t="shared" si="5"/>
        <v>8.9687687429298828E-3</v>
      </c>
      <c r="M31" s="24">
        <v>24</v>
      </c>
    </row>
    <row r="32" spans="2:13" s="15" customFormat="1" ht="13.5" thickBot="1" x14ac:dyDescent="0.25">
      <c r="B32" s="22" t="s">
        <v>81</v>
      </c>
      <c r="C32" s="25" t="s">
        <v>82</v>
      </c>
      <c r="D32" s="34">
        <v>375</v>
      </c>
      <c r="E32" s="35">
        <v>662</v>
      </c>
      <c r="F32" s="34">
        <v>914</v>
      </c>
      <c r="G32" s="58">
        <v>371</v>
      </c>
      <c r="H32" s="61">
        <f t="shared" si="2"/>
        <v>1289</v>
      </c>
      <c r="I32" s="64">
        <f t="shared" si="2"/>
        <v>1033</v>
      </c>
      <c r="J32" s="61">
        <f t="shared" si="3"/>
        <v>2322</v>
      </c>
      <c r="K32" s="33">
        <f t="shared" si="4"/>
        <v>3355</v>
      </c>
      <c r="L32" s="66">
        <f t="shared" si="5"/>
        <v>8.4904681525196819E-3</v>
      </c>
      <c r="M32" s="23">
        <v>25</v>
      </c>
    </row>
    <row r="33" spans="2:13" ht="13.5" thickBot="1" x14ac:dyDescent="0.25">
      <c r="B33" s="22" t="s">
        <v>131</v>
      </c>
      <c r="C33" s="25" t="s">
        <v>132</v>
      </c>
      <c r="D33" s="34">
        <v>357</v>
      </c>
      <c r="E33" s="35">
        <v>681</v>
      </c>
      <c r="F33" s="34">
        <v>292</v>
      </c>
      <c r="G33" s="58">
        <v>640</v>
      </c>
      <c r="H33" s="61">
        <f t="shared" si="2"/>
        <v>649</v>
      </c>
      <c r="I33" s="64">
        <f t="shared" si="2"/>
        <v>1321</v>
      </c>
      <c r="J33" s="61">
        <f t="shared" si="3"/>
        <v>1970</v>
      </c>
      <c r="K33" s="33">
        <f t="shared" si="4"/>
        <v>3291</v>
      </c>
      <c r="L33" s="66">
        <f t="shared" si="5"/>
        <v>8.3285039314283972E-3</v>
      </c>
      <c r="M33" s="24">
        <v>26</v>
      </c>
    </row>
    <row r="34" spans="2:13" s="15" customFormat="1" ht="13.5" thickBot="1" x14ac:dyDescent="0.25">
      <c r="B34" s="22" t="s">
        <v>76</v>
      </c>
      <c r="C34" s="25" t="s">
        <v>77</v>
      </c>
      <c r="D34" s="34">
        <v>203</v>
      </c>
      <c r="E34" s="35">
        <v>492</v>
      </c>
      <c r="F34" s="34">
        <v>161</v>
      </c>
      <c r="G34" s="58">
        <v>940</v>
      </c>
      <c r="H34" s="61">
        <f t="shared" si="2"/>
        <v>364</v>
      </c>
      <c r="I34" s="64">
        <f t="shared" si="2"/>
        <v>1432</v>
      </c>
      <c r="J34" s="61">
        <f t="shared" si="3"/>
        <v>1796</v>
      </c>
      <c r="K34" s="33">
        <f t="shared" si="4"/>
        <v>3228</v>
      </c>
      <c r="L34" s="66">
        <f t="shared" si="5"/>
        <v>8.1690704012916653E-3</v>
      </c>
      <c r="M34" s="23">
        <v>27</v>
      </c>
    </row>
    <row r="35" spans="2:13" s="15" customFormat="1" ht="13.5" thickBot="1" x14ac:dyDescent="0.25">
      <c r="B35" s="22" t="s">
        <v>87</v>
      </c>
      <c r="C35" s="25" t="s">
        <v>88</v>
      </c>
      <c r="D35" s="34">
        <v>386</v>
      </c>
      <c r="E35" s="35">
        <v>967</v>
      </c>
      <c r="F35" s="34">
        <v>253</v>
      </c>
      <c r="G35" s="58">
        <v>311</v>
      </c>
      <c r="H35" s="61">
        <f t="shared" si="2"/>
        <v>639</v>
      </c>
      <c r="I35" s="64">
        <f t="shared" si="2"/>
        <v>1278</v>
      </c>
      <c r="J35" s="61">
        <f t="shared" si="3"/>
        <v>1917</v>
      </c>
      <c r="K35" s="33">
        <f t="shared" si="4"/>
        <v>3195</v>
      </c>
      <c r="L35" s="66">
        <f t="shared" si="5"/>
        <v>8.0855575997914719E-3</v>
      </c>
      <c r="M35" s="24">
        <v>28</v>
      </c>
    </row>
    <row r="36" spans="2:13" ht="13.5" thickBot="1" x14ac:dyDescent="0.25">
      <c r="B36" s="22" t="s">
        <v>85</v>
      </c>
      <c r="C36" s="25" t="s">
        <v>86</v>
      </c>
      <c r="D36" s="34">
        <v>679</v>
      </c>
      <c r="E36" s="35">
        <v>533</v>
      </c>
      <c r="F36" s="34">
        <v>511</v>
      </c>
      <c r="G36" s="58">
        <v>466</v>
      </c>
      <c r="H36" s="61">
        <f t="shared" si="2"/>
        <v>1190</v>
      </c>
      <c r="I36" s="64">
        <f t="shared" si="2"/>
        <v>999</v>
      </c>
      <c r="J36" s="61">
        <f t="shared" si="3"/>
        <v>2189</v>
      </c>
      <c r="K36" s="33">
        <f t="shared" si="4"/>
        <v>3188</v>
      </c>
      <c r="L36" s="66">
        <f t="shared" si="5"/>
        <v>8.0678427631096124E-3</v>
      </c>
      <c r="M36" s="23">
        <v>29</v>
      </c>
    </row>
    <row r="37" spans="2:13" s="15" customFormat="1" ht="13.5" thickBot="1" x14ac:dyDescent="0.25">
      <c r="B37" s="22" t="s">
        <v>95</v>
      </c>
      <c r="C37" s="25" t="s">
        <v>96</v>
      </c>
      <c r="D37" s="34">
        <v>833</v>
      </c>
      <c r="E37" s="35">
        <v>53</v>
      </c>
      <c r="F37" s="34">
        <v>2049</v>
      </c>
      <c r="G37" s="58">
        <v>87</v>
      </c>
      <c r="H37" s="61">
        <f t="shared" si="2"/>
        <v>2882</v>
      </c>
      <c r="I37" s="64">
        <f t="shared" si="2"/>
        <v>140</v>
      </c>
      <c r="J37" s="61">
        <f t="shared" si="3"/>
        <v>3022</v>
      </c>
      <c r="K37" s="33">
        <f t="shared" si="4"/>
        <v>3162</v>
      </c>
      <c r="L37" s="66">
        <f t="shared" si="5"/>
        <v>8.0020447982912767E-3</v>
      </c>
      <c r="M37" s="24">
        <v>30</v>
      </c>
    </row>
    <row r="38" spans="2:13" s="15" customFormat="1" ht="13.5" thickBot="1" x14ac:dyDescent="0.25">
      <c r="B38" s="22" t="s">
        <v>875</v>
      </c>
      <c r="C38" s="25" t="s">
        <v>106</v>
      </c>
      <c r="D38" s="34">
        <v>688</v>
      </c>
      <c r="E38" s="35">
        <v>769</v>
      </c>
      <c r="F38" s="34">
        <v>232</v>
      </c>
      <c r="G38" s="58">
        <v>338</v>
      </c>
      <c r="H38" s="61">
        <f t="shared" si="2"/>
        <v>920</v>
      </c>
      <c r="I38" s="64">
        <f t="shared" si="2"/>
        <v>1107</v>
      </c>
      <c r="J38" s="61">
        <f t="shared" si="3"/>
        <v>2027</v>
      </c>
      <c r="K38" s="33">
        <f t="shared" si="4"/>
        <v>3134</v>
      </c>
      <c r="L38" s="66">
        <f t="shared" si="5"/>
        <v>7.9311854515638405E-3</v>
      </c>
      <c r="M38" s="23">
        <v>31</v>
      </c>
    </row>
    <row r="39" spans="2:13" s="15" customFormat="1" ht="13.5" thickBot="1" x14ac:dyDescent="0.25">
      <c r="B39" s="22" t="s">
        <v>125</v>
      </c>
      <c r="C39" s="25" t="s">
        <v>126</v>
      </c>
      <c r="D39" s="34">
        <v>459</v>
      </c>
      <c r="E39" s="35">
        <v>572</v>
      </c>
      <c r="F39" s="34">
        <v>459</v>
      </c>
      <c r="G39" s="58">
        <v>507</v>
      </c>
      <c r="H39" s="61">
        <f t="shared" si="2"/>
        <v>918</v>
      </c>
      <c r="I39" s="64">
        <f t="shared" si="2"/>
        <v>1079</v>
      </c>
      <c r="J39" s="61">
        <f t="shared" si="3"/>
        <v>1997</v>
      </c>
      <c r="K39" s="33">
        <f t="shared" si="4"/>
        <v>3076</v>
      </c>
      <c r="L39" s="66">
        <f t="shared" si="5"/>
        <v>7.7844053761998641E-3</v>
      </c>
      <c r="M39" s="24">
        <v>32</v>
      </c>
    </row>
    <row r="40" spans="2:13" s="15" customFormat="1" ht="13.5" thickBot="1" x14ac:dyDescent="0.25">
      <c r="B40" s="22" t="s">
        <v>107</v>
      </c>
      <c r="C40" s="25" t="s">
        <v>108</v>
      </c>
      <c r="D40" s="34">
        <v>4</v>
      </c>
      <c r="E40" s="35">
        <v>751</v>
      </c>
      <c r="F40" s="34">
        <v>10</v>
      </c>
      <c r="G40" s="58">
        <v>740</v>
      </c>
      <c r="H40" s="61">
        <f t="shared" si="2"/>
        <v>14</v>
      </c>
      <c r="I40" s="64">
        <f t="shared" si="2"/>
        <v>1491</v>
      </c>
      <c r="J40" s="61">
        <f t="shared" si="3"/>
        <v>1505</v>
      </c>
      <c r="K40" s="33">
        <f t="shared" si="4"/>
        <v>2996</v>
      </c>
      <c r="L40" s="66">
        <f t="shared" si="5"/>
        <v>7.5819500998357582E-3</v>
      </c>
      <c r="M40" s="23">
        <v>33</v>
      </c>
    </row>
    <row r="41" spans="2:13" s="15" customFormat="1" ht="13.5" thickBot="1" x14ac:dyDescent="0.25">
      <c r="B41" s="22" t="s">
        <v>859</v>
      </c>
      <c r="C41" s="25" t="s">
        <v>860</v>
      </c>
      <c r="D41" s="34">
        <v>688</v>
      </c>
      <c r="E41" s="35">
        <v>612</v>
      </c>
      <c r="F41" s="34">
        <v>333</v>
      </c>
      <c r="G41" s="58">
        <v>364</v>
      </c>
      <c r="H41" s="61">
        <f t="shared" si="2"/>
        <v>1021</v>
      </c>
      <c r="I41" s="64">
        <f t="shared" si="2"/>
        <v>976</v>
      </c>
      <c r="J41" s="61">
        <f t="shared" si="3"/>
        <v>1997</v>
      </c>
      <c r="K41" s="33">
        <f t="shared" si="4"/>
        <v>2973</v>
      </c>
      <c r="L41" s="66">
        <f t="shared" si="5"/>
        <v>7.5237442078810775E-3</v>
      </c>
      <c r="M41" s="24">
        <v>34</v>
      </c>
    </row>
    <row r="42" spans="2:13" s="15" customFormat="1" ht="13.5" thickBot="1" x14ac:dyDescent="0.25">
      <c r="B42" s="22" t="s">
        <v>739</v>
      </c>
      <c r="C42" s="25" t="s">
        <v>109</v>
      </c>
      <c r="D42" s="34">
        <v>558</v>
      </c>
      <c r="E42" s="35">
        <v>594</v>
      </c>
      <c r="F42" s="34">
        <v>755</v>
      </c>
      <c r="G42" s="58">
        <v>222</v>
      </c>
      <c r="H42" s="61">
        <f t="shared" si="2"/>
        <v>1313</v>
      </c>
      <c r="I42" s="64">
        <f t="shared" si="2"/>
        <v>816</v>
      </c>
      <c r="J42" s="61">
        <f t="shared" si="3"/>
        <v>2129</v>
      </c>
      <c r="K42" s="33">
        <f t="shared" si="4"/>
        <v>2945</v>
      </c>
      <c r="L42" s="66">
        <f t="shared" si="5"/>
        <v>7.4528848611536405E-3</v>
      </c>
      <c r="M42" s="23">
        <v>35</v>
      </c>
    </row>
    <row r="43" spans="2:13" s="15" customFormat="1" ht="13.5" thickBot="1" x14ac:dyDescent="0.25">
      <c r="B43" s="22" t="s">
        <v>102</v>
      </c>
      <c r="C43" s="25" t="s">
        <v>103</v>
      </c>
      <c r="D43" s="34">
        <v>749</v>
      </c>
      <c r="E43" s="35">
        <v>375</v>
      </c>
      <c r="F43" s="34">
        <v>933</v>
      </c>
      <c r="G43" s="58">
        <v>256</v>
      </c>
      <c r="H43" s="61">
        <f t="shared" si="2"/>
        <v>1682</v>
      </c>
      <c r="I43" s="64">
        <f t="shared" si="2"/>
        <v>631</v>
      </c>
      <c r="J43" s="61">
        <f t="shared" si="3"/>
        <v>2313</v>
      </c>
      <c r="K43" s="33">
        <f t="shared" si="4"/>
        <v>2944</v>
      </c>
      <c r="L43" s="66">
        <f t="shared" si="5"/>
        <v>7.4503541701990894E-3</v>
      </c>
      <c r="M43" s="24">
        <v>36</v>
      </c>
    </row>
    <row r="44" spans="2:13" s="15" customFormat="1" ht="13.5" thickBot="1" x14ac:dyDescent="0.25">
      <c r="B44" s="22" t="s">
        <v>89</v>
      </c>
      <c r="C44" s="25" t="s">
        <v>90</v>
      </c>
      <c r="D44" s="34">
        <v>473</v>
      </c>
      <c r="E44" s="35">
        <v>806</v>
      </c>
      <c r="F44" s="34">
        <v>36</v>
      </c>
      <c r="G44" s="58">
        <v>410</v>
      </c>
      <c r="H44" s="61">
        <f t="shared" si="2"/>
        <v>509</v>
      </c>
      <c r="I44" s="64">
        <f t="shared" si="2"/>
        <v>1216</v>
      </c>
      <c r="J44" s="61">
        <f t="shared" si="3"/>
        <v>1725</v>
      </c>
      <c r="K44" s="33">
        <f t="shared" si="4"/>
        <v>2941</v>
      </c>
      <c r="L44" s="66">
        <f t="shared" si="5"/>
        <v>7.4427620973354352E-3</v>
      </c>
      <c r="M44" s="23">
        <v>37</v>
      </c>
    </row>
    <row r="45" spans="2:13" ht="13.5" thickBot="1" x14ac:dyDescent="0.25">
      <c r="B45" s="22" t="s">
        <v>881</v>
      </c>
      <c r="C45" s="25" t="s">
        <v>818</v>
      </c>
      <c r="D45" s="34">
        <v>415</v>
      </c>
      <c r="E45" s="35">
        <v>606</v>
      </c>
      <c r="F45" s="34">
        <v>305</v>
      </c>
      <c r="G45" s="58">
        <v>481</v>
      </c>
      <c r="H45" s="61">
        <f t="shared" si="2"/>
        <v>720</v>
      </c>
      <c r="I45" s="64">
        <f t="shared" si="2"/>
        <v>1087</v>
      </c>
      <c r="J45" s="61">
        <f t="shared" si="3"/>
        <v>1807</v>
      </c>
      <c r="K45" s="33">
        <f t="shared" si="4"/>
        <v>2894</v>
      </c>
      <c r="L45" s="66">
        <f t="shared" si="5"/>
        <v>7.3238196224715236E-3</v>
      </c>
      <c r="M45" s="24">
        <v>38</v>
      </c>
    </row>
    <row r="46" spans="2:13" s="15" customFormat="1" ht="13.5" thickBot="1" x14ac:dyDescent="0.25">
      <c r="B46" s="22" t="s">
        <v>121</v>
      </c>
      <c r="C46" s="25" t="s">
        <v>122</v>
      </c>
      <c r="D46" s="34">
        <v>266</v>
      </c>
      <c r="E46" s="35">
        <v>893</v>
      </c>
      <c r="F46" s="34">
        <v>264</v>
      </c>
      <c r="G46" s="58">
        <v>282</v>
      </c>
      <c r="H46" s="61">
        <f t="shared" si="2"/>
        <v>530</v>
      </c>
      <c r="I46" s="64">
        <f t="shared" si="2"/>
        <v>1175</v>
      </c>
      <c r="J46" s="61">
        <f t="shared" si="3"/>
        <v>1705</v>
      </c>
      <c r="K46" s="33">
        <f t="shared" si="4"/>
        <v>2880</v>
      </c>
      <c r="L46" s="66">
        <f t="shared" si="5"/>
        <v>7.2883899491078047E-3</v>
      </c>
      <c r="M46" s="23">
        <v>39</v>
      </c>
    </row>
    <row r="47" spans="2:13" s="15" customFormat="1" ht="13.5" thickBot="1" x14ac:dyDescent="0.25">
      <c r="B47" s="22" t="s">
        <v>112</v>
      </c>
      <c r="C47" s="37" t="s">
        <v>113</v>
      </c>
      <c r="D47" s="34">
        <v>559</v>
      </c>
      <c r="E47" s="35">
        <v>429</v>
      </c>
      <c r="F47" s="34">
        <v>452</v>
      </c>
      <c r="G47" s="58">
        <v>462</v>
      </c>
      <c r="H47" s="61">
        <f t="shared" si="2"/>
        <v>1011</v>
      </c>
      <c r="I47" s="64">
        <f t="shared" si="2"/>
        <v>891</v>
      </c>
      <c r="J47" s="61">
        <f t="shared" si="3"/>
        <v>1902</v>
      </c>
      <c r="K47" s="33">
        <f t="shared" si="4"/>
        <v>2793</v>
      </c>
      <c r="L47" s="66">
        <f t="shared" si="5"/>
        <v>7.0682198360618401E-3</v>
      </c>
      <c r="M47" s="24">
        <v>40</v>
      </c>
    </row>
    <row r="48" spans="2:13" s="15" customFormat="1" ht="13.5" thickBot="1" x14ac:dyDescent="0.25">
      <c r="B48" s="22" t="s">
        <v>114</v>
      </c>
      <c r="C48" s="25" t="s">
        <v>115</v>
      </c>
      <c r="D48" s="34">
        <v>590</v>
      </c>
      <c r="E48" s="35">
        <v>605</v>
      </c>
      <c r="F48" s="34">
        <v>282</v>
      </c>
      <c r="G48" s="58">
        <v>355</v>
      </c>
      <c r="H48" s="61">
        <f t="shared" si="2"/>
        <v>872</v>
      </c>
      <c r="I48" s="64">
        <f t="shared" si="2"/>
        <v>960</v>
      </c>
      <c r="J48" s="61">
        <f t="shared" si="3"/>
        <v>1832</v>
      </c>
      <c r="K48" s="33">
        <f t="shared" si="4"/>
        <v>2792</v>
      </c>
      <c r="L48" s="66">
        <f t="shared" si="5"/>
        <v>7.065689145107289E-3</v>
      </c>
      <c r="M48" s="23">
        <v>41</v>
      </c>
    </row>
    <row r="49" spans="2:13" s="15" customFormat="1" ht="13.5" thickBot="1" x14ac:dyDescent="0.25">
      <c r="B49" s="22" t="s">
        <v>368</v>
      </c>
      <c r="C49" s="25" t="s">
        <v>369</v>
      </c>
      <c r="D49" s="34">
        <v>20</v>
      </c>
      <c r="E49" s="35">
        <v>767</v>
      </c>
      <c r="F49" s="34">
        <v>54</v>
      </c>
      <c r="G49" s="58">
        <v>588</v>
      </c>
      <c r="H49" s="61">
        <f t="shared" si="2"/>
        <v>74</v>
      </c>
      <c r="I49" s="64">
        <f t="shared" si="2"/>
        <v>1355</v>
      </c>
      <c r="J49" s="61">
        <f t="shared" si="3"/>
        <v>1429</v>
      </c>
      <c r="K49" s="33">
        <f t="shared" si="4"/>
        <v>2784</v>
      </c>
      <c r="L49" s="66">
        <f t="shared" si="5"/>
        <v>7.0454436174708784E-3</v>
      </c>
      <c r="M49" s="24">
        <v>42</v>
      </c>
    </row>
    <row r="50" spans="2:13" s="15" customFormat="1" ht="13.5" thickBot="1" x14ac:dyDescent="0.25">
      <c r="B50" s="22" t="s">
        <v>799</v>
      </c>
      <c r="C50" s="25" t="s">
        <v>800</v>
      </c>
      <c r="D50" s="34">
        <v>0</v>
      </c>
      <c r="E50" s="35">
        <v>1204</v>
      </c>
      <c r="F50" s="34">
        <v>0</v>
      </c>
      <c r="G50" s="58">
        <v>134</v>
      </c>
      <c r="H50" s="61">
        <f t="shared" si="2"/>
        <v>0</v>
      </c>
      <c r="I50" s="64">
        <f t="shared" si="2"/>
        <v>1338</v>
      </c>
      <c r="J50" s="61">
        <f t="shared" si="3"/>
        <v>1338</v>
      </c>
      <c r="K50" s="33">
        <f t="shared" si="4"/>
        <v>2676</v>
      </c>
      <c r="L50" s="66">
        <f t="shared" si="5"/>
        <v>6.7721289943793355E-3</v>
      </c>
      <c r="M50" s="23">
        <v>43</v>
      </c>
    </row>
    <row r="51" spans="2:13" s="15" customFormat="1" ht="13.5" thickBot="1" x14ac:dyDescent="0.25">
      <c r="B51" s="22" t="s">
        <v>100</v>
      </c>
      <c r="C51" s="25" t="s">
        <v>101</v>
      </c>
      <c r="D51" s="34">
        <v>355</v>
      </c>
      <c r="E51" s="35">
        <v>283</v>
      </c>
      <c r="F51" s="34">
        <v>566</v>
      </c>
      <c r="G51" s="58">
        <v>593</v>
      </c>
      <c r="H51" s="61">
        <f t="shared" si="2"/>
        <v>921</v>
      </c>
      <c r="I51" s="64">
        <f t="shared" si="2"/>
        <v>876</v>
      </c>
      <c r="J51" s="61">
        <f t="shared" si="3"/>
        <v>1797</v>
      </c>
      <c r="K51" s="33">
        <f t="shared" si="4"/>
        <v>2673</v>
      </c>
      <c r="L51" s="66">
        <f t="shared" si="5"/>
        <v>6.7645369215156813E-3</v>
      </c>
      <c r="M51" s="24">
        <v>44</v>
      </c>
    </row>
    <row r="52" spans="2:13" s="15" customFormat="1" ht="13.5" thickBot="1" x14ac:dyDescent="0.25">
      <c r="B52" s="22" t="s">
        <v>129</v>
      </c>
      <c r="C52" s="25" t="s">
        <v>130</v>
      </c>
      <c r="D52" s="34">
        <v>246</v>
      </c>
      <c r="E52" s="35">
        <v>406</v>
      </c>
      <c r="F52" s="34">
        <v>668</v>
      </c>
      <c r="G52" s="58">
        <v>468</v>
      </c>
      <c r="H52" s="61">
        <f t="shared" si="2"/>
        <v>914</v>
      </c>
      <c r="I52" s="64">
        <f t="shared" si="2"/>
        <v>874</v>
      </c>
      <c r="J52" s="61">
        <f t="shared" si="3"/>
        <v>1788</v>
      </c>
      <c r="K52" s="33">
        <f t="shared" si="4"/>
        <v>2662</v>
      </c>
      <c r="L52" s="66">
        <f t="shared" si="5"/>
        <v>6.7366993210156165E-3</v>
      </c>
      <c r="M52" s="23">
        <v>45</v>
      </c>
    </row>
    <row r="53" spans="2:13" s="15" customFormat="1" ht="13.5" thickBot="1" x14ac:dyDescent="0.25">
      <c r="B53" s="22" t="s">
        <v>54</v>
      </c>
      <c r="C53" s="25" t="s">
        <v>55</v>
      </c>
      <c r="D53" s="34">
        <v>290</v>
      </c>
      <c r="E53" s="35">
        <v>608</v>
      </c>
      <c r="F53" s="34">
        <v>677</v>
      </c>
      <c r="G53" s="58">
        <v>230</v>
      </c>
      <c r="H53" s="61">
        <f t="shared" si="2"/>
        <v>967</v>
      </c>
      <c r="I53" s="64">
        <f t="shared" si="2"/>
        <v>838</v>
      </c>
      <c r="J53" s="61">
        <f t="shared" si="3"/>
        <v>1805</v>
      </c>
      <c r="K53" s="33">
        <f t="shared" si="4"/>
        <v>2643</v>
      </c>
      <c r="L53" s="66">
        <f t="shared" si="5"/>
        <v>6.688616192879142E-3</v>
      </c>
      <c r="M53" s="24">
        <v>46</v>
      </c>
    </row>
    <row r="54" spans="2:13" s="15" customFormat="1" ht="13.5" thickBot="1" x14ac:dyDescent="0.25">
      <c r="B54" s="22" t="s">
        <v>127</v>
      </c>
      <c r="C54" s="25" t="s">
        <v>128</v>
      </c>
      <c r="D54" s="34">
        <v>885</v>
      </c>
      <c r="E54" s="35">
        <v>470</v>
      </c>
      <c r="F54" s="34">
        <v>354</v>
      </c>
      <c r="G54" s="58">
        <v>204</v>
      </c>
      <c r="H54" s="61">
        <f t="shared" si="2"/>
        <v>1239</v>
      </c>
      <c r="I54" s="64">
        <f t="shared" si="2"/>
        <v>674</v>
      </c>
      <c r="J54" s="61">
        <f t="shared" si="3"/>
        <v>1913</v>
      </c>
      <c r="K54" s="33">
        <f t="shared" si="4"/>
        <v>2587</v>
      </c>
      <c r="L54" s="66">
        <f t="shared" si="5"/>
        <v>6.5468974994242679E-3</v>
      </c>
      <c r="M54" s="23">
        <v>47</v>
      </c>
    </row>
    <row r="55" spans="2:13" s="15" customFormat="1" ht="13.5" thickBot="1" x14ac:dyDescent="0.25">
      <c r="B55" s="22" t="s">
        <v>110</v>
      </c>
      <c r="C55" s="25" t="s">
        <v>111</v>
      </c>
      <c r="D55" s="34">
        <v>306</v>
      </c>
      <c r="E55" s="35">
        <v>447</v>
      </c>
      <c r="F55" s="34">
        <v>285</v>
      </c>
      <c r="G55" s="58">
        <v>473</v>
      </c>
      <c r="H55" s="61">
        <f t="shared" si="2"/>
        <v>591</v>
      </c>
      <c r="I55" s="64">
        <f t="shared" si="2"/>
        <v>920</v>
      </c>
      <c r="J55" s="61">
        <f t="shared" si="3"/>
        <v>1511</v>
      </c>
      <c r="K55" s="33">
        <f t="shared" si="4"/>
        <v>2431</v>
      </c>
      <c r="L55" s="66">
        <f t="shared" si="5"/>
        <v>6.1521097105142614E-3</v>
      </c>
      <c r="M55" s="24">
        <v>48</v>
      </c>
    </row>
    <row r="56" spans="2:13" s="15" customFormat="1" ht="13.5" thickBot="1" x14ac:dyDescent="0.25">
      <c r="B56" s="22" t="s">
        <v>83</v>
      </c>
      <c r="C56" s="25" t="s">
        <v>84</v>
      </c>
      <c r="D56" s="34">
        <v>555</v>
      </c>
      <c r="E56" s="35">
        <v>128</v>
      </c>
      <c r="F56" s="34">
        <v>527</v>
      </c>
      <c r="G56" s="58">
        <v>545</v>
      </c>
      <c r="H56" s="61">
        <f t="shared" si="2"/>
        <v>1082</v>
      </c>
      <c r="I56" s="64">
        <f t="shared" si="2"/>
        <v>673</v>
      </c>
      <c r="J56" s="61">
        <f t="shared" si="3"/>
        <v>1755</v>
      </c>
      <c r="K56" s="33">
        <f t="shared" si="4"/>
        <v>2428</v>
      </c>
      <c r="L56" s="66">
        <f t="shared" si="5"/>
        <v>6.144517637650608E-3</v>
      </c>
      <c r="M56" s="23">
        <v>49</v>
      </c>
    </row>
    <row r="57" spans="2:13" s="15" customFormat="1" ht="13.5" thickBot="1" x14ac:dyDescent="0.25">
      <c r="B57" s="22" t="s">
        <v>79</v>
      </c>
      <c r="C57" s="25" t="s">
        <v>80</v>
      </c>
      <c r="D57" s="34">
        <v>213</v>
      </c>
      <c r="E57" s="35">
        <v>638</v>
      </c>
      <c r="F57" s="34">
        <v>264</v>
      </c>
      <c r="G57" s="58">
        <v>302</v>
      </c>
      <c r="H57" s="61">
        <f t="shared" si="2"/>
        <v>477</v>
      </c>
      <c r="I57" s="64">
        <f t="shared" si="2"/>
        <v>940</v>
      </c>
      <c r="J57" s="61">
        <f t="shared" si="3"/>
        <v>1417</v>
      </c>
      <c r="K57" s="33">
        <f t="shared" si="4"/>
        <v>2357</v>
      </c>
      <c r="L57" s="66">
        <f t="shared" si="5"/>
        <v>5.9648385798774638E-3</v>
      </c>
      <c r="M57" s="24">
        <v>50</v>
      </c>
    </row>
    <row r="58" spans="2:13" s="15" customFormat="1" ht="13.5" thickBot="1" x14ac:dyDescent="0.25">
      <c r="B58" s="22" t="s">
        <v>138</v>
      </c>
      <c r="C58" s="25" t="s">
        <v>139</v>
      </c>
      <c r="D58" s="34">
        <v>183</v>
      </c>
      <c r="E58" s="35">
        <v>514</v>
      </c>
      <c r="F58" s="34">
        <v>122</v>
      </c>
      <c r="G58" s="58">
        <v>507</v>
      </c>
      <c r="H58" s="61">
        <f t="shared" si="2"/>
        <v>305</v>
      </c>
      <c r="I58" s="64">
        <f t="shared" si="2"/>
        <v>1021</v>
      </c>
      <c r="J58" s="61">
        <f t="shared" si="3"/>
        <v>1326</v>
      </c>
      <c r="K58" s="33">
        <f t="shared" si="4"/>
        <v>2347</v>
      </c>
      <c r="L58" s="66">
        <f t="shared" si="5"/>
        <v>5.939531670331951E-3</v>
      </c>
      <c r="M58" s="23">
        <v>51</v>
      </c>
    </row>
    <row r="59" spans="2:13" s="15" customFormat="1" ht="13.5" thickBot="1" x14ac:dyDescent="0.25">
      <c r="B59" s="22" t="s">
        <v>795</v>
      </c>
      <c r="C59" s="25" t="s">
        <v>99</v>
      </c>
      <c r="D59" s="34">
        <v>65</v>
      </c>
      <c r="E59" s="35">
        <v>530</v>
      </c>
      <c r="F59" s="34">
        <v>190</v>
      </c>
      <c r="G59" s="58">
        <v>514</v>
      </c>
      <c r="H59" s="61">
        <f t="shared" si="2"/>
        <v>255</v>
      </c>
      <c r="I59" s="64">
        <f t="shared" si="2"/>
        <v>1044</v>
      </c>
      <c r="J59" s="61">
        <f t="shared" si="3"/>
        <v>1299</v>
      </c>
      <c r="K59" s="33">
        <f t="shared" si="4"/>
        <v>2343</v>
      </c>
      <c r="L59" s="66">
        <f t="shared" si="5"/>
        <v>5.9294089065137457E-3</v>
      </c>
      <c r="M59" s="24">
        <v>52</v>
      </c>
    </row>
    <row r="60" spans="2:13" ht="13.5" thickBot="1" x14ac:dyDescent="0.25">
      <c r="B60" s="22" t="s">
        <v>93</v>
      </c>
      <c r="C60" s="25" t="s">
        <v>94</v>
      </c>
      <c r="D60" s="34">
        <v>899</v>
      </c>
      <c r="E60" s="35">
        <v>332</v>
      </c>
      <c r="F60" s="34">
        <v>393</v>
      </c>
      <c r="G60" s="58">
        <v>189</v>
      </c>
      <c r="H60" s="61">
        <f t="shared" si="2"/>
        <v>1292</v>
      </c>
      <c r="I60" s="64">
        <f t="shared" si="2"/>
        <v>521</v>
      </c>
      <c r="J60" s="61">
        <f t="shared" si="3"/>
        <v>1813</v>
      </c>
      <c r="K60" s="33">
        <f t="shared" si="4"/>
        <v>2334</v>
      </c>
      <c r="L60" s="66">
        <f t="shared" si="5"/>
        <v>5.9066326879227832E-3</v>
      </c>
      <c r="M60" s="23">
        <v>53</v>
      </c>
    </row>
    <row r="61" spans="2:13" ht="13.5" thickBot="1" x14ac:dyDescent="0.25">
      <c r="B61" s="22" t="s">
        <v>134</v>
      </c>
      <c r="C61" s="25" t="s">
        <v>135</v>
      </c>
      <c r="D61" s="34">
        <v>368</v>
      </c>
      <c r="E61" s="35">
        <v>396</v>
      </c>
      <c r="F61" s="34">
        <v>290</v>
      </c>
      <c r="G61" s="58">
        <v>421</v>
      </c>
      <c r="H61" s="61">
        <f t="shared" si="2"/>
        <v>658</v>
      </c>
      <c r="I61" s="64">
        <f t="shared" si="2"/>
        <v>817</v>
      </c>
      <c r="J61" s="61">
        <f t="shared" si="3"/>
        <v>1475</v>
      </c>
      <c r="K61" s="33">
        <f t="shared" si="4"/>
        <v>2292</v>
      </c>
      <c r="L61" s="66">
        <f t="shared" si="5"/>
        <v>5.800343667831628E-3</v>
      </c>
      <c r="M61" s="24">
        <v>54</v>
      </c>
    </row>
    <row r="62" spans="2:13" s="15" customFormat="1" ht="13.5" thickBot="1" x14ac:dyDescent="0.25">
      <c r="B62" s="22" t="s">
        <v>198</v>
      </c>
      <c r="C62" s="25" t="s">
        <v>199</v>
      </c>
      <c r="D62" s="34">
        <v>75</v>
      </c>
      <c r="E62" s="35">
        <v>118</v>
      </c>
      <c r="F62" s="34">
        <v>63</v>
      </c>
      <c r="G62" s="58">
        <v>932</v>
      </c>
      <c r="H62" s="61">
        <f t="shared" si="2"/>
        <v>138</v>
      </c>
      <c r="I62" s="64">
        <f t="shared" si="2"/>
        <v>1050</v>
      </c>
      <c r="J62" s="61">
        <f t="shared" si="3"/>
        <v>1188</v>
      </c>
      <c r="K62" s="33">
        <f t="shared" si="4"/>
        <v>2238</v>
      </c>
      <c r="L62" s="66">
        <f t="shared" si="5"/>
        <v>5.663686356285857E-3</v>
      </c>
      <c r="M62" s="23">
        <v>55</v>
      </c>
    </row>
    <row r="63" spans="2:13" s="15" customFormat="1" ht="13.5" thickBot="1" x14ac:dyDescent="0.25">
      <c r="B63" s="22" t="s">
        <v>91</v>
      </c>
      <c r="C63" s="25" t="s">
        <v>92</v>
      </c>
      <c r="D63" s="34">
        <v>195</v>
      </c>
      <c r="E63" s="35">
        <v>410</v>
      </c>
      <c r="F63" s="34">
        <v>219</v>
      </c>
      <c r="G63" s="58">
        <v>441</v>
      </c>
      <c r="H63" s="61">
        <f t="shared" si="2"/>
        <v>414</v>
      </c>
      <c r="I63" s="64">
        <f t="shared" si="2"/>
        <v>851</v>
      </c>
      <c r="J63" s="61">
        <f t="shared" si="3"/>
        <v>1265</v>
      </c>
      <c r="K63" s="33">
        <f t="shared" si="4"/>
        <v>2116</v>
      </c>
      <c r="L63" s="66">
        <f t="shared" si="5"/>
        <v>5.3549420598305959E-3</v>
      </c>
      <c r="M63" s="24">
        <v>56</v>
      </c>
    </row>
    <row r="64" spans="2:13" s="15" customFormat="1" ht="13.5" thickBot="1" x14ac:dyDescent="0.25">
      <c r="B64" s="22" t="s">
        <v>150</v>
      </c>
      <c r="C64" s="25" t="s">
        <v>151</v>
      </c>
      <c r="D64" s="34">
        <v>403</v>
      </c>
      <c r="E64" s="35">
        <v>359</v>
      </c>
      <c r="F64" s="34">
        <v>212</v>
      </c>
      <c r="G64" s="58">
        <v>383</v>
      </c>
      <c r="H64" s="61">
        <f t="shared" si="2"/>
        <v>615</v>
      </c>
      <c r="I64" s="64">
        <f t="shared" si="2"/>
        <v>742</v>
      </c>
      <c r="J64" s="61">
        <f t="shared" si="3"/>
        <v>1357</v>
      </c>
      <c r="K64" s="33">
        <f t="shared" si="4"/>
        <v>2099</v>
      </c>
      <c r="L64" s="66">
        <f t="shared" si="5"/>
        <v>5.3119203136032227E-3</v>
      </c>
      <c r="M64" s="23">
        <v>57</v>
      </c>
    </row>
    <row r="65" spans="2:13" s="15" customFormat="1" ht="13.5" thickBot="1" x14ac:dyDescent="0.25">
      <c r="B65" s="22" t="s">
        <v>142</v>
      </c>
      <c r="C65" s="25" t="s">
        <v>143</v>
      </c>
      <c r="D65" s="34">
        <v>147</v>
      </c>
      <c r="E65" s="35">
        <v>492</v>
      </c>
      <c r="F65" s="34">
        <v>219</v>
      </c>
      <c r="G65" s="58">
        <v>357</v>
      </c>
      <c r="H65" s="61">
        <f t="shared" si="2"/>
        <v>366</v>
      </c>
      <c r="I65" s="64">
        <f t="shared" si="2"/>
        <v>849</v>
      </c>
      <c r="J65" s="61">
        <f t="shared" si="3"/>
        <v>1215</v>
      </c>
      <c r="K65" s="33">
        <f t="shared" si="4"/>
        <v>2064</v>
      </c>
      <c r="L65" s="66">
        <f t="shared" si="5"/>
        <v>5.2233461301939271E-3</v>
      </c>
      <c r="M65" s="24">
        <v>58</v>
      </c>
    </row>
    <row r="66" spans="2:13" s="15" customFormat="1" ht="13.5" thickBot="1" x14ac:dyDescent="0.25">
      <c r="B66" s="22" t="s">
        <v>921</v>
      </c>
      <c r="C66" s="25" t="s">
        <v>133</v>
      </c>
      <c r="D66" s="34">
        <v>381</v>
      </c>
      <c r="E66" s="35">
        <v>179</v>
      </c>
      <c r="F66" s="34">
        <v>942</v>
      </c>
      <c r="G66" s="58">
        <v>170</v>
      </c>
      <c r="H66" s="61">
        <f t="shared" si="2"/>
        <v>1323</v>
      </c>
      <c r="I66" s="64">
        <f t="shared" si="2"/>
        <v>349</v>
      </c>
      <c r="J66" s="61">
        <f t="shared" si="3"/>
        <v>1672</v>
      </c>
      <c r="K66" s="33">
        <f t="shared" si="4"/>
        <v>2021</v>
      </c>
      <c r="L66" s="66">
        <f t="shared" si="5"/>
        <v>5.1145264191482199E-3</v>
      </c>
      <c r="M66" s="23">
        <v>59</v>
      </c>
    </row>
    <row r="67" spans="2:13" s="15" customFormat="1" ht="13.5" thickBot="1" x14ac:dyDescent="0.25">
      <c r="B67" s="22" t="s">
        <v>117</v>
      </c>
      <c r="C67" s="25" t="s">
        <v>118</v>
      </c>
      <c r="D67" s="34">
        <v>478</v>
      </c>
      <c r="E67" s="35">
        <v>364</v>
      </c>
      <c r="F67" s="34">
        <v>235</v>
      </c>
      <c r="G67" s="58">
        <v>277</v>
      </c>
      <c r="H67" s="61">
        <f t="shared" si="2"/>
        <v>713</v>
      </c>
      <c r="I67" s="64">
        <f t="shared" si="2"/>
        <v>641</v>
      </c>
      <c r="J67" s="61">
        <f t="shared" si="3"/>
        <v>1354</v>
      </c>
      <c r="K67" s="33">
        <f t="shared" si="4"/>
        <v>1995</v>
      </c>
      <c r="L67" s="66">
        <f t="shared" si="5"/>
        <v>5.0487284543298859E-3</v>
      </c>
      <c r="M67" s="24">
        <v>60</v>
      </c>
    </row>
    <row r="68" spans="2:13" s="15" customFormat="1" ht="13.5" thickBot="1" x14ac:dyDescent="0.25">
      <c r="B68" s="22" t="s">
        <v>156</v>
      </c>
      <c r="C68" s="25" t="s">
        <v>157</v>
      </c>
      <c r="D68" s="34">
        <v>213</v>
      </c>
      <c r="E68" s="35">
        <v>244</v>
      </c>
      <c r="F68" s="34">
        <v>273</v>
      </c>
      <c r="G68" s="58">
        <v>485</v>
      </c>
      <c r="H68" s="61">
        <f t="shared" si="2"/>
        <v>486</v>
      </c>
      <c r="I68" s="64">
        <f t="shared" si="2"/>
        <v>729</v>
      </c>
      <c r="J68" s="61">
        <f t="shared" si="3"/>
        <v>1215</v>
      </c>
      <c r="K68" s="33">
        <f t="shared" si="4"/>
        <v>1944</v>
      </c>
      <c r="L68" s="66">
        <f t="shared" si="5"/>
        <v>4.9196632156477682E-3</v>
      </c>
      <c r="M68" s="23">
        <v>61</v>
      </c>
    </row>
    <row r="69" spans="2:13" s="15" customFormat="1" ht="13.5" thickBot="1" x14ac:dyDescent="0.25">
      <c r="B69" s="22" t="s">
        <v>176</v>
      </c>
      <c r="C69" s="25" t="s">
        <v>177</v>
      </c>
      <c r="D69" s="34">
        <v>176</v>
      </c>
      <c r="E69" s="35">
        <v>535</v>
      </c>
      <c r="F69" s="34">
        <v>124</v>
      </c>
      <c r="G69" s="58">
        <v>242</v>
      </c>
      <c r="H69" s="61">
        <f t="shared" si="2"/>
        <v>300</v>
      </c>
      <c r="I69" s="64">
        <f t="shared" si="2"/>
        <v>777</v>
      </c>
      <c r="J69" s="61">
        <f t="shared" si="3"/>
        <v>1077</v>
      </c>
      <c r="K69" s="33">
        <f t="shared" si="4"/>
        <v>1854</v>
      </c>
      <c r="L69" s="66">
        <f t="shared" si="5"/>
        <v>4.6919010297381495E-3</v>
      </c>
      <c r="M69" s="24">
        <v>62</v>
      </c>
    </row>
    <row r="70" spans="2:13" s="15" customFormat="1" ht="13.5" thickBot="1" x14ac:dyDescent="0.25">
      <c r="B70" s="22" t="s">
        <v>144</v>
      </c>
      <c r="C70" s="25" t="s">
        <v>145</v>
      </c>
      <c r="D70" s="34">
        <v>195</v>
      </c>
      <c r="E70" s="35">
        <v>336</v>
      </c>
      <c r="F70" s="34">
        <v>68</v>
      </c>
      <c r="G70" s="58">
        <v>458</v>
      </c>
      <c r="H70" s="61">
        <f t="shared" si="2"/>
        <v>263</v>
      </c>
      <c r="I70" s="64">
        <f t="shared" si="2"/>
        <v>794</v>
      </c>
      <c r="J70" s="61">
        <f t="shared" si="3"/>
        <v>1057</v>
      </c>
      <c r="K70" s="33">
        <f t="shared" si="4"/>
        <v>1851</v>
      </c>
      <c r="L70" s="66">
        <f t="shared" si="5"/>
        <v>4.6843089568744953E-3</v>
      </c>
      <c r="M70" s="23">
        <v>63</v>
      </c>
    </row>
    <row r="71" spans="2:13" s="15" customFormat="1" ht="13.5" thickBot="1" x14ac:dyDescent="0.25">
      <c r="B71" s="22" t="s">
        <v>140</v>
      </c>
      <c r="C71" s="25" t="s">
        <v>141</v>
      </c>
      <c r="D71" s="34">
        <v>649</v>
      </c>
      <c r="E71" s="35">
        <v>110</v>
      </c>
      <c r="F71" s="34">
        <v>727</v>
      </c>
      <c r="G71" s="58">
        <v>107</v>
      </c>
      <c r="H71" s="61">
        <f t="shared" si="2"/>
        <v>1376</v>
      </c>
      <c r="I71" s="64">
        <f t="shared" si="2"/>
        <v>217</v>
      </c>
      <c r="J71" s="61">
        <f t="shared" si="3"/>
        <v>1593</v>
      </c>
      <c r="K71" s="33">
        <f t="shared" si="4"/>
        <v>1810</v>
      </c>
      <c r="L71" s="66">
        <f t="shared" si="5"/>
        <v>4.5805506277378913E-3</v>
      </c>
      <c r="M71" s="24">
        <v>64</v>
      </c>
    </row>
    <row r="72" spans="2:13" s="15" customFormat="1" ht="13.5" thickBot="1" x14ac:dyDescent="0.25">
      <c r="B72" s="22" t="s">
        <v>170</v>
      </c>
      <c r="C72" s="25" t="s">
        <v>171</v>
      </c>
      <c r="D72" s="34">
        <v>67</v>
      </c>
      <c r="E72" s="35">
        <v>346</v>
      </c>
      <c r="F72" s="34">
        <v>70</v>
      </c>
      <c r="G72" s="58">
        <v>467</v>
      </c>
      <c r="H72" s="61">
        <f t="shared" ref="H72:I135" si="6">D72+F72</f>
        <v>137</v>
      </c>
      <c r="I72" s="64">
        <f t="shared" si="6"/>
        <v>813</v>
      </c>
      <c r="J72" s="61">
        <f t="shared" ref="J72:J135" si="7">H72+I72</f>
        <v>950</v>
      </c>
      <c r="K72" s="33">
        <f t="shared" ref="K72:K135" si="8">H72+(I72*2)</f>
        <v>1763</v>
      </c>
      <c r="L72" s="66">
        <f t="shared" ref="L72:L135" si="9">(K72/$K$4)</f>
        <v>4.4616081528739788E-3</v>
      </c>
      <c r="M72" s="23">
        <v>65</v>
      </c>
    </row>
    <row r="73" spans="2:13" s="15" customFormat="1" ht="13.5" thickBot="1" x14ac:dyDescent="0.25">
      <c r="B73" s="22" t="s">
        <v>181</v>
      </c>
      <c r="C73" s="25" t="s">
        <v>182</v>
      </c>
      <c r="D73" s="34">
        <v>411</v>
      </c>
      <c r="E73" s="35">
        <v>367</v>
      </c>
      <c r="F73" s="34">
        <v>87</v>
      </c>
      <c r="G73" s="58">
        <v>257</v>
      </c>
      <c r="H73" s="61">
        <f t="shared" si="6"/>
        <v>498</v>
      </c>
      <c r="I73" s="64">
        <f t="shared" si="6"/>
        <v>624</v>
      </c>
      <c r="J73" s="61">
        <f t="shared" si="7"/>
        <v>1122</v>
      </c>
      <c r="K73" s="33">
        <f t="shared" si="8"/>
        <v>1746</v>
      </c>
      <c r="L73" s="66">
        <f t="shared" si="9"/>
        <v>4.4185864066466065E-3</v>
      </c>
      <c r="M73" s="24">
        <v>66</v>
      </c>
    </row>
    <row r="74" spans="2:13" s="15" customFormat="1" ht="13.5" thickBot="1" x14ac:dyDescent="0.25">
      <c r="B74" s="22" t="s">
        <v>204</v>
      </c>
      <c r="C74" s="25" t="s">
        <v>205</v>
      </c>
      <c r="D74" s="34">
        <v>210</v>
      </c>
      <c r="E74" s="35">
        <v>519</v>
      </c>
      <c r="F74" s="34">
        <v>151</v>
      </c>
      <c r="G74" s="58">
        <v>169</v>
      </c>
      <c r="H74" s="61">
        <f t="shared" si="6"/>
        <v>361</v>
      </c>
      <c r="I74" s="64">
        <f t="shared" si="6"/>
        <v>688</v>
      </c>
      <c r="J74" s="61">
        <f t="shared" si="7"/>
        <v>1049</v>
      </c>
      <c r="K74" s="33">
        <f t="shared" si="8"/>
        <v>1737</v>
      </c>
      <c r="L74" s="66">
        <f t="shared" si="9"/>
        <v>4.3958101880556448E-3</v>
      </c>
      <c r="M74" s="23">
        <v>67</v>
      </c>
    </row>
    <row r="75" spans="2:13" s="15" customFormat="1" ht="13.5" thickBot="1" x14ac:dyDescent="0.25">
      <c r="B75" s="22" t="s">
        <v>740</v>
      </c>
      <c r="C75" s="25" t="s">
        <v>116</v>
      </c>
      <c r="D75" s="34">
        <v>331</v>
      </c>
      <c r="E75" s="35">
        <v>341</v>
      </c>
      <c r="F75" s="34">
        <v>261</v>
      </c>
      <c r="G75" s="58">
        <v>212</v>
      </c>
      <c r="H75" s="61">
        <f t="shared" si="6"/>
        <v>592</v>
      </c>
      <c r="I75" s="64">
        <f t="shared" si="6"/>
        <v>553</v>
      </c>
      <c r="J75" s="61">
        <f t="shared" si="7"/>
        <v>1145</v>
      </c>
      <c r="K75" s="33">
        <f t="shared" si="8"/>
        <v>1698</v>
      </c>
      <c r="L75" s="66">
        <f t="shared" si="9"/>
        <v>4.297113240828143E-3</v>
      </c>
      <c r="M75" s="24">
        <v>68</v>
      </c>
    </row>
    <row r="76" spans="2:13" s="15" customFormat="1" ht="13.5" thickBot="1" x14ac:dyDescent="0.25">
      <c r="B76" s="22" t="s">
        <v>166</v>
      </c>
      <c r="C76" s="25" t="s">
        <v>167</v>
      </c>
      <c r="D76" s="34">
        <v>183</v>
      </c>
      <c r="E76" s="35">
        <v>234</v>
      </c>
      <c r="F76" s="34">
        <v>139</v>
      </c>
      <c r="G76" s="58">
        <v>449</v>
      </c>
      <c r="H76" s="61">
        <f t="shared" si="6"/>
        <v>322</v>
      </c>
      <c r="I76" s="64">
        <f t="shared" si="6"/>
        <v>683</v>
      </c>
      <c r="J76" s="61">
        <f t="shared" si="7"/>
        <v>1005</v>
      </c>
      <c r="K76" s="33">
        <f t="shared" si="8"/>
        <v>1688</v>
      </c>
      <c r="L76" s="66">
        <f t="shared" si="9"/>
        <v>4.2718063312826302E-3</v>
      </c>
      <c r="M76" s="23">
        <v>69</v>
      </c>
    </row>
    <row r="77" spans="2:13" s="15" customFormat="1" ht="13.5" thickBot="1" x14ac:dyDescent="0.25">
      <c r="B77" s="22" t="s">
        <v>222</v>
      </c>
      <c r="C77" s="25" t="s">
        <v>223</v>
      </c>
      <c r="D77" s="34">
        <v>85</v>
      </c>
      <c r="E77" s="35">
        <v>489</v>
      </c>
      <c r="F77" s="34">
        <v>33</v>
      </c>
      <c r="G77" s="58">
        <v>295</v>
      </c>
      <c r="H77" s="61">
        <f t="shared" si="6"/>
        <v>118</v>
      </c>
      <c r="I77" s="64">
        <f t="shared" si="6"/>
        <v>784</v>
      </c>
      <c r="J77" s="61">
        <f t="shared" si="7"/>
        <v>902</v>
      </c>
      <c r="K77" s="33">
        <f t="shared" si="8"/>
        <v>1686</v>
      </c>
      <c r="L77" s="66">
        <f t="shared" si="9"/>
        <v>4.2667449493735271E-3</v>
      </c>
      <c r="M77" s="24">
        <v>70</v>
      </c>
    </row>
    <row r="78" spans="2:13" s="15" customFormat="1" ht="13.5" thickBot="1" x14ac:dyDescent="0.25">
      <c r="B78" s="22" t="s">
        <v>922</v>
      </c>
      <c r="C78" s="25" t="s">
        <v>269</v>
      </c>
      <c r="D78" s="34">
        <v>311</v>
      </c>
      <c r="E78" s="35">
        <v>329</v>
      </c>
      <c r="F78" s="34">
        <v>154</v>
      </c>
      <c r="G78" s="58">
        <v>269</v>
      </c>
      <c r="H78" s="61">
        <f t="shared" si="6"/>
        <v>465</v>
      </c>
      <c r="I78" s="64">
        <f t="shared" si="6"/>
        <v>598</v>
      </c>
      <c r="J78" s="61">
        <f t="shared" si="7"/>
        <v>1063</v>
      </c>
      <c r="K78" s="33">
        <f t="shared" si="8"/>
        <v>1661</v>
      </c>
      <c r="L78" s="66">
        <f t="shared" si="9"/>
        <v>4.2034776755097442E-3</v>
      </c>
      <c r="M78" s="23">
        <v>71</v>
      </c>
    </row>
    <row r="79" spans="2:13" s="15" customFormat="1" ht="13.5" thickBot="1" x14ac:dyDescent="0.25">
      <c r="B79" s="22" t="s">
        <v>310</v>
      </c>
      <c r="C79" s="25" t="s">
        <v>311</v>
      </c>
      <c r="D79" s="34">
        <v>156</v>
      </c>
      <c r="E79" s="35">
        <v>444</v>
      </c>
      <c r="F79" s="34">
        <v>185</v>
      </c>
      <c r="G79" s="58">
        <v>215</v>
      </c>
      <c r="H79" s="61">
        <f t="shared" si="6"/>
        <v>341</v>
      </c>
      <c r="I79" s="64">
        <f t="shared" si="6"/>
        <v>659</v>
      </c>
      <c r="J79" s="61">
        <f t="shared" si="7"/>
        <v>1000</v>
      </c>
      <c r="K79" s="33">
        <f t="shared" si="8"/>
        <v>1659</v>
      </c>
      <c r="L79" s="66">
        <f t="shared" si="9"/>
        <v>4.198416293600642E-3</v>
      </c>
      <c r="M79" s="24">
        <v>72</v>
      </c>
    </row>
    <row r="80" spans="2:13" s="15" customFormat="1" ht="13.5" thickBot="1" x14ac:dyDescent="0.25">
      <c r="B80" s="22" t="s">
        <v>123</v>
      </c>
      <c r="C80" s="25" t="s">
        <v>124</v>
      </c>
      <c r="D80" s="34">
        <v>355</v>
      </c>
      <c r="E80" s="35">
        <v>248</v>
      </c>
      <c r="F80" s="34">
        <v>250</v>
      </c>
      <c r="G80" s="58">
        <v>276</v>
      </c>
      <c r="H80" s="61">
        <f t="shared" si="6"/>
        <v>605</v>
      </c>
      <c r="I80" s="64">
        <f t="shared" si="6"/>
        <v>524</v>
      </c>
      <c r="J80" s="61">
        <f t="shared" si="7"/>
        <v>1129</v>
      </c>
      <c r="K80" s="33">
        <f t="shared" si="8"/>
        <v>1653</v>
      </c>
      <c r="L80" s="66">
        <f t="shared" si="9"/>
        <v>4.1832321478733336E-3</v>
      </c>
      <c r="M80" s="23">
        <v>73</v>
      </c>
    </row>
    <row r="81" spans="2:13" s="15" customFormat="1" ht="13.5" thickBot="1" x14ac:dyDescent="0.25">
      <c r="B81" s="22" t="s">
        <v>136</v>
      </c>
      <c r="C81" s="25" t="s">
        <v>137</v>
      </c>
      <c r="D81" s="34">
        <v>346</v>
      </c>
      <c r="E81" s="35">
        <v>126</v>
      </c>
      <c r="F81" s="34">
        <v>727</v>
      </c>
      <c r="G81" s="58">
        <v>149</v>
      </c>
      <c r="H81" s="61">
        <f t="shared" si="6"/>
        <v>1073</v>
      </c>
      <c r="I81" s="64">
        <f t="shared" si="6"/>
        <v>275</v>
      </c>
      <c r="J81" s="61">
        <f t="shared" si="7"/>
        <v>1348</v>
      </c>
      <c r="K81" s="33">
        <f t="shared" si="8"/>
        <v>1623</v>
      </c>
      <c r="L81" s="66">
        <f t="shared" si="9"/>
        <v>4.1073114192367944E-3</v>
      </c>
      <c r="M81" s="24">
        <v>74</v>
      </c>
    </row>
    <row r="82" spans="2:13" s="15" customFormat="1" ht="13.5" thickBot="1" x14ac:dyDescent="0.25">
      <c r="B82" s="22" t="s">
        <v>146</v>
      </c>
      <c r="C82" s="25" t="s">
        <v>147</v>
      </c>
      <c r="D82" s="34">
        <v>214</v>
      </c>
      <c r="E82" s="35">
        <v>394</v>
      </c>
      <c r="F82" s="34">
        <v>140</v>
      </c>
      <c r="G82" s="58">
        <v>222</v>
      </c>
      <c r="H82" s="61">
        <f t="shared" si="6"/>
        <v>354</v>
      </c>
      <c r="I82" s="64">
        <f t="shared" si="6"/>
        <v>616</v>
      </c>
      <c r="J82" s="61">
        <f t="shared" si="7"/>
        <v>970</v>
      </c>
      <c r="K82" s="33">
        <f t="shared" si="8"/>
        <v>1586</v>
      </c>
      <c r="L82" s="66">
        <f t="shared" si="9"/>
        <v>4.0136758539183956E-3</v>
      </c>
      <c r="M82" s="23">
        <v>75</v>
      </c>
    </row>
    <row r="83" spans="2:13" s="15" customFormat="1" ht="13.5" thickBot="1" x14ac:dyDescent="0.25">
      <c r="B83" s="22" t="s">
        <v>154</v>
      </c>
      <c r="C83" s="25" t="s">
        <v>155</v>
      </c>
      <c r="D83" s="34">
        <v>478</v>
      </c>
      <c r="E83" s="35">
        <v>263</v>
      </c>
      <c r="F83" s="34">
        <v>316</v>
      </c>
      <c r="G83" s="58">
        <v>127</v>
      </c>
      <c r="H83" s="61">
        <f t="shared" si="6"/>
        <v>794</v>
      </c>
      <c r="I83" s="64">
        <f t="shared" si="6"/>
        <v>390</v>
      </c>
      <c r="J83" s="61">
        <f t="shared" si="7"/>
        <v>1184</v>
      </c>
      <c r="K83" s="33">
        <f t="shared" si="8"/>
        <v>1574</v>
      </c>
      <c r="L83" s="66">
        <f t="shared" si="9"/>
        <v>3.9833075624637797E-3</v>
      </c>
      <c r="M83" s="24">
        <v>76</v>
      </c>
    </row>
    <row r="84" spans="2:13" s="15" customFormat="1" ht="13.5" thickBot="1" x14ac:dyDescent="0.25">
      <c r="B84" s="22" t="s">
        <v>196</v>
      </c>
      <c r="C84" s="25" t="s">
        <v>197</v>
      </c>
      <c r="D84" s="34">
        <v>172</v>
      </c>
      <c r="E84" s="35">
        <v>356</v>
      </c>
      <c r="F84" s="34">
        <v>120</v>
      </c>
      <c r="G84" s="58">
        <v>282</v>
      </c>
      <c r="H84" s="61">
        <f t="shared" si="6"/>
        <v>292</v>
      </c>
      <c r="I84" s="64">
        <f t="shared" si="6"/>
        <v>638</v>
      </c>
      <c r="J84" s="61">
        <f t="shared" si="7"/>
        <v>930</v>
      </c>
      <c r="K84" s="33">
        <f t="shared" si="8"/>
        <v>1568</v>
      </c>
      <c r="L84" s="66">
        <f t="shared" si="9"/>
        <v>3.9681234167364713E-3</v>
      </c>
      <c r="M84" s="23">
        <v>77</v>
      </c>
    </row>
    <row r="85" spans="2:13" s="15" customFormat="1" ht="13.5" thickBot="1" x14ac:dyDescent="0.25">
      <c r="B85" s="22" t="s">
        <v>162</v>
      </c>
      <c r="C85" s="25" t="s">
        <v>163</v>
      </c>
      <c r="D85" s="34">
        <v>108</v>
      </c>
      <c r="E85" s="35">
        <v>457</v>
      </c>
      <c r="F85" s="34">
        <v>127</v>
      </c>
      <c r="G85" s="58">
        <v>183</v>
      </c>
      <c r="H85" s="61">
        <f t="shared" si="6"/>
        <v>235</v>
      </c>
      <c r="I85" s="64">
        <f t="shared" si="6"/>
        <v>640</v>
      </c>
      <c r="J85" s="61">
        <f t="shared" si="7"/>
        <v>875</v>
      </c>
      <c r="K85" s="33">
        <f t="shared" si="8"/>
        <v>1515</v>
      </c>
      <c r="L85" s="66">
        <f t="shared" si="9"/>
        <v>3.8339967961452514E-3</v>
      </c>
      <c r="M85" s="24">
        <v>78</v>
      </c>
    </row>
    <row r="86" spans="2:13" s="15" customFormat="1" ht="13.5" thickBot="1" x14ac:dyDescent="0.25">
      <c r="B86" s="22" t="s">
        <v>220</v>
      </c>
      <c r="C86" s="25" t="s">
        <v>221</v>
      </c>
      <c r="D86" s="34">
        <v>119</v>
      </c>
      <c r="E86" s="35">
        <v>606</v>
      </c>
      <c r="F86" s="34">
        <v>107</v>
      </c>
      <c r="G86" s="58">
        <v>37</v>
      </c>
      <c r="H86" s="61">
        <f t="shared" si="6"/>
        <v>226</v>
      </c>
      <c r="I86" s="64">
        <f t="shared" si="6"/>
        <v>643</v>
      </c>
      <c r="J86" s="61">
        <f t="shared" si="7"/>
        <v>869</v>
      </c>
      <c r="K86" s="33">
        <f t="shared" si="8"/>
        <v>1512</v>
      </c>
      <c r="L86" s="66">
        <f t="shared" si="9"/>
        <v>3.8264047232815976E-3</v>
      </c>
      <c r="M86" s="23">
        <v>79</v>
      </c>
    </row>
    <row r="87" spans="2:13" s="15" customFormat="1" ht="13.5" thickBot="1" x14ac:dyDescent="0.25">
      <c r="B87" s="22" t="s">
        <v>189</v>
      </c>
      <c r="C87" s="25" t="s">
        <v>190</v>
      </c>
      <c r="D87" s="34">
        <v>397</v>
      </c>
      <c r="E87" s="35">
        <v>250</v>
      </c>
      <c r="F87" s="34">
        <v>142</v>
      </c>
      <c r="G87" s="58">
        <v>236</v>
      </c>
      <c r="H87" s="61">
        <f t="shared" si="6"/>
        <v>539</v>
      </c>
      <c r="I87" s="64">
        <f t="shared" si="6"/>
        <v>486</v>
      </c>
      <c r="J87" s="61">
        <f t="shared" si="7"/>
        <v>1025</v>
      </c>
      <c r="K87" s="33">
        <f t="shared" si="8"/>
        <v>1511</v>
      </c>
      <c r="L87" s="66">
        <f t="shared" si="9"/>
        <v>3.8238740323270461E-3</v>
      </c>
      <c r="M87" s="24">
        <v>80</v>
      </c>
    </row>
    <row r="88" spans="2:13" ht="13.5" thickBot="1" x14ac:dyDescent="0.25">
      <c r="B88" s="22" t="s">
        <v>187</v>
      </c>
      <c r="C88" s="25" t="s">
        <v>188</v>
      </c>
      <c r="D88" s="34">
        <v>77</v>
      </c>
      <c r="E88" s="35">
        <v>311</v>
      </c>
      <c r="F88" s="34">
        <v>91</v>
      </c>
      <c r="G88" s="58">
        <v>354</v>
      </c>
      <c r="H88" s="61">
        <f t="shared" si="6"/>
        <v>168</v>
      </c>
      <c r="I88" s="64">
        <f t="shared" si="6"/>
        <v>665</v>
      </c>
      <c r="J88" s="61">
        <f t="shared" si="7"/>
        <v>833</v>
      </c>
      <c r="K88" s="33">
        <f t="shared" si="8"/>
        <v>1498</v>
      </c>
      <c r="L88" s="66">
        <f t="shared" si="9"/>
        <v>3.7909750499178791E-3</v>
      </c>
      <c r="M88" s="23">
        <v>81</v>
      </c>
    </row>
    <row r="89" spans="2:13" s="15" customFormat="1" ht="13.5" thickBot="1" x14ac:dyDescent="0.25">
      <c r="B89" s="22" t="s">
        <v>200</v>
      </c>
      <c r="C89" s="25" t="s">
        <v>201</v>
      </c>
      <c r="D89" s="34">
        <v>366</v>
      </c>
      <c r="E89" s="35">
        <v>256</v>
      </c>
      <c r="F89" s="34">
        <v>182</v>
      </c>
      <c r="G89" s="58">
        <v>201</v>
      </c>
      <c r="H89" s="61">
        <f t="shared" si="6"/>
        <v>548</v>
      </c>
      <c r="I89" s="64">
        <f t="shared" si="6"/>
        <v>457</v>
      </c>
      <c r="J89" s="61">
        <f t="shared" si="7"/>
        <v>1005</v>
      </c>
      <c r="K89" s="33">
        <f t="shared" si="8"/>
        <v>1462</v>
      </c>
      <c r="L89" s="66">
        <f t="shared" si="9"/>
        <v>3.6998701755540314E-3</v>
      </c>
      <c r="M89" s="24">
        <v>82</v>
      </c>
    </row>
    <row r="90" spans="2:13" s="15" customFormat="1" ht="13.5" thickBot="1" x14ac:dyDescent="0.25">
      <c r="B90" s="22" t="s">
        <v>172</v>
      </c>
      <c r="C90" s="25" t="s">
        <v>173</v>
      </c>
      <c r="D90" s="34">
        <v>263</v>
      </c>
      <c r="E90" s="35">
        <v>221</v>
      </c>
      <c r="F90" s="34">
        <v>318</v>
      </c>
      <c r="G90" s="58">
        <v>197</v>
      </c>
      <c r="H90" s="61">
        <f t="shared" si="6"/>
        <v>581</v>
      </c>
      <c r="I90" s="64">
        <f t="shared" si="6"/>
        <v>418</v>
      </c>
      <c r="J90" s="61">
        <f t="shared" si="7"/>
        <v>999</v>
      </c>
      <c r="K90" s="33">
        <f t="shared" si="8"/>
        <v>1417</v>
      </c>
      <c r="L90" s="66">
        <f t="shared" si="9"/>
        <v>3.5859890825992221E-3</v>
      </c>
      <c r="M90" s="23">
        <v>83</v>
      </c>
    </row>
    <row r="91" spans="2:13" s="15" customFormat="1" ht="13.5" thickBot="1" x14ac:dyDescent="0.25">
      <c r="B91" s="22" t="s">
        <v>230</v>
      </c>
      <c r="C91" s="25" t="s">
        <v>231</v>
      </c>
      <c r="D91" s="34">
        <v>129</v>
      </c>
      <c r="E91" s="35">
        <v>477</v>
      </c>
      <c r="F91" s="34">
        <v>157</v>
      </c>
      <c r="G91" s="58">
        <v>75</v>
      </c>
      <c r="H91" s="61">
        <f t="shared" si="6"/>
        <v>286</v>
      </c>
      <c r="I91" s="64">
        <f t="shared" si="6"/>
        <v>552</v>
      </c>
      <c r="J91" s="61">
        <f t="shared" si="7"/>
        <v>838</v>
      </c>
      <c r="K91" s="33">
        <f t="shared" si="8"/>
        <v>1390</v>
      </c>
      <c r="L91" s="66">
        <f t="shared" si="9"/>
        <v>3.5176604268263366E-3</v>
      </c>
      <c r="M91" s="24">
        <v>84</v>
      </c>
    </row>
    <row r="92" spans="2:13" s="15" customFormat="1" ht="13.5" thickBot="1" x14ac:dyDescent="0.25">
      <c r="B92" s="22" t="s">
        <v>352</v>
      </c>
      <c r="C92" s="25" t="s">
        <v>353</v>
      </c>
      <c r="D92" s="34">
        <v>405</v>
      </c>
      <c r="E92" s="35">
        <v>410</v>
      </c>
      <c r="F92" s="34">
        <v>68</v>
      </c>
      <c r="G92" s="58">
        <v>46</v>
      </c>
      <c r="H92" s="61">
        <f t="shared" si="6"/>
        <v>473</v>
      </c>
      <c r="I92" s="64">
        <f t="shared" si="6"/>
        <v>456</v>
      </c>
      <c r="J92" s="61">
        <f t="shared" si="7"/>
        <v>929</v>
      </c>
      <c r="K92" s="33">
        <f t="shared" si="8"/>
        <v>1385</v>
      </c>
      <c r="L92" s="66">
        <f t="shared" si="9"/>
        <v>3.5050069720535797E-3</v>
      </c>
      <c r="M92" s="23">
        <v>85</v>
      </c>
    </row>
    <row r="93" spans="2:13" s="15" customFormat="1" ht="13.5" thickBot="1" x14ac:dyDescent="0.25">
      <c r="B93" s="22" t="s">
        <v>248</v>
      </c>
      <c r="C93" s="25" t="s">
        <v>249</v>
      </c>
      <c r="D93" s="34">
        <v>461</v>
      </c>
      <c r="E93" s="35">
        <v>248</v>
      </c>
      <c r="F93" s="34">
        <v>255</v>
      </c>
      <c r="G93" s="58">
        <v>75</v>
      </c>
      <c r="H93" s="61">
        <f t="shared" si="6"/>
        <v>716</v>
      </c>
      <c r="I93" s="64">
        <f t="shared" si="6"/>
        <v>323</v>
      </c>
      <c r="J93" s="61">
        <f t="shared" si="7"/>
        <v>1039</v>
      </c>
      <c r="K93" s="33">
        <f t="shared" si="8"/>
        <v>1362</v>
      </c>
      <c r="L93" s="66">
        <f t="shared" si="9"/>
        <v>3.4468010800988995E-3</v>
      </c>
      <c r="M93" s="24">
        <v>86</v>
      </c>
    </row>
    <row r="94" spans="2:13" s="15" customFormat="1" ht="13.5" thickBot="1" x14ac:dyDescent="0.25">
      <c r="B94" s="22" t="s">
        <v>158</v>
      </c>
      <c r="C94" s="25" t="s">
        <v>159</v>
      </c>
      <c r="D94" s="34">
        <v>227</v>
      </c>
      <c r="E94" s="35">
        <v>228</v>
      </c>
      <c r="F94" s="34">
        <v>328</v>
      </c>
      <c r="G94" s="58">
        <v>172</v>
      </c>
      <c r="H94" s="61">
        <f t="shared" si="6"/>
        <v>555</v>
      </c>
      <c r="I94" s="64">
        <f t="shared" si="6"/>
        <v>400</v>
      </c>
      <c r="J94" s="61">
        <f t="shared" si="7"/>
        <v>955</v>
      </c>
      <c r="K94" s="33">
        <f t="shared" si="8"/>
        <v>1355</v>
      </c>
      <c r="L94" s="66">
        <f t="shared" si="9"/>
        <v>3.42908624341704E-3</v>
      </c>
      <c r="M94" s="23">
        <v>87</v>
      </c>
    </row>
    <row r="95" spans="2:13" s="15" customFormat="1" ht="13.5" thickBot="1" x14ac:dyDescent="0.25">
      <c r="B95" s="22" t="s">
        <v>174</v>
      </c>
      <c r="C95" s="25" t="s">
        <v>175</v>
      </c>
      <c r="D95" s="34">
        <v>207</v>
      </c>
      <c r="E95" s="35">
        <v>263</v>
      </c>
      <c r="F95" s="34">
        <v>205</v>
      </c>
      <c r="G95" s="58">
        <v>176</v>
      </c>
      <c r="H95" s="61">
        <f t="shared" si="6"/>
        <v>412</v>
      </c>
      <c r="I95" s="64">
        <f t="shared" si="6"/>
        <v>439</v>
      </c>
      <c r="J95" s="61">
        <f t="shared" si="7"/>
        <v>851</v>
      </c>
      <c r="K95" s="33">
        <f t="shared" si="8"/>
        <v>1290</v>
      </c>
      <c r="L95" s="66">
        <f t="shared" si="9"/>
        <v>3.2645913313712042E-3</v>
      </c>
      <c r="M95" s="24">
        <v>88</v>
      </c>
    </row>
    <row r="96" spans="2:13" s="15" customFormat="1" ht="13.5" thickBot="1" x14ac:dyDescent="0.25">
      <c r="B96" s="22" t="s">
        <v>228</v>
      </c>
      <c r="C96" s="25" t="s">
        <v>229</v>
      </c>
      <c r="D96" s="34">
        <v>285</v>
      </c>
      <c r="E96" s="35">
        <v>218</v>
      </c>
      <c r="F96" s="34">
        <v>202</v>
      </c>
      <c r="G96" s="58">
        <v>182</v>
      </c>
      <c r="H96" s="61">
        <f t="shared" si="6"/>
        <v>487</v>
      </c>
      <c r="I96" s="64">
        <f t="shared" si="6"/>
        <v>400</v>
      </c>
      <c r="J96" s="61">
        <f t="shared" si="7"/>
        <v>887</v>
      </c>
      <c r="K96" s="33">
        <f t="shared" si="8"/>
        <v>1287</v>
      </c>
      <c r="L96" s="66">
        <f t="shared" si="9"/>
        <v>3.2569992585075504E-3</v>
      </c>
      <c r="M96" s="23">
        <v>89</v>
      </c>
    </row>
    <row r="97" spans="2:13" s="15" customFormat="1" ht="13.5" thickBot="1" x14ac:dyDescent="0.25">
      <c r="B97" s="22" t="s">
        <v>148</v>
      </c>
      <c r="C97" s="25" t="s">
        <v>149</v>
      </c>
      <c r="D97" s="34">
        <v>83</v>
      </c>
      <c r="E97" s="35">
        <v>228</v>
      </c>
      <c r="F97" s="34">
        <v>59</v>
      </c>
      <c r="G97" s="58">
        <v>342</v>
      </c>
      <c r="H97" s="61">
        <f t="shared" si="6"/>
        <v>142</v>
      </c>
      <c r="I97" s="64">
        <f t="shared" si="6"/>
        <v>570</v>
      </c>
      <c r="J97" s="61">
        <f t="shared" si="7"/>
        <v>712</v>
      </c>
      <c r="K97" s="33">
        <f t="shared" si="8"/>
        <v>1282</v>
      </c>
      <c r="L97" s="66">
        <f t="shared" si="9"/>
        <v>3.2443458037347936E-3</v>
      </c>
      <c r="M97" s="24">
        <v>90</v>
      </c>
    </row>
    <row r="98" spans="2:13" s="15" customFormat="1" ht="13.5" thickBot="1" x14ac:dyDescent="0.25">
      <c r="B98" s="22" t="s">
        <v>152</v>
      </c>
      <c r="C98" s="25" t="s">
        <v>153</v>
      </c>
      <c r="D98" s="34">
        <v>81</v>
      </c>
      <c r="E98" s="35">
        <v>124</v>
      </c>
      <c r="F98" s="34">
        <v>542</v>
      </c>
      <c r="G98" s="58">
        <v>196</v>
      </c>
      <c r="H98" s="61">
        <f t="shared" si="6"/>
        <v>623</v>
      </c>
      <c r="I98" s="64">
        <f t="shared" si="6"/>
        <v>320</v>
      </c>
      <c r="J98" s="61">
        <f t="shared" si="7"/>
        <v>943</v>
      </c>
      <c r="K98" s="33">
        <f t="shared" si="8"/>
        <v>1263</v>
      </c>
      <c r="L98" s="66">
        <f t="shared" si="9"/>
        <v>3.1962626755983187E-3</v>
      </c>
      <c r="M98" s="23">
        <v>91</v>
      </c>
    </row>
    <row r="99" spans="2:13" s="15" customFormat="1" ht="13.5" thickBot="1" x14ac:dyDescent="0.25">
      <c r="B99" s="22" t="s">
        <v>263</v>
      </c>
      <c r="C99" s="38" t="s">
        <v>264</v>
      </c>
      <c r="D99" s="34">
        <v>538</v>
      </c>
      <c r="E99" s="35">
        <v>77</v>
      </c>
      <c r="F99" s="34">
        <v>481</v>
      </c>
      <c r="G99" s="58">
        <v>43</v>
      </c>
      <c r="H99" s="61">
        <f t="shared" si="6"/>
        <v>1019</v>
      </c>
      <c r="I99" s="64">
        <f t="shared" si="6"/>
        <v>120</v>
      </c>
      <c r="J99" s="61">
        <f t="shared" si="7"/>
        <v>1139</v>
      </c>
      <c r="K99" s="33">
        <f t="shared" si="8"/>
        <v>1259</v>
      </c>
      <c r="L99" s="66">
        <f t="shared" si="9"/>
        <v>3.1861399117801134E-3</v>
      </c>
      <c r="M99" s="24">
        <v>92</v>
      </c>
    </row>
    <row r="100" spans="2:13" s="15" customFormat="1" ht="13.5" thickBot="1" x14ac:dyDescent="0.25">
      <c r="B100" s="22" t="s">
        <v>856</v>
      </c>
      <c r="C100" s="25" t="s">
        <v>325</v>
      </c>
      <c r="D100" s="34">
        <v>339</v>
      </c>
      <c r="E100" s="35">
        <v>215</v>
      </c>
      <c r="F100" s="34">
        <v>211</v>
      </c>
      <c r="G100" s="58">
        <v>136</v>
      </c>
      <c r="H100" s="61">
        <f t="shared" si="6"/>
        <v>550</v>
      </c>
      <c r="I100" s="64">
        <f t="shared" si="6"/>
        <v>351</v>
      </c>
      <c r="J100" s="61">
        <f t="shared" si="7"/>
        <v>901</v>
      </c>
      <c r="K100" s="33">
        <f t="shared" si="8"/>
        <v>1252</v>
      </c>
      <c r="L100" s="66">
        <f t="shared" si="9"/>
        <v>3.1684250750982539E-3</v>
      </c>
      <c r="M100" s="23">
        <v>93</v>
      </c>
    </row>
    <row r="101" spans="2:13" s="15" customFormat="1" ht="13.5" thickBot="1" x14ac:dyDescent="0.25">
      <c r="B101" s="22" t="s">
        <v>202</v>
      </c>
      <c r="C101" s="25" t="s">
        <v>203</v>
      </c>
      <c r="D101" s="34">
        <v>249</v>
      </c>
      <c r="E101" s="35">
        <v>239</v>
      </c>
      <c r="F101" s="34">
        <v>150</v>
      </c>
      <c r="G101" s="58">
        <v>181</v>
      </c>
      <c r="H101" s="61">
        <f t="shared" si="6"/>
        <v>399</v>
      </c>
      <c r="I101" s="64">
        <f t="shared" si="6"/>
        <v>420</v>
      </c>
      <c r="J101" s="61">
        <f t="shared" si="7"/>
        <v>819</v>
      </c>
      <c r="K101" s="33">
        <f t="shared" si="8"/>
        <v>1239</v>
      </c>
      <c r="L101" s="66">
        <f t="shared" si="9"/>
        <v>3.1355260926890869E-3</v>
      </c>
      <c r="M101" s="24">
        <v>94</v>
      </c>
    </row>
    <row r="102" spans="2:13" s="15" customFormat="1" ht="13.5" thickBot="1" x14ac:dyDescent="0.25">
      <c r="B102" s="22" t="s">
        <v>194</v>
      </c>
      <c r="C102" s="25" t="s">
        <v>195</v>
      </c>
      <c r="D102" s="34">
        <v>667</v>
      </c>
      <c r="E102" s="35">
        <v>91</v>
      </c>
      <c r="F102" s="34">
        <v>273</v>
      </c>
      <c r="G102" s="58">
        <v>42</v>
      </c>
      <c r="H102" s="61">
        <f t="shared" si="6"/>
        <v>940</v>
      </c>
      <c r="I102" s="64">
        <f t="shared" si="6"/>
        <v>133</v>
      </c>
      <c r="J102" s="61">
        <f t="shared" si="7"/>
        <v>1073</v>
      </c>
      <c r="K102" s="33">
        <f t="shared" si="8"/>
        <v>1206</v>
      </c>
      <c r="L102" s="66">
        <f t="shared" si="9"/>
        <v>3.0520132911888934E-3</v>
      </c>
      <c r="M102" s="23">
        <v>95</v>
      </c>
    </row>
    <row r="103" spans="2:13" s="15" customFormat="1" ht="13.5" thickBot="1" x14ac:dyDescent="0.25">
      <c r="B103" s="22" t="s">
        <v>160</v>
      </c>
      <c r="C103" s="25" t="s">
        <v>161</v>
      </c>
      <c r="D103" s="34">
        <v>536</v>
      </c>
      <c r="E103" s="35">
        <v>192</v>
      </c>
      <c r="F103" s="34">
        <v>142</v>
      </c>
      <c r="G103" s="58">
        <v>70</v>
      </c>
      <c r="H103" s="61">
        <f t="shared" si="6"/>
        <v>678</v>
      </c>
      <c r="I103" s="64">
        <f t="shared" si="6"/>
        <v>262</v>
      </c>
      <c r="J103" s="61">
        <f t="shared" si="7"/>
        <v>940</v>
      </c>
      <c r="K103" s="33">
        <f t="shared" si="8"/>
        <v>1202</v>
      </c>
      <c r="L103" s="66">
        <f t="shared" si="9"/>
        <v>3.0418905273706881E-3</v>
      </c>
      <c r="M103" s="24">
        <v>96</v>
      </c>
    </row>
    <row r="104" spans="2:13" s="15" customFormat="1" ht="13.5" thickBot="1" x14ac:dyDescent="0.25">
      <c r="B104" s="22" t="s">
        <v>257</v>
      </c>
      <c r="C104" s="25" t="s">
        <v>258</v>
      </c>
      <c r="D104" s="34">
        <v>95</v>
      </c>
      <c r="E104" s="35">
        <v>189</v>
      </c>
      <c r="F104" s="34">
        <v>63</v>
      </c>
      <c r="G104" s="58">
        <v>333</v>
      </c>
      <c r="H104" s="61">
        <f t="shared" si="6"/>
        <v>158</v>
      </c>
      <c r="I104" s="64">
        <f t="shared" si="6"/>
        <v>522</v>
      </c>
      <c r="J104" s="61">
        <f t="shared" si="7"/>
        <v>680</v>
      </c>
      <c r="K104" s="33">
        <f t="shared" si="8"/>
        <v>1202</v>
      </c>
      <c r="L104" s="66">
        <f t="shared" si="9"/>
        <v>3.0418905273706881E-3</v>
      </c>
      <c r="M104" s="23">
        <v>97</v>
      </c>
    </row>
    <row r="105" spans="2:13" s="15" customFormat="1" ht="13.5" thickBot="1" x14ac:dyDescent="0.25">
      <c r="B105" s="22" t="s">
        <v>164</v>
      </c>
      <c r="C105" s="25" t="s">
        <v>165</v>
      </c>
      <c r="D105" s="34">
        <v>66</v>
      </c>
      <c r="E105" s="35">
        <v>159</v>
      </c>
      <c r="F105" s="34">
        <v>64</v>
      </c>
      <c r="G105" s="58">
        <v>371</v>
      </c>
      <c r="H105" s="61">
        <f t="shared" si="6"/>
        <v>130</v>
      </c>
      <c r="I105" s="64">
        <f t="shared" si="6"/>
        <v>530</v>
      </c>
      <c r="J105" s="61">
        <f t="shared" si="7"/>
        <v>660</v>
      </c>
      <c r="K105" s="33">
        <f t="shared" si="8"/>
        <v>1190</v>
      </c>
      <c r="L105" s="66">
        <f t="shared" si="9"/>
        <v>3.0115222359160723E-3</v>
      </c>
      <c r="M105" s="24">
        <v>98</v>
      </c>
    </row>
    <row r="106" spans="2:13" s="15" customFormat="1" ht="13.5" thickBot="1" x14ac:dyDescent="0.25">
      <c r="B106" s="22" t="s">
        <v>246</v>
      </c>
      <c r="C106" s="25" t="s">
        <v>247</v>
      </c>
      <c r="D106" s="34">
        <v>254</v>
      </c>
      <c r="E106" s="35">
        <v>252</v>
      </c>
      <c r="F106" s="34">
        <v>138</v>
      </c>
      <c r="G106" s="58">
        <v>142</v>
      </c>
      <c r="H106" s="61">
        <f t="shared" si="6"/>
        <v>392</v>
      </c>
      <c r="I106" s="64">
        <f t="shared" si="6"/>
        <v>394</v>
      </c>
      <c r="J106" s="61">
        <f t="shared" si="7"/>
        <v>786</v>
      </c>
      <c r="K106" s="33">
        <f t="shared" si="8"/>
        <v>1180</v>
      </c>
      <c r="L106" s="66">
        <f t="shared" si="9"/>
        <v>2.986215326370559E-3</v>
      </c>
      <c r="M106" s="23">
        <v>99</v>
      </c>
    </row>
    <row r="107" spans="2:13" s="15" customFormat="1" ht="13.5" thickBot="1" x14ac:dyDescent="0.25">
      <c r="B107" s="22" t="s">
        <v>218</v>
      </c>
      <c r="C107" s="25" t="s">
        <v>219</v>
      </c>
      <c r="D107" s="34">
        <v>135</v>
      </c>
      <c r="E107" s="35">
        <v>47</v>
      </c>
      <c r="F107" s="34">
        <v>710</v>
      </c>
      <c r="G107" s="58">
        <v>102</v>
      </c>
      <c r="H107" s="61">
        <f t="shared" si="6"/>
        <v>845</v>
      </c>
      <c r="I107" s="64">
        <f t="shared" si="6"/>
        <v>149</v>
      </c>
      <c r="J107" s="61">
        <f t="shared" si="7"/>
        <v>994</v>
      </c>
      <c r="K107" s="33">
        <f t="shared" si="8"/>
        <v>1143</v>
      </c>
      <c r="L107" s="66">
        <f t="shared" si="9"/>
        <v>2.8925797610521603E-3</v>
      </c>
      <c r="M107" s="24">
        <v>100</v>
      </c>
    </row>
    <row r="108" spans="2:13" s="15" customFormat="1" ht="13.5" thickBot="1" x14ac:dyDescent="0.25">
      <c r="B108" s="22" t="s">
        <v>796</v>
      </c>
      <c r="C108" s="25" t="s">
        <v>191</v>
      </c>
      <c r="D108" s="34">
        <v>345</v>
      </c>
      <c r="E108" s="35">
        <v>231</v>
      </c>
      <c r="F108" s="34">
        <v>109</v>
      </c>
      <c r="G108" s="58">
        <v>113</v>
      </c>
      <c r="H108" s="61">
        <f t="shared" si="6"/>
        <v>454</v>
      </c>
      <c r="I108" s="64">
        <f t="shared" si="6"/>
        <v>344</v>
      </c>
      <c r="J108" s="61">
        <f t="shared" si="7"/>
        <v>798</v>
      </c>
      <c r="K108" s="33">
        <f t="shared" si="8"/>
        <v>1142</v>
      </c>
      <c r="L108" s="66">
        <f t="shared" si="9"/>
        <v>2.8900490700976087E-3</v>
      </c>
      <c r="M108" s="23">
        <v>101</v>
      </c>
    </row>
    <row r="109" spans="2:13" s="15" customFormat="1" ht="13.5" thickBot="1" x14ac:dyDescent="0.25">
      <c r="B109" s="22" t="s">
        <v>798</v>
      </c>
      <c r="C109" s="25" t="s">
        <v>440</v>
      </c>
      <c r="D109" s="34">
        <v>30</v>
      </c>
      <c r="E109" s="35">
        <v>425</v>
      </c>
      <c r="F109" s="34">
        <v>46</v>
      </c>
      <c r="G109" s="58">
        <v>108</v>
      </c>
      <c r="H109" s="61">
        <f t="shared" si="6"/>
        <v>76</v>
      </c>
      <c r="I109" s="64">
        <f t="shared" si="6"/>
        <v>533</v>
      </c>
      <c r="J109" s="61">
        <f t="shared" si="7"/>
        <v>609</v>
      </c>
      <c r="K109" s="33">
        <f t="shared" si="8"/>
        <v>1142</v>
      </c>
      <c r="L109" s="66">
        <f t="shared" si="9"/>
        <v>2.8900490700976087E-3</v>
      </c>
      <c r="M109" s="24">
        <v>102</v>
      </c>
    </row>
    <row r="110" spans="2:13" s="15" customFormat="1" ht="13.5" thickBot="1" x14ac:dyDescent="0.25">
      <c r="B110" s="22" t="s">
        <v>206</v>
      </c>
      <c r="C110" s="25" t="s">
        <v>207</v>
      </c>
      <c r="D110" s="34">
        <v>138</v>
      </c>
      <c r="E110" s="35">
        <v>114</v>
      </c>
      <c r="F110" s="34">
        <v>210</v>
      </c>
      <c r="G110" s="58">
        <v>275</v>
      </c>
      <c r="H110" s="61">
        <f t="shared" si="6"/>
        <v>348</v>
      </c>
      <c r="I110" s="64">
        <f t="shared" si="6"/>
        <v>389</v>
      </c>
      <c r="J110" s="61">
        <f t="shared" si="7"/>
        <v>737</v>
      </c>
      <c r="K110" s="33">
        <f t="shared" si="8"/>
        <v>1126</v>
      </c>
      <c r="L110" s="66">
        <f t="shared" si="9"/>
        <v>2.8495580148247875E-3</v>
      </c>
      <c r="M110" s="23">
        <v>103</v>
      </c>
    </row>
    <row r="111" spans="2:13" s="15" customFormat="1" ht="13.5" thickBot="1" x14ac:dyDescent="0.25">
      <c r="B111" s="22" t="s">
        <v>340</v>
      </c>
      <c r="C111" s="25" t="s">
        <v>341</v>
      </c>
      <c r="D111" s="34">
        <v>196</v>
      </c>
      <c r="E111" s="35">
        <v>153</v>
      </c>
      <c r="F111" s="34">
        <v>274</v>
      </c>
      <c r="G111" s="58">
        <v>153</v>
      </c>
      <c r="H111" s="61">
        <f t="shared" si="6"/>
        <v>470</v>
      </c>
      <c r="I111" s="64">
        <f t="shared" si="6"/>
        <v>306</v>
      </c>
      <c r="J111" s="61">
        <f t="shared" si="7"/>
        <v>776</v>
      </c>
      <c r="K111" s="33">
        <f t="shared" si="8"/>
        <v>1082</v>
      </c>
      <c r="L111" s="66">
        <f t="shared" si="9"/>
        <v>2.7382076128245293E-3</v>
      </c>
      <c r="M111" s="24">
        <v>104</v>
      </c>
    </row>
    <row r="112" spans="2:13" s="15" customFormat="1" ht="13.5" thickBot="1" x14ac:dyDescent="0.25">
      <c r="B112" s="22" t="s">
        <v>216</v>
      </c>
      <c r="C112" s="25" t="s">
        <v>217</v>
      </c>
      <c r="D112" s="34">
        <v>46</v>
      </c>
      <c r="E112" s="35">
        <v>367</v>
      </c>
      <c r="F112" s="34">
        <v>29</v>
      </c>
      <c r="G112" s="58">
        <v>131</v>
      </c>
      <c r="H112" s="61">
        <f t="shared" si="6"/>
        <v>75</v>
      </c>
      <c r="I112" s="64">
        <f t="shared" si="6"/>
        <v>498</v>
      </c>
      <c r="J112" s="61">
        <f t="shared" si="7"/>
        <v>573</v>
      </c>
      <c r="K112" s="33">
        <f t="shared" si="8"/>
        <v>1071</v>
      </c>
      <c r="L112" s="66">
        <f t="shared" si="9"/>
        <v>2.7103700123244649E-3</v>
      </c>
      <c r="M112" s="23">
        <v>105</v>
      </c>
    </row>
    <row r="113" spans="2:13" s="15" customFormat="1" ht="13.5" thickBot="1" x14ac:dyDescent="0.25">
      <c r="B113" s="22" t="s">
        <v>210</v>
      </c>
      <c r="C113" s="25" t="s">
        <v>211</v>
      </c>
      <c r="D113" s="34">
        <v>117</v>
      </c>
      <c r="E113" s="35">
        <v>222</v>
      </c>
      <c r="F113" s="34">
        <v>104</v>
      </c>
      <c r="G113" s="58">
        <v>201</v>
      </c>
      <c r="H113" s="61">
        <f t="shared" si="6"/>
        <v>221</v>
      </c>
      <c r="I113" s="64">
        <f t="shared" si="6"/>
        <v>423</v>
      </c>
      <c r="J113" s="61">
        <f t="shared" si="7"/>
        <v>644</v>
      </c>
      <c r="K113" s="33">
        <f t="shared" si="8"/>
        <v>1067</v>
      </c>
      <c r="L113" s="66">
        <f t="shared" si="9"/>
        <v>2.7002472485062596E-3</v>
      </c>
      <c r="M113" s="24">
        <v>106</v>
      </c>
    </row>
    <row r="114" spans="2:13" s="15" customFormat="1" ht="13.5" thickBot="1" x14ac:dyDescent="0.25">
      <c r="B114" s="22" t="s">
        <v>923</v>
      </c>
      <c r="C114" s="25" t="s">
        <v>232</v>
      </c>
      <c r="D114" s="34">
        <v>108</v>
      </c>
      <c r="E114" s="35">
        <v>160</v>
      </c>
      <c r="F114" s="34">
        <v>412</v>
      </c>
      <c r="G114" s="58">
        <v>107</v>
      </c>
      <c r="H114" s="61">
        <f t="shared" si="6"/>
        <v>520</v>
      </c>
      <c r="I114" s="64">
        <f t="shared" si="6"/>
        <v>267</v>
      </c>
      <c r="J114" s="61">
        <f t="shared" si="7"/>
        <v>787</v>
      </c>
      <c r="K114" s="33">
        <f t="shared" si="8"/>
        <v>1054</v>
      </c>
      <c r="L114" s="66">
        <f t="shared" si="9"/>
        <v>2.6673482660970927E-3</v>
      </c>
      <c r="M114" s="23">
        <v>107</v>
      </c>
    </row>
    <row r="115" spans="2:13" s="15" customFormat="1" ht="13.5" thickBot="1" x14ac:dyDescent="0.25">
      <c r="B115" s="22" t="s">
        <v>241</v>
      </c>
      <c r="C115" s="25" t="s">
        <v>242</v>
      </c>
      <c r="D115" s="34">
        <v>53</v>
      </c>
      <c r="E115" s="35">
        <v>193</v>
      </c>
      <c r="F115" s="34">
        <v>40</v>
      </c>
      <c r="G115" s="58">
        <v>283</v>
      </c>
      <c r="H115" s="61">
        <f t="shared" si="6"/>
        <v>93</v>
      </c>
      <c r="I115" s="64">
        <f t="shared" si="6"/>
        <v>476</v>
      </c>
      <c r="J115" s="61">
        <f t="shared" si="7"/>
        <v>569</v>
      </c>
      <c r="K115" s="33">
        <f t="shared" si="8"/>
        <v>1045</v>
      </c>
      <c r="L115" s="66">
        <f t="shared" si="9"/>
        <v>2.6445720475061305E-3</v>
      </c>
      <c r="M115" s="24">
        <v>108</v>
      </c>
    </row>
    <row r="116" spans="2:13" s="15" customFormat="1" ht="13.5" thickBot="1" x14ac:dyDescent="0.25">
      <c r="B116" s="22" t="s">
        <v>226</v>
      </c>
      <c r="C116" s="25" t="s">
        <v>227</v>
      </c>
      <c r="D116" s="34">
        <v>80</v>
      </c>
      <c r="E116" s="35">
        <v>240</v>
      </c>
      <c r="F116" s="34">
        <v>71</v>
      </c>
      <c r="G116" s="58">
        <v>207</v>
      </c>
      <c r="H116" s="61">
        <f t="shared" si="6"/>
        <v>151</v>
      </c>
      <c r="I116" s="64">
        <f t="shared" si="6"/>
        <v>447</v>
      </c>
      <c r="J116" s="61">
        <f t="shared" si="7"/>
        <v>598</v>
      </c>
      <c r="K116" s="33">
        <f t="shared" si="8"/>
        <v>1045</v>
      </c>
      <c r="L116" s="66">
        <f t="shared" si="9"/>
        <v>2.6445720475061305E-3</v>
      </c>
      <c r="M116" s="23">
        <v>109</v>
      </c>
    </row>
    <row r="117" spans="2:13" s="15" customFormat="1" ht="13.5" thickBot="1" x14ac:dyDescent="0.25">
      <c r="B117" s="22" t="s">
        <v>243</v>
      </c>
      <c r="C117" s="25" t="s">
        <v>244</v>
      </c>
      <c r="D117" s="34">
        <v>95</v>
      </c>
      <c r="E117" s="35">
        <v>258</v>
      </c>
      <c r="F117" s="34">
        <v>43</v>
      </c>
      <c r="G117" s="58">
        <v>174</v>
      </c>
      <c r="H117" s="61">
        <f t="shared" si="6"/>
        <v>138</v>
      </c>
      <c r="I117" s="64">
        <f t="shared" si="6"/>
        <v>432</v>
      </c>
      <c r="J117" s="61">
        <f t="shared" si="7"/>
        <v>570</v>
      </c>
      <c r="K117" s="33">
        <f t="shared" si="8"/>
        <v>1002</v>
      </c>
      <c r="L117" s="66">
        <f t="shared" si="9"/>
        <v>2.5357523364604238E-3</v>
      </c>
      <c r="M117" s="24">
        <v>110</v>
      </c>
    </row>
    <row r="118" spans="2:13" s="15" customFormat="1" ht="13.5" thickBot="1" x14ac:dyDescent="0.25">
      <c r="B118" s="22" t="s">
        <v>237</v>
      </c>
      <c r="C118" s="25" t="s">
        <v>238</v>
      </c>
      <c r="D118" s="34">
        <v>233</v>
      </c>
      <c r="E118" s="35">
        <v>243</v>
      </c>
      <c r="F118" s="34">
        <v>108</v>
      </c>
      <c r="G118" s="58">
        <v>78</v>
      </c>
      <c r="H118" s="61">
        <f t="shared" si="6"/>
        <v>341</v>
      </c>
      <c r="I118" s="64">
        <f t="shared" si="6"/>
        <v>321</v>
      </c>
      <c r="J118" s="61">
        <f t="shared" si="7"/>
        <v>662</v>
      </c>
      <c r="K118" s="33">
        <f t="shared" si="8"/>
        <v>983</v>
      </c>
      <c r="L118" s="66">
        <f t="shared" si="9"/>
        <v>2.4876692083239489E-3</v>
      </c>
      <c r="M118" s="23">
        <v>111</v>
      </c>
    </row>
    <row r="119" spans="2:13" s="15" customFormat="1" ht="13.5" thickBot="1" x14ac:dyDescent="0.25">
      <c r="B119" s="22" t="s">
        <v>259</v>
      </c>
      <c r="C119" s="25" t="s">
        <v>260</v>
      </c>
      <c r="D119" s="34">
        <v>79</v>
      </c>
      <c r="E119" s="35">
        <v>241</v>
      </c>
      <c r="F119" s="34">
        <v>78</v>
      </c>
      <c r="G119" s="58">
        <v>161</v>
      </c>
      <c r="H119" s="61">
        <f t="shared" si="6"/>
        <v>157</v>
      </c>
      <c r="I119" s="64">
        <f t="shared" si="6"/>
        <v>402</v>
      </c>
      <c r="J119" s="61">
        <f t="shared" si="7"/>
        <v>559</v>
      </c>
      <c r="K119" s="33">
        <f t="shared" si="8"/>
        <v>961</v>
      </c>
      <c r="L119" s="66">
        <f t="shared" si="9"/>
        <v>2.4319940073238198E-3</v>
      </c>
      <c r="M119" s="24">
        <v>112</v>
      </c>
    </row>
    <row r="120" spans="2:13" s="15" customFormat="1" ht="13.5" thickBot="1" x14ac:dyDescent="0.25">
      <c r="B120" s="22" t="s">
        <v>183</v>
      </c>
      <c r="C120" s="25" t="s">
        <v>184</v>
      </c>
      <c r="D120" s="34">
        <v>57</v>
      </c>
      <c r="E120" s="35">
        <v>321</v>
      </c>
      <c r="F120" s="34">
        <v>25</v>
      </c>
      <c r="G120" s="58">
        <v>112</v>
      </c>
      <c r="H120" s="61">
        <f t="shared" si="6"/>
        <v>82</v>
      </c>
      <c r="I120" s="64">
        <f t="shared" si="6"/>
        <v>433</v>
      </c>
      <c r="J120" s="61">
        <f t="shared" si="7"/>
        <v>515</v>
      </c>
      <c r="K120" s="33">
        <f t="shared" si="8"/>
        <v>948</v>
      </c>
      <c r="L120" s="66">
        <f t="shared" si="9"/>
        <v>2.3990950249146523E-3</v>
      </c>
      <c r="M120" s="23">
        <v>113</v>
      </c>
    </row>
    <row r="121" spans="2:13" s="15" customFormat="1" ht="13.5" thickBot="1" x14ac:dyDescent="0.25">
      <c r="B121" s="22" t="s">
        <v>272</v>
      </c>
      <c r="C121" s="25" t="s">
        <v>273</v>
      </c>
      <c r="D121" s="34">
        <v>36</v>
      </c>
      <c r="E121" s="35">
        <v>281</v>
      </c>
      <c r="F121" s="34">
        <v>0</v>
      </c>
      <c r="G121" s="58">
        <v>163</v>
      </c>
      <c r="H121" s="61">
        <f t="shared" si="6"/>
        <v>36</v>
      </c>
      <c r="I121" s="64">
        <f t="shared" si="6"/>
        <v>444</v>
      </c>
      <c r="J121" s="61">
        <f t="shared" si="7"/>
        <v>480</v>
      </c>
      <c r="K121" s="33">
        <f t="shared" si="8"/>
        <v>924</v>
      </c>
      <c r="L121" s="66">
        <f t="shared" si="9"/>
        <v>2.3383584420054206E-3</v>
      </c>
      <c r="M121" s="24">
        <v>114</v>
      </c>
    </row>
    <row r="122" spans="2:13" s="15" customFormat="1" ht="13.5" thickBot="1" x14ac:dyDescent="0.25">
      <c r="B122" s="22" t="s">
        <v>267</v>
      </c>
      <c r="C122" s="25" t="s">
        <v>268</v>
      </c>
      <c r="D122" s="34">
        <v>81</v>
      </c>
      <c r="E122" s="35">
        <v>154</v>
      </c>
      <c r="F122" s="34">
        <v>94</v>
      </c>
      <c r="G122" s="58">
        <v>216</v>
      </c>
      <c r="H122" s="61">
        <f t="shared" si="6"/>
        <v>175</v>
      </c>
      <c r="I122" s="64">
        <f t="shared" si="6"/>
        <v>370</v>
      </c>
      <c r="J122" s="61">
        <f t="shared" si="7"/>
        <v>545</v>
      </c>
      <c r="K122" s="33">
        <f t="shared" si="8"/>
        <v>915</v>
      </c>
      <c r="L122" s="66">
        <f t="shared" si="9"/>
        <v>2.3155822234144589E-3</v>
      </c>
      <c r="M122" s="23">
        <v>115</v>
      </c>
    </row>
    <row r="123" spans="2:13" s="15" customFormat="1" ht="13.5" thickBot="1" x14ac:dyDescent="0.25">
      <c r="B123" s="22" t="s">
        <v>903</v>
      </c>
      <c r="C123" s="25" t="s">
        <v>178</v>
      </c>
      <c r="D123" s="34">
        <v>105</v>
      </c>
      <c r="E123" s="35">
        <v>163</v>
      </c>
      <c r="F123" s="34">
        <v>80</v>
      </c>
      <c r="G123" s="58">
        <v>197</v>
      </c>
      <c r="H123" s="61">
        <f t="shared" si="6"/>
        <v>185</v>
      </c>
      <c r="I123" s="64">
        <f t="shared" si="6"/>
        <v>360</v>
      </c>
      <c r="J123" s="61">
        <f t="shared" si="7"/>
        <v>545</v>
      </c>
      <c r="K123" s="33">
        <f t="shared" si="8"/>
        <v>905</v>
      </c>
      <c r="L123" s="66">
        <f t="shared" si="9"/>
        <v>2.2902753138689456E-3</v>
      </c>
      <c r="M123" s="24">
        <v>116</v>
      </c>
    </row>
    <row r="124" spans="2:13" s="15" customFormat="1" ht="13.5" thickBot="1" x14ac:dyDescent="0.25">
      <c r="B124" s="22" t="s">
        <v>342</v>
      </c>
      <c r="C124" s="25" t="s">
        <v>343</v>
      </c>
      <c r="D124" s="34">
        <v>70</v>
      </c>
      <c r="E124" s="35">
        <v>266</v>
      </c>
      <c r="F124" s="34">
        <v>76</v>
      </c>
      <c r="G124" s="58">
        <v>98</v>
      </c>
      <c r="H124" s="61">
        <f t="shared" si="6"/>
        <v>146</v>
      </c>
      <c r="I124" s="64">
        <f t="shared" si="6"/>
        <v>364</v>
      </c>
      <c r="J124" s="61">
        <f t="shared" si="7"/>
        <v>510</v>
      </c>
      <c r="K124" s="33">
        <f t="shared" si="8"/>
        <v>874</v>
      </c>
      <c r="L124" s="66">
        <f t="shared" si="9"/>
        <v>2.2118238942778548E-3</v>
      </c>
      <c r="M124" s="23">
        <v>117</v>
      </c>
    </row>
    <row r="125" spans="2:13" s="15" customFormat="1" ht="13.5" thickBot="1" x14ac:dyDescent="0.25">
      <c r="B125" s="22" t="s">
        <v>233</v>
      </c>
      <c r="C125" s="25" t="s">
        <v>234</v>
      </c>
      <c r="D125" s="34">
        <v>35</v>
      </c>
      <c r="E125" s="35">
        <v>186</v>
      </c>
      <c r="F125" s="34">
        <v>45</v>
      </c>
      <c r="G125" s="58">
        <v>203</v>
      </c>
      <c r="H125" s="61">
        <f t="shared" si="6"/>
        <v>80</v>
      </c>
      <c r="I125" s="64">
        <f t="shared" si="6"/>
        <v>389</v>
      </c>
      <c r="J125" s="61">
        <f t="shared" si="7"/>
        <v>469</v>
      </c>
      <c r="K125" s="33">
        <f t="shared" si="8"/>
        <v>858</v>
      </c>
      <c r="L125" s="66">
        <f t="shared" si="9"/>
        <v>2.1713328390050336E-3</v>
      </c>
      <c r="M125" s="24">
        <v>118</v>
      </c>
    </row>
    <row r="126" spans="2:13" s="15" customFormat="1" ht="13.5" thickBot="1" x14ac:dyDescent="0.25">
      <c r="B126" s="22" t="s">
        <v>276</v>
      </c>
      <c r="C126" s="25" t="s">
        <v>277</v>
      </c>
      <c r="D126" s="34">
        <v>40</v>
      </c>
      <c r="E126" s="35">
        <v>134</v>
      </c>
      <c r="F126" s="34">
        <v>32</v>
      </c>
      <c r="G126" s="58">
        <v>246</v>
      </c>
      <c r="H126" s="61">
        <f t="shared" si="6"/>
        <v>72</v>
      </c>
      <c r="I126" s="64">
        <f t="shared" si="6"/>
        <v>380</v>
      </c>
      <c r="J126" s="61">
        <f t="shared" si="7"/>
        <v>452</v>
      </c>
      <c r="K126" s="33">
        <f t="shared" si="8"/>
        <v>832</v>
      </c>
      <c r="L126" s="66">
        <f t="shared" si="9"/>
        <v>2.1055348741866992E-3</v>
      </c>
      <c r="M126" s="23">
        <v>119</v>
      </c>
    </row>
    <row r="127" spans="2:13" s="15" customFormat="1" ht="13.5" thickBot="1" x14ac:dyDescent="0.25">
      <c r="B127" s="22" t="s">
        <v>743</v>
      </c>
      <c r="C127" s="25" t="s">
        <v>256</v>
      </c>
      <c r="D127" s="34">
        <v>99</v>
      </c>
      <c r="E127" s="35">
        <v>164</v>
      </c>
      <c r="F127" s="34">
        <v>72</v>
      </c>
      <c r="G127" s="58">
        <v>145</v>
      </c>
      <c r="H127" s="61">
        <f t="shared" si="6"/>
        <v>171</v>
      </c>
      <c r="I127" s="64">
        <f t="shared" si="6"/>
        <v>309</v>
      </c>
      <c r="J127" s="61">
        <f t="shared" si="7"/>
        <v>480</v>
      </c>
      <c r="K127" s="33">
        <f t="shared" si="8"/>
        <v>789</v>
      </c>
      <c r="L127" s="66">
        <f t="shared" si="9"/>
        <v>1.9967151631409925E-3</v>
      </c>
      <c r="M127" s="24">
        <v>120</v>
      </c>
    </row>
    <row r="128" spans="2:13" s="15" customFormat="1" ht="13.5" thickBot="1" x14ac:dyDescent="0.25">
      <c r="B128" s="22" t="s">
        <v>312</v>
      </c>
      <c r="C128" s="25" t="s">
        <v>313</v>
      </c>
      <c r="D128" s="34">
        <v>126</v>
      </c>
      <c r="E128" s="35">
        <v>88</v>
      </c>
      <c r="F128" s="34">
        <v>277</v>
      </c>
      <c r="G128" s="58">
        <v>103</v>
      </c>
      <c r="H128" s="61">
        <f t="shared" si="6"/>
        <v>403</v>
      </c>
      <c r="I128" s="64">
        <f t="shared" si="6"/>
        <v>191</v>
      </c>
      <c r="J128" s="61">
        <f t="shared" si="7"/>
        <v>594</v>
      </c>
      <c r="K128" s="33">
        <f t="shared" si="8"/>
        <v>785</v>
      </c>
      <c r="L128" s="66">
        <f t="shared" si="9"/>
        <v>1.9865923993227872E-3</v>
      </c>
      <c r="M128" s="23">
        <v>121</v>
      </c>
    </row>
    <row r="129" spans="2:13" s="15" customFormat="1" ht="13.5" thickBot="1" x14ac:dyDescent="0.25">
      <c r="B129" s="22" t="s">
        <v>185</v>
      </c>
      <c r="C129" s="25" t="s">
        <v>186</v>
      </c>
      <c r="D129" s="34">
        <v>94</v>
      </c>
      <c r="E129" s="35">
        <v>152</v>
      </c>
      <c r="F129" s="34">
        <v>168</v>
      </c>
      <c r="G129" s="58">
        <v>102</v>
      </c>
      <c r="H129" s="61">
        <f t="shared" si="6"/>
        <v>262</v>
      </c>
      <c r="I129" s="64">
        <f t="shared" si="6"/>
        <v>254</v>
      </c>
      <c r="J129" s="61">
        <f t="shared" si="7"/>
        <v>516</v>
      </c>
      <c r="K129" s="33">
        <f t="shared" si="8"/>
        <v>770</v>
      </c>
      <c r="L129" s="66">
        <f t="shared" si="9"/>
        <v>1.9486320350045174E-3</v>
      </c>
      <c r="M129" s="24">
        <v>122</v>
      </c>
    </row>
    <row r="130" spans="2:13" s="15" customFormat="1" ht="13.5" thickBot="1" x14ac:dyDescent="0.25">
      <c r="B130" s="22" t="s">
        <v>224</v>
      </c>
      <c r="C130" s="25" t="s">
        <v>225</v>
      </c>
      <c r="D130" s="34">
        <v>93</v>
      </c>
      <c r="E130" s="35">
        <v>125</v>
      </c>
      <c r="F130" s="34">
        <v>64</v>
      </c>
      <c r="G130" s="58">
        <v>175</v>
      </c>
      <c r="H130" s="61">
        <f t="shared" si="6"/>
        <v>157</v>
      </c>
      <c r="I130" s="64">
        <f t="shared" si="6"/>
        <v>300</v>
      </c>
      <c r="J130" s="61">
        <f t="shared" si="7"/>
        <v>457</v>
      </c>
      <c r="K130" s="33">
        <f t="shared" si="8"/>
        <v>757</v>
      </c>
      <c r="L130" s="66">
        <f t="shared" si="9"/>
        <v>1.9157330525953501E-3</v>
      </c>
      <c r="M130" s="23">
        <v>123</v>
      </c>
    </row>
    <row r="131" spans="2:13" s="15" customFormat="1" ht="13.5" thickBot="1" x14ac:dyDescent="0.25">
      <c r="B131" s="22" t="s">
        <v>284</v>
      </c>
      <c r="C131" s="25" t="s">
        <v>285</v>
      </c>
      <c r="D131" s="34">
        <v>51</v>
      </c>
      <c r="E131" s="35">
        <v>219</v>
      </c>
      <c r="F131" s="34">
        <v>9</v>
      </c>
      <c r="G131" s="58">
        <v>127</v>
      </c>
      <c r="H131" s="61">
        <f t="shared" si="6"/>
        <v>60</v>
      </c>
      <c r="I131" s="64">
        <f t="shared" si="6"/>
        <v>346</v>
      </c>
      <c r="J131" s="61">
        <f t="shared" si="7"/>
        <v>406</v>
      </c>
      <c r="K131" s="33">
        <f t="shared" si="8"/>
        <v>752</v>
      </c>
      <c r="L131" s="66">
        <f t="shared" si="9"/>
        <v>1.9030795978225935E-3</v>
      </c>
      <c r="M131" s="24">
        <v>124</v>
      </c>
    </row>
    <row r="132" spans="2:13" s="15" customFormat="1" ht="13.5" thickBot="1" x14ac:dyDescent="0.25">
      <c r="B132" s="22" t="s">
        <v>286</v>
      </c>
      <c r="C132" s="25" t="s">
        <v>287</v>
      </c>
      <c r="D132" s="34">
        <v>134</v>
      </c>
      <c r="E132" s="35">
        <v>1</v>
      </c>
      <c r="F132" s="34">
        <v>607</v>
      </c>
      <c r="G132" s="58">
        <v>0</v>
      </c>
      <c r="H132" s="61">
        <f t="shared" si="6"/>
        <v>741</v>
      </c>
      <c r="I132" s="64">
        <f t="shared" si="6"/>
        <v>1</v>
      </c>
      <c r="J132" s="61">
        <f t="shared" si="7"/>
        <v>742</v>
      </c>
      <c r="K132" s="33">
        <f t="shared" si="8"/>
        <v>743</v>
      </c>
      <c r="L132" s="66">
        <f t="shared" si="9"/>
        <v>1.8803033792316316E-3</v>
      </c>
      <c r="M132" s="23">
        <v>125</v>
      </c>
    </row>
    <row r="133" spans="2:13" s="15" customFormat="1" ht="13.5" thickBot="1" x14ac:dyDescent="0.25">
      <c r="B133" s="22" t="s">
        <v>296</v>
      </c>
      <c r="C133" s="25" t="s">
        <v>297</v>
      </c>
      <c r="D133" s="34">
        <v>59</v>
      </c>
      <c r="E133" s="35">
        <v>162</v>
      </c>
      <c r="F133" s="34">
        <v>91</v>
      </c>
      <c r="G133" s="58">
        <v>134</v>
      </c>
      <c r="H133" s="61">
        <f t="shared" si="6"/>
        <v>150</v>
      </c>
      <c r="I133" s="64">
        <f t="shared" si="6"/>
        <v>296</v>
      </c>
      <c r="J133" s="61">
        <f t="shared" si="7"/>
        <v>446</v>
      </c>
      <c r="K133" s="33">
        <f t="shared" si="8"/>
        <v>742</v>
      </c>
      <c r="L133" s="66">
        <f t="shared" si="9"/>
        <v>1.8777726882770803E-3</v>
      </c>
      <c r="M133" s="24">
        <v>126</v>
      </c>
    </row>
    <row r="134" spans="2:13" s="15" customFormat="1" ht="13.5" thickBot="1" x14ac:dyDescent="0.25">
      <c r="B134" s="22" t="s">
        <v>274</v>
      </c>
      <c r="C134" s="25" t="s">
        <v>275</v>
      </c>
      <c r="D134" s="34">
        <v>133</v>
      </c>
      <c r="E134" s="35">
        <v>159</v>
      </c>
      <c r="F134" s="34">
        <v>37</v>
      </c>
      <c r="G134" s="58">
        <v>124</v>
      </c>
      <c r="H134" s="61">
        <f t="shared" si="6"/>
        <v>170</v>
      </c>
      <c r="I134" s="64">
        <f t="shared" si="6"/>
        <v>283</v>
      </c>
      <c r="J134" s="61">
        <f t="shared" si="7"/>
        <v>453</v>
      </c>
      <c r="K134" s="33">
        <f t="shared" si="8"/>
        <v>736</v>
      </c>
      <c r="L134" s="66">
        <f t="shared" si="9"/>
        <v>1.8625885425497723E-3</v>
      </c>
      <c r="M134" s="23">
        <v>127</v>
      </c>
    </row>
    <row r="135" spans="2:13" s="15" customFormat="1" ht="13.5" thickBot="1" x14ac:dyDescent="0.25">
      <c r="B135" s="22" t="s">
        <v>512</v>
      </c>
      <c r="C135" s="25" t="s">
        <v>513</v>
      </c>
      <c r="D135" s="34">
        <v>47</v>
      </c>
      <c r="E135" s="35">
        <v>111</v>
      </c>
      <c r="F135" s="34">
        <v>32</v>
      </c>
      <c r="G135" s="58">
        <v>217</v>
      </c>
      <c r="H135" s="61">
        <f t="shared" si="6"/>
        <v>79</v>
      </c>
      <c r="I135" s="64">
        <f t="shared" si="6"/>
        <v>328</v>
      </c>
      <c r="J135" s="61">
        <f t="shared" si="7"/>
        <v>407</v>
      </c>
      <c r="K135" s="33">
        <f t="shared" si="8"/>
        <v>735</v>
      </c>
      <c r="L135" s="66">
        <f t="shared" si="9"/>
        <v>1.860057851595221E-3</v>
      </c>
      <c r="M135" s="24">
        <v>128</v>
      </c>
    </row>
    <row r="136" spans="2:13" s="15" customFormat="1" ht="13.5" thickBot="1" x14ac:dyDescent="0.25">
      <c r="B136" s="22" t="s">
        <v>265</v>
      </c>
      <c r="C136" s="25" t="s">
        <v>266</v>
      </c>
      <c r="D136" s="34">
        <v>96</v>
      </c>
      <c r="E136" s="35">
        <v>112</v>
      </c>
      <c r="F136" s="34">
        <v>308</v>
      </c>
      <c r="G136" s="58">
        <v>47</v>
      </c>
      <c r="H136" s="61">
        <f t="shared" ref="H136:I199" si="10">D136+F136</f>
        <v>404</v>
      </c>
      <c r="I136" s="64">
        <f t="shared" si="10"/>
        <v>159</v>
      </c>
      <c r="J136" s="61">
        <f t="shared" ref="J136:J199" si="11">H136+I136</f>
        <v>563</v>
      </c>
      <c r="K136" s="33">
        <f t="shared" ref="K136:K199" si="12">H136+(I136*2)</f>
        <v>722</v>
      </c>
      <c r="L136" s="66">
        <f t="shared" ref="L136:L199" si="13">(K136/$K$4)</f>
        <v>1.8271588691860538E-3</v>
      </c>
      <c r="M136" s="23">
        <v>129</v>
      </c>
    </row>
    <row r="137" spans="2:13" s="15" customFormat="1" ht="13.5" thickBot="1" x14ac:dyDescent="0.25">
      <c r="B137" s="22" t="s">
        <v>252</v>
      </c>
      <c r="C137" s="25" t="s">
        <v>253</v>
      </c>
      <c r="D137" s="34">
        <v>88</v>
      </c>
      <c r="E137" s="35">
        <v>135</v>
      </c>
      <c r="F137" s="34">
        <v>131</v>
      </c>
      <c r="G137" s="58">
        <v>115</v>
      </c>
      <c r="H137" s="61">
        <f t="shared" si="10"/>
        <v>219</v>
      </c>
      <c r="I137" s="64">
        <f t="shared" si="10"/>
        <v>250</v>
      </c>
      <c r="J137" s="61">
        <f t="shared" si="11"/>
        <v>469</v>
      </c>
      <c r="K137" s="33">
        <f t="shared" si="12"/>
        <v>719</v>
      </c>
      <c r="L137" s="66">
        <f t="shared" si="13"/>
        <v>1.8195667963223998E-3</v>
      </c>
      <c r="M137" s="24">
        <v>130</v>
      </c>
    </row>
    <row r="138" spans="2:13" s="15" customFormat="1" ht="13.5" thickBot="1" x14ac:dyDescent="0.25">
      <c r="B138" s="22" t="s">
        <v>254</v>
      </c>
      <c r="C138" s="25" t="s">
        <v>255</v>
      </c>
      <c r="D138" s="34">
        <v>0</v>
      </c>
      <c r="E138" s="35">
        <v>71</v>
      </c>
      <c r="F138" s="34">
        <v>1</v>
      </c>
      <c r="G138" s="58">
        <v>276</v>
      </c>
      <c r="H138" s="61">
        <f t="shared" si="10"/>
        <v>1</v>
      </c>
      <c r="I138" s="64">
        <f t="shared" si="10"/>
        <v>347</v>
      </c>
      <c r="J138" s="61">
        <f t="shared" si="11"/>
        <v>348</v>
      </c>
      <c r="K138" s="33">
        <f t="shared" si="12"/>
        <v>695</v>
      </c>
      <c r="L138" s="66">
        <f t="shared" si="13"/>
        <v>1.7588302134131683E-3</v>
      </c>
      <c r="M138" s="23">
        <v>131</v>
      </c>
    </row>
    <row r="139" spans="2:13" s="15" customFormat="1" ht="13.5" thickBot="1" x14ac:dyDescent="0.25">
      <c r="B139" s="22" t="s">
        <v>214</v>
      </c>
      <c r="C139" s="25" t="s">
        <v>215</v>
      </c>
      <c r="D139" s="34">
        <v>117</v>
      </c>
      <c r="E139" s="35">
        <v>117</v>
      </c>
      <c r="F139" s="34">
        <v>94</v>
      </c>
      <c r="G139" s="58">
        <v>117</v>
      </c>
      <c r="H139" s="61">
        <f t="shared" si="10"/>
        <v>211</v>
      </c>
      <c r="I139" s="64">
        <f t="shared" si="10"/>
        <v>234</v>
      </c>
      <c r="J139" s="61">
        <f t="shared" si="11"/>
        <v>445</v>
      </c>
      <c r="K139" s="33">
        <f t="shared" si="12"/>
        <v>679</v>
      </c>
      <c r="L139" s="66">
        <f t="shared" si="13"/>
        <v>1.7183391581403471E-3</v>
      </c>
      <c r="M139" s="24">
        <v>132</v>
      </c>
    </row>
    <row r="140" spans="2:13" s="15" customFormat="1" ht="13.5" thickBot="1" x14ac:dyDescent="0.25">
      <c r="B140" s="22" t="s">
        <v>179</v>
      </c>
      <c r="C140" s="25" t="s">
        <v>180</v>
      </c>
      <c r="D140" s="34">
        <v>318</v>
      </c>
      <c r="E140" s="35">
        <v>50</v>
      </c>
      <c r="F140" s="34">
        <v>108</v>
      </c>
      <c r="G140" s="58">
        <v>76</v>
      </c>
      <c r="H140" s="61">
        <f t="shared" si="10"/>
        <v>426</v>
      </c>
      <c r="I140" s="64">
        <f t="shared" si="10"/>
        <v>126</v>
      </c>
      <c r="J140" s="61">
        <f t="shared" si="11"/>
        <v>552</v>
      </c>
      <c r="K140" s="33">
        <f t="shared" si="12"/>
        <v>678</v>
      </c>
      <c r="L140" s="66">
        <f t="shared" si="13"/>
        <v>1.7158084671857958E-3</v>
      </c>
      <c r="M140" s="23">
        <v>133</v>
      </c>
    </row>
    <row r="141" spans="2:13" s="15" customFormat="1" ht="13.5" thickBot="1" x14ac:dyDescent="0.25">
      <c r="B141" s="39" t="s">
        <v>192</v>
      </c>
      <c r="C141" s="25" t="s">
        <v>193</v>
      </c>
      <c r="D141" s="34">
        <v>1</v>
      </c>
      <c r="E141" s="35">
        <v>170</v>
      </c>
      <c r="F141" s="34">
        <v>2</v>
      </c>
      <c r="G141" s="58">
        <v>165</v>
      </c>
      <c r="H141" s="61">
        <f t="shared" si="10"/>
        <v>3</v>
      </c>
      <c r="I141" s="64">
        <f t="shared" si="10"/>
        <v>335</v>
      </c>
      <c r="J141" s="61">
        <f t="shared" si="11"/>
        <v>338</v>
      </c>
      <c r="K141" s="33">
        <f t="shared" si="12"/>
        <v>673</v>
      </c>
      <c r="L141" s="66">
        <f t="shared" si="13"/>
        <v>1.7031550124130392E-3</v>
      </c>
      <c r="M141" s="24">
        <v>134</v>
      </c>
    </row>
    <row r="142" spans="2:13" s="15" customFormat="1" ht="13.5" thickBot="1" x14ac:dyDescent="0.25">
      <c r="B142" s="22" t="s">
        <v>239</v>
      </c>
      <c r="C142" s="25" t="s">
        <v>240</v>
      </c>
      <c r="D142" s="34">
        <v>70</v>
      </c>
      <c r="E142" s="35">
        <v>127</v>
      </c>
      <c r="F142" s="34">
        <v>70</v>
      </c>
      <c r="G142" s="58">
        <v>134</v>
      </c>
      <c r="H142" s="61">
        <f t="shared" si="10"/>
        <v>140</v>
      </c>
      <c r="I142" s="64">
        <f t="shared" si="10"/>
        <v>261</v>
      </c>
      <c r="J142" s="61">
        <f t="shared" si="11"/>
        <v>401</v>
      </c>
      <c r="K142" s="33">
        <f t="shared" si="12"/>
        <v>662</v>
      </c>
      <c r="L142" s="66">
        <f t="shared" si="13"/>
        <v>1.6753174119129746E-3</v>
      </c>
      <c r="M142" s="23">
        <v>135</v>
      </c>
    </row>
    <row r="143" spans="2:13" s="15" customFormat="1" ht="13.5" thickBot="1" x14ac:dyDescent="0.25">
      <c r="B143" s="22" t="s">
        <v>278</v>
      </c>
      <c r="C143" s="25" t="s">
        <v>279</v>
      </c>
      <c r="D143" s="34">
        <v>0</v>
      </c>
      <c r="E143" s="35">
        <v>62</v>
      </c>
      <c r="F143" s="34">
        <v>15</v>
      </c>
      <c r="G143" s="58">
        <v>252</v>
      </c>
      <c r="H143" s="61">
        <f t="shared" si="10"/>
        <v>15</v>
      </c>
      <c r="I143" s="64">
        <f t="shared" si="10"/>
        <v>314</v>
      </c>
      <c r="J143" s="61">
        <f t="shared" si="11"/>
        <v>329</v>
      </c>
      <c r="K143" s="33">
        <f t="shared" si="12"/>
        <v>643</v>
      </c>
      <c r="L143" s="66">
        <f t="shared" si="13"/>
        <v>1.6272342837764994E-3</v>
      </c>
      <c r="M143" s="24">
        <v>136</v>
      </c>
    </row>
    <row r="144" spans="2:13" s="15" customFormat="1" ht="13.5" thickBot="1" x14ac:dyDescent="0.25">
      <c r="B144" s="22" t="s">
        <v>363</v>
      </c>
      <c r="C144" s="25" t="s">
        <v>364</v>
      </c>
      <c r="D144" s="34">
        <v>100</v>
      </c>
      <c r="E144" s="35">
        <v>80</v>
      </c>
      <c r="F144" s="34">
        <v>95</v>
      </c>
      <c r="G144" s="58">
        <v>140</v>
      </c>
      <c r="H144" s="61">
        <f t="shared" si="10"/>
        <v>195</v>
      </c>
      <c r="I144" s="64">
        <f t="shared" si="10"/>
        <v>220</v>
      </c>
      <c r="J144" s="61">
        <f t="shared" si="11"/>
        <v>415</v>
      </c>
      <c r="K144" s="33">
        <f t="shared" si="12"/>
        <v>635</v>
      </c>
      <c r="L144" s="66">
        <f t="shared" si="13"/>
        <v>1.6069887561400889E-3</v>
      </c>
      <c r="M144" s="23">
        <v>137</v>
      </c>
    </row>
    <row r="145" spans="2:13" s="15" customFormat="1" ht="13.5" thickBot="1" x14ac:dyDescent="0.25">
      <c r="B145" s="22" t="s">
        <v>350</v>
      </c>
      <c r="C145" s="25" t="s">
        <v>351</v>
      </c>
      <c r="D145" s="34">
        <v>276</v>
      </c>
      <c r="E145" s="35">
        <v>24</v>
      </c>
      <c r="F145" s="34">
        <v>197</v>
      </c>
      <c r="G145" s="58">
        <v>53</v>
      </c>
      <c r="H145" s="61">
        <f t="shared" si="10"/>
        <v>473</v>
      </c>
      <c r="I145" s="64">
        <f t="shared" si="10"/>
        <v>77</v>
      </c>
      <c r="J145" s="61">
        <f t="shared" si="11"/>
        <v>550</v>
      </c>
      <c r="K145" s="33">
        <f t="shared" si="12"/>
        <v>627</v>
      </c>
      <c r="L145" s="66">
        <f t="shared" si="13"/>
        <v>1.5867432285036783E-3</v>
      </c>
      <c r="M145" s="24">
        <v>138</v>
      </c>
    </row>
    <row r="146" spans="2:13" s="15" customFormat="1" ht="13.5" thickBot="1" x14ac:dyDescent="0.25">
      <c r="B146" s="22" t="s">
        <v>308</v>
      </c>
      <c r="C146" s="25" t="s">
        <v>309</v>
      </c>
      <c r="D146" s="34">
        <v>78</v>
      </c>
      <c r="E146" s="35">
        <v>111</v>
      </c>
      <c r="F146" s="34">
        <v>94</v>
      </c>
      <c r="G146" s="58">
        <v>115</v>
      </c>
      <c r="H146" s="61">
        <f t="shared" si="10"/>
        <v>172</v>
      </c>
      <c r="I146" s="64">
        <f t="shared" si="10"/>
        <v>226</v>
      </c>
      <c r="J146" s="61">
        <f t="shared" si="11"/>
        <v>398</v>
      </c>
      <c r="K146" s="33">
        <f t="shared" si="12"/>
        <v>624</v>
      </c>
      <c r="L146" s="66">
        <f t="shared" si="13"/>
        <v>1.5791511556400243E-3</v>
      </c>
      <c r="M146" s="23">
        <v>139</v>
      </c>
    </row>
    <row r="147" spans="2:13" s="15" customFormat="1" ht="13.5" thickBot="1" x14ac:dyDescent="0.25">
      <c r="B147" s="22" t="s">
        <v>317</v>
      </c>
      <c r="C147" s="25" t="s">
        <v>318</v>
      </c>
      <c r="D147" s="34">
        <v>186</v>
      </c>
      <c r="E147" s="35">
        <v>98</v>
      </c>
      <c r="F147" s="34">
        <v>78</v>
      </c>
      <c r="G147" s="58">
        <v>82</v>
      </c>
      <c r="H147" s="61">
        <f t="shared" si="10"/>
        <v>264</v>
      </c>
      <c r="I147" s="64">
        <f t="shared" si="10"/>
        <v>180</v>
      </c>
      <c r="J147" s="61">
        <f t="shared" si="11"/>
        <v>444</v>
      </c>
      <c r="K147" s="33">
        <f t="shared" si="12"/>
        <v>624</v>
      </c>
      <c r="L147" s="66">
        <f t="shared" si="13"/>
        <v>1.5791511556400243E-3</v>
      </c>
      <c r="M147" s="24">
        <v>140</v>
      </c>
    </row>
    <row r="148" spans="2:13" s="15" customFormat="1" ht="13.5" thickBot="1" x14ac:dyDescent="0.25">
      <c r="B148" s="22" t="s">
        <v>338</v>
      </c>
      <c r="C148" s="25" t="s">
        <v>339</v>
      </c>
      <c r="D148" s="34">
        <v>137</v>
      </c>
      <c r="E148" s="35">
        <v>66</v>
      </c>
      <c r="F148" s="34">
        <v>212</v>
      </c>
      <c r="G148" s="58">
        <v>58</v>
      </c>
      <c r="H148" s="61">
        <f t="shared" si="10"/>
        <v>349</v>
      </c>
      <c r="I148" s="64">
        <f t="shared" si="10"/>
        <v>124</v>
      </c>
      <c r="J148" s="61">
        <f t="shared" si="11"/>
        <v>473</v>
      </c>
      <c r="K148" s="33">
        <f t="shared" si="12"/>
        <v>597</v>
      </c>
      <c r="L148" s="66">
        <f t="shared" si="13"/>
        <v>1.5108224998671388E-3</v>
      </c>
      <c r="M148" s="23">
        <v>141</v>
      </c>
    </row>
    <row r="149" spans="2:13" s="15" customFormat="1" ht="13.5" thickBot="1" x14ac:dyDescent="0.25">
      <c r="B149" s="22" t="s">
        <v>300</v>
      </c>
      <c r="C149" s="25" t="s">
        <v>301</v>
      </c>
      <c r="D149" s="34">
        <v>148</v>
      </c>
      <c r="E149" s="35">
        <v>76</v>
      </c>
      <c r="F149" s="34">
        <v>56</v>
      </c>
      <c r="G149" s="58">
        <v>118</v>
      </c>
      <c r="H149" s="61">
        <f t="shared" si="10"/>
        <v>204</v>
      </c>
      <c r="I149" s="64">
        <f t="shared" si="10"/>
        <v>194</v>
      </c>
      <c r="J149" s="61">
        <f t="shared" si="11"/>
        <v>398</v>
      </c>
      <c r="K149" s="33">
        <f t="shared" si="12"/>
        <v>592</v>
      </c>
      <c r="L149" s="66">
        <f t="shared" si="13"/>
        <v>1.4981690450943822E-3</v>
      </c>
      <c r="M149" s="24">
        <v>142</v>
      </c>
    </row>
    <row r="150" spans="2:13" s="15" customFormat="1" ht="13.5" thickBot="1" x14ac:dyDescent="0.25">
      <c r="B150" s="22" t="s">
        <v>302</v>
      </c>
      <c r="C150" s="25" t="s">
        <v>303</v>
      </c>
      <c r="D150" s="34">
        <v>3</v>
      </c>
      <c r="E150" s="35">
        <v>191</v>
      </c>
      <c r="F150" s="34">
        <v>0</v>
      </c>
      <c r="G150" s="58">
        <v>103</v>
      </c>
      <c r="H150" s="61">
        <f t="shared" si="10"/>
        <v>3</v>
      </c>
      <c r="I150" s="64">
        <f t="shared" si="10"/>
        <v>294</v>
      </c>
      <c r="J150" s="61">
        <f t="shared" si="11"/>
        <v>297</v>
      </c>
      <c r="K150" s="33">
        <f t="shared" si="12"/>
        <v>591</v>
      </c>
      <c r="L150" s="66">
        <f t="shared" si="13"/>
        <v>1.4956383541398308E-3</v>
      </c>
      <c r="M150" s="23">
        <v>143</v>
      </c>
    </row>
    <row r="151" spans="2:13" s="15" customFormat="1" ht="13.5" thickBot="1" x14ac:dyDescent="0.25">
      <c r="B151" s="22" t="s">
        <v>235</v>
      </c>
      <c r="C151" s="25" t="s">
        <v>236</v>
      </c>
      <c r="D151" s="34">
        <v>122</v>
      </c>
      <c r="E151" s="35">
        <v>49</v>
      </c>
      <c r="F151" s="34">
        <v>300</v>
      </c>
      <c r="G151" s="58">
        <v>35</v>
      </c>
      <c r="H151" s="61">
        <f t="shared" si="10"/>
        <v>422</v>
      </c>
      <c r="I151" s="64">
        <f t="shared" si="10"/>
        <v>84</v>
      </c>
      <c r="J151" s="61">
        <f t="shared" si="11"/>
        <v>506</v>
      </c>
      <c r="K151" s="33">
        <f t="shared" si="12"/>
        <v>590</v>
      </c>
      <c r="L151" s="66">
        <f t="shared" si="13"/>
        <v>1.4931076631852795E-3</v>
      </c>
      <c r="M151" s="24">
        <v>144</v>
      </c>
    </row>
    <row r="152" spans="2:13" s="15" customFormat="1" ht="13.5" thickBot="1" x14ac:dyDescent="0.25">
      <c r="B152" s="22" t="s">
        <v>319</v>
      </c>
      <c r="C152" s="25" t="s">
        <v>320</v>
      </c>
      <c r="D152" s="34">
        <v>55</v>
      </c>
      <c r="E152" s="35">
        <v>87</v>
      </c>
      <c r="F152" s="34">
        <v>82</v>
      </c>
      <c r="G152" s="58">
        <v>136</v>
      </c>
      <c r="H152" s="61">
        <f t="shared" si="10"/>
        <v>137</v>
      </c>
      <c r="I152" s="64">
        <f t="shared" si="10"/>
        <v>223</v>
      </c>
      <c r="J152" s="61">
        <f t="shared" si="11"/>
        <v>360</v>
      </c>
      <c r="K152" s="33">
        <f t="shared" si="12"/>
        <v>583</v>
      </c>
      <c r="L152" s="66">
        <f t="shared" si="13"/>
        <v>1.4753928265034202E-3</v>
      </c>
      <c r="M152" s="23">
        <v>145</v>
      </c>
    </row>
    <row r="153" spans="2:13" s="15" customFormat="1" ht="13.5" thickBot="1" x14ac:dyDescent="0.25">
      <c r="B153" s="22" t="s">
        <v>801</v>
      </c>
      <c r="C153" s="25" t="s">
        <v>802</v>
      </c>
      <c r="D153" s="34">
        <v>72</v>
      </c>
      <c r="E153" s="35">
        <v>101</v>
      </c>
      <c r="F153" s="34">
        <v>46</v>
      </c>
      <c r="G153" s="58">
        <v>129</v>
      </c>
      <c r="H153" s="61">
        <f t="shared" si="10"/>
        <v>118</v>
      </c>
      <c r="I153" s="64">
        <f t="shared" si="10"/>
        <v>230</v>
      </c>
      <c r="J153" s="61">
        <f t="shared" si="11"/>
        <v>348</v>
      </c>
      <c r="K153" s="33">
        <f t="shared" si="12"/>
        <v>578</v>
      </c>
      <c r="L153" s="66">
        <f t="shared" si="13"/>
        <v>1.4627393717306636E-3</v>
      </c>
      <c r="M153" s="24">
        <v>146</v>
      </c>
    </row>
    <row r="154" spans="2:13" s="15" customFormat="1" ht="13.5" thickBot="1" x14ac:dyDescent="0.25">
      <c r="B154" s="22" t="s">
        <v>321</v>
      </c>
      <c r="C154" s="25" t="s">
        <v>322</v>
      </c>
      <c r="D154" s="34">
        <v>77</v>
      </c>
      <c r="E154" s="35">
        <v>155</v>
      </c>
      <c r="F154" s="34">
        <v>85</v>
      </c>
      <c r="G154" s="58">
        <v>53</v>
      </c>
      <c r="H154" s="61">
        <f t="shared" si="10"/>
        <v>162</v>
      </c>
      <c r="I154" s="64">
        <f t="shared" si="10"/>
        <v>208</v>
      </c>
      <c r="J154" s="61">
        <f t="shared" si="11"/>
        <v>370</v>
      </c>
      <c r="K154" s="33">
        <f t="shared" si="12"/>
        <v>578</v>
      </c>
      <c r="L154" s="66">
        <f t="shared" si="13"/>
        <v>1.4627393717306636E-3</v>
      </c>
      <c r="M154" s="23">
        <v>147</v>
      </c>
    </row>
    <row r="155" spans="2:13" s="15" customFormat="1" ht="13.5" thickBot="1" x14ac:dyDescent="0.25">
      <c r="B155" s="22" t="s">
        <v>774</v>
      </c>
      <c r="C155" s="25" t="s">
        <v>775</v>
      </c>
      <c r="D155" s="34">
        <v>38</v>
      </c>
      <c r="E155" s="35">
        <v>123</v>
      </c>
      <c r="F155" s="34">
        <v>21</v>
      </c>
      <c r="G155" s="58">
        <v>133</v>
      </c>
      <c r="H155" s="61">
        <f t="shared" si="10"/>
        <v>59</v>
      </c>
      <c r="I155" s="64">
        <f t="shared" si="10"/>
        <v>256</v>
      </c>
      <c r="J155" s="61">
        <f t="shared" si="11"/>
        <v>315</v>
      </c>
      <c r="K155" s="33">
        <f t="shared" si="12"/>
        <v>571</v>
      </c>
      <c r="L155" s="66">
        <f t="shared" si="13"/>
        <v>1.4450245350488044E-3</v>
      </c>
      <c r="M155" s="24">
        <v>148</v>
      </c>
    </row>
    <row r="156" spans="2:13" s="15" customFormat="1" ht="13.5" thickBot="1" x14ac:dyDescent="0.25">
      <c r="B156" s="22" t="s">
        <v>391</v>
      </c>
      <c r="C156" s="25" t="s">
        <v>392</v>
      </c>
      <c r="D156" s="34">
        <v>61</v>
      </c>
      <c r="E156" s="35">
        <v>155</v>
      </c>
      <c r="F156" s="34">
        <v>56</v>
      </c>
      <c r="G156" s="58">
        <v>70</v>
      </c>
      <c r="H156" s="61">
        <f t="shared" si="10"/>
        <v>117</v>
      </c>
      <c r="I156" s="64">
        <f t="shared" si="10"/>
        <v>225</v>
      </c>
      <c r="J156" s="61">
        <f t="shared" si="11"/>
        <v>342</v>
      </c>
      <c r="K156" s="33">
        <f t="shared" si="12"/>
        <v>567</v>
      </c>
      <c r="L156" s="66">
        <f t="shared" si="13"/>
        <v>1.4349017712305991E-3</v>
      </c>
      <c r="M156" s="23">
        <v>149</v>
      </c>
    </row>
    <row r="157" spans="2:13" s="15" customFormat="1" ht="13.5" thickBot="1" x14ac:dyDescent="0.25">
      <c r="B157" s="22" t="s">
        <v>306</v>
      </c>
      <c r="C157" s="25" t="s">
        <v>307</v>
      </c>
      <c r="D157" s="34">
        <v>50</v>
      </c>
      <c r="E157" s="35">
        <v>135</v>
      </c>
      <c r="F157" s="34">
        <v>20</v>
      </c>
      <c r="G157" s="58">
        <v>111</v>
      </c>
      <c r="H157" s="61">
        <f t="shared" si="10"/>
        <v>70</v>
      </c>
      <c r="I157" s="64">
        <f t="shared" si="10"/>
        <v>246</v>
      </c>
      <c r="J157" s="61">
        <f t="shared" si="11"/>
        <v>316</v>
      </c>
      <c r="K157" s="33">
        <f t="shared" si="12"/>
        <v>562</v>
      </c>
      <c r="L157" s="66">
        <f t="shared" si="13"/>
        <v>1.4222483164578424E-3</v>
      </c>
      <c r="M157" s="24">
        <v>150</v>
      </c>
    </row>
    <row r="158" spans="2:13" s="15" customFormat="1" ht="13.5" thickBot="1" x14ac:dyDescent="0.25">
      <c r="B158" s="22" t="s">
        <v>803</v>
      </c>
      <c r="C158" s="25" t="s">
        <v>804</v>
      </c>
      <c r="D158" s="34">
        <v>28</v>
      </c>
      <c r="E158" s="35">
        <v>109</v>
      </c>
      <c r="F158" s="34">
        <v>71</v>
      </c>
      <c r="G158" s="58">
        <v>120</v>
      </c>
      <c r="H158" s="61">
        <f t="shared" si="10"/>
        <v>99</v>
      </c>
      <c r="I158" s="64">
        <f t="shared" si="10"/>
        <v>229</v>
      </c>
      <c r="J158" s="61">
        <f t="shared" si="11"/>
        <v>328</v>
      </c>
      <c r="K158" s="33">
        <f t="shared" si="12"/>
        <v>557</v>
      </c>
      <c r="L158" s="66">
        <f t="shared" si="13"/>
        <v>1.4095948616850858E-3</v>
      </c>
      <c r="M158" s="23">
        <v>151</v>
      </c>
    </row>
    <row r="159" spans="2:13" s="15" customFormat="1" ht="13.5" thickBot="1" x14ac:dyDescent="0.25">
      <c r="B159" s="22" t="s">
        <v>541</v>
      </c>
      <c r="C159" s="25" t="s">
        <v>542</v>
      </c>
      <c r="D159" s="34">
        <v>38</v>
      </c>
      <c r="E159" s="35">
        <v>175</v>
      </c>
      <c r="F159" s="34">
        <v>4</v>
      </c>
      <c r="G159" s="58">
        <v>73</v>
      </c>
      <c r="H159" s="61">
        <f t="shared" si="10"/>
        <v>42</v>
      </c>
      <c r="I159" s="64">
        <f t="shared" si="10"/>
        <v>248</v>
      </c>
      <c r="J159" s="61">
        <f t="shared" si="11"/>
        <v>290</v>
      </c>
      <c r="K159" s="33">
        <f t="shared" si="12"/>
        <v>538</v>
      </c>
      <c r="L159" s="66">
        <f t="shared" si="13"/>
        <v>1.3615117335486107E-3</v>
      </c>
      <c r="M159" s="24">
        <v>152</v>
      </c>
    </row>
    <row r="160" spans="2:13" s="15" customFormat="1" ht="13.5" thickBot="1" x14ac:dyDescent="0.25">
      <c r="B160" s="22" t="s">
        <v>290</v>
      </c>
      <c r="C160" s="25" t="s">
        <v>291</v>
      </c>
      <c r="D160" s="34">
        <v>16</v>
      </c>
      <c r="E160" s="35">
        <v>81</v>
      </c>
      <c r="F160" s="34">
        <v>19</v>
      </c>
      <c r="G160" s="58">
        <v>170</v>
      </c>
      <c r="H160" s="61">
        <f t="shared" si="10"/>
        <v>35</v>
      </c>
      <c r="I160" s="64">
        <f t="shared" si="10"/>
        <v>251</v>
      </c>
      <c r="J160" s="61">
        <f t="shared" si="11"/>
        <v>286</v>
      </c>
      <c r="K160" s="33">
        <f t="shared" si="12"/>
        <v>537</v>
      </c>
      <c r="L160" s="66">
        <f t="shared" si="13"/>
        <v>1.3589810425940596E-3</v>
      </c>
      <c r="M160" s="23">
        <v>153</v>
      </c>
    </row>
    <row r="161" spans="2:13" s="15" customFormat="1" ht="13.5" thickBot="1" x14ac:dyDescent="0.25">
      <c r="B161" s="22" t="s">
        <v>212</v>
      </c>
      <c r="C161" s="25" t="s">
        <v>213</v>
      </c>
      <c r="D161" s="34">
        <v>18</v>
      </c>
      <c r="E161" s="35">
        <v>18</v>
      </c>
      <c r="F161" s="34">
        <v>15</v>
      </c>
      <c r="G161" s="58">
        <v>229</v>
      </c>
      <c r="H161" s="61">
        <f t="shared" si="10"/>
        <v>33</v>
      </c>
      <c r="I161" s="64">
        <f t="shared" si="10"/>
        <v>247</v>
      </c>
      <c r="J161" s="61">
        <f t="shared" si="11"/>
        <v>280</v>
      </c>
      <c r="K161" s="33">
        <f t="shared" si="12"/>
        <v>527</v>
      </c>
      <c r="L161" s="66">
        <f t="shared" si="13"/>
        <v>1.3336741330485463E-3</v>
      </c>
      <c r="M161" s="24">
        <v>154</v>
      </c>
    </row>
    <row r="162" spans="2:13" s="15" customFormat="1" ht="13.5" thickBot="1" x14ac:dyDescent="0.25">
      <c r="B162" s="22" t="s">
        <v>409</v>
      </c>
      <c r="C162" s="25" t="s">
        <v>410</v>
      </c>
      <c r="D162" s="34">
        <v>96</v>
      </c>
      <c r="E162" s="35">
        <v>78</v>
      </c>
      <c r="F162" s="34">
        <v>134</v>
      </c>
      <c r="G162" s="58">
        <v>70</v>
      </c>
      <c r="H162" s="61">
        <f t="shared" si="10"/>
        <v>230</v>
      </c>
      <c r="I162" s="64">
        <f t="shared" si="10"/>
        <v>148</v>
      </c>
      <c r="J162" s="61">
        <f t="shared" si="11"/>
        <v>378</v>
      </c>
      <c r="K162" s="33">
        <f t="shared" si="12"/>
        <v>526</v>
      </c>
      <c r="L162" s="66">
        <f t="shared" si="13"/>
        <v>1.331143442093995E-3</v>
      </c>
      <c r="M162" s="23">
        <v>155</v>
      </c>
    </row>
    <row r="163" spans="2:13" s="15" customFormat="1" ht="13.5" thickBot="1" x14ac:dyDescent="0.25">
      <c r="B163" s="22" t="s">
        <v>805</v>
      </c>
      <c r="C163" s="25" t="s">
        <v>806</v>
      </c>
      <c r="D163" s="34">
        <v>24</v>
      </c>
      <c r="E163" s="35">
        <v>58</v>
      </c>
      <c r="F163" s="34">
        <v>281</v>
      </c>
      <c r="G163" s="58">
        <v>52</v>
      </c>
      <c r="H163" s="61">
        <f t="shared" si="10"/>
        <v>305</v>
      </c>
      <c r="I163" s="64">
        <f t="shared" si="10"/>
        <v>110</v>
      </c>
      <c r="J163" s="61">
        <f t="shared" si="11"/>
        <v>415</v>
      </c>
      <c r="K163" s="33">
        <f t="shared" si="12"/>
        <v>525</v>
      </c>
      <c r="L163" s="66">
        <f t="shared" si="13"/>
        <v>1.3286127511394437E-3</v>
      </c>
      <c r="M163" s="24">
        <v>156</v>
      </c>
    </row>
    <row r="164" spans="2:13" s="15" customFormat="1" ht="13.5" thickBot="1" x14ac:dyDescent="0.25">
      <c r="B164" s="22" t="s">
        <v>288</v>
      </c>
      <c r="C164" s="25" t="s">
        <v>289</v>
      </c>
      <c r="D164" s="34">
        <v>38</v>
      </c>
      <c r="E164" s="35">
        <v>124</v>
      </c>
      <c r="F164" s="34">
        <v>39</v>
      </c>
      <c r="G164" s="58">
        <v>99</v>
      </c>
      <c r="H164" s="61">
        <f t="shared" si="10"/>
        <v>77</v>
      </c>
      <c r="I164" s="64">
        <f t="shared" si="10"/>
        <v>223</v>
      </c>
      <c r="J164" s="61">
        <f t="shared" si="11"/>
        <v>300</v>
      </c>
      <c r="K164" s="33">
        <f t="shared" si="12"/>
        <v>523</v>
      </c>
      <c r="L164" s="66">
        <f t="shared" si="13"/>
        <v>1.323551369230341E-3</v>
      </c>
      <c r="M164" s="23">
        <v>157</v>
      </c>
    </row>
    <row r="165" spans="2:13" s="15" customFormat="1" ht="13.5" thickBot="1" x14ac:dyDescent="0.25">
      <c r="B165" s="22" t="s">
        <v>924</v>
      </c>
      <c r="C165" s="25" t="s">
        <v>390</v>
      </c>
      <c r="D165" s="34">
        <v>46</v>
      </c>
      <c r="E165" s="35">
        <v>99</v>
      </c>
      <c r="F165" s="34">
        <v>57</v>
      </c>
      <c r="G165" s="58">
        <v>107</v>
      </c>
      <c r="H165" s="61">
        <f t="shared" si="10"/>
        <v>103</v>
      </c>
      <c r="I165" s="64">
        <f t="shared" si="10"/>
        <v>206</v>
      </c>
      <c r="J165" s="61">
        <f t="shared" si="11"/>
        <v>309</v>
      </c>
      <c r="K165" s="33">
        <f t="shared" si="12"/>
        <v>515</v>
      </c>
      <c r="L165" s="66">
        <f t="shared" si="13"/>
        <v>1.3033058415939304E-3</v>
      </c>
      <c r="M165" s="24">
        <v>158</v>
      </c>
    </row>
    <row r="166" spans="2:13" s="15" customFormat="1" ht="13.5" thickBot="1" x14ac:dyDescent="0.25">
      <c r="B166" s="22" t="s">
        <v>336</v>
      </c>
      <c r="C166" s="25" t="s">
        <v>337</v>
      </c>
      <c r="D166" s="34">
        <v>78</v>
      </c>
      <c r="E166" s="35">
        <v>118</v>
      </c>
      <c r="F166" s="34">
        <v>44</v>
      </c>
      <c r="G166" s="58">
        <v>77</v>
      </c>
      <c r="H166" s="61">
        <f t="shared" si="10"/>
        <v>122</v>
      </c>
      <c r="I166" s="64">
        <f t="shared" si="10"/>
        <v>195</v>
      </c>
      <c r="J166" s="61">
        <f t="shared" si="11"/>
        <v>317</v>
      </c>
      <c r="K166" s="33">
        <f t="shared" si="12"/>
        <v>512</v>
      </c>
      <c r="L166" s="66">
        <f t="shared" si="13"/>
        <v>1.2957137687302765E-3</v>
      </c>
      <c r="M166" s="23">
        <v>159</v>
      </c>
    </row>
    <row r="167" spans="2:13" s="15" customFormat="1" ht="13.5" thickBot="1" x14ac:dyDescent="0.25">
      <c r="B167" s="22" t="s">
        <v>282</v>
      </c>
      <c r="C167" s="25" t="s">
        <v>283</v>
      </c>
      <c r="D167" s="34">
        <v>11</v>
      </c>
      <c r="E167" s="35">
        <v>92</v>
      </c>
      <c r="F167" s="34">
        <v>30</v>
      </c>
      <c r="G167" s="58">
        <v>143</v>
      </c>
      <c r="H167" s="61">
        <f t="shared" si="10"/>
        <v>41</v>
      </c>
      <c r="I167" s="64">
        <f t="shared" si="10"/>
        <v>235</v>
      </c>
      <c r="J167" s="61">
        <f t="shared" si="11"/>
        <v>276</v>
      </c>
      <c r="K167" s="33">
        <f t="shared" si="12"/>
        <v>511</v>
      </c>
      <c r="L167" s="66">
        <f t="shared" si="13"/>
        <v>1.2931830777757251E-3</v>
      </c>
      <c r="M167" s="24">
        <v>160</v>
      </c>
    </row>
    <row r="168" spans="2:13" s="15" customFormat="1" ht="13.5" thickBot="1" x14ac:dyDescent="0.25">
      <c r="B168" s="22" t="s">
        <v>430</v>
      </c>
      <c r="C168" s="25" t="s">
        <v>431</v>
      </c>
      <c r="D168" s="34">
        <v>116</v>
      </c>
      <c r="E168" s="35">
        <v>113</v>
      </c>
      <c r="F168" s="34">
        <v>59</v>
      </c>
      <c r="G168" s="58">
        <v>52</v>
      </c>
      <c r="H168" s="61">
        <f t="shared" si="10"/>
        <v>175</v>
      </c>
      <c r="I168" s="64">
        <f t="shared" si="10"/>
        <v>165</v>
      </c>
      <c r="J168" s="61">
        <f t="shared" si="11"/>
        <v>340</v>
      </c>
      <c r="K168" s="33">
        <f t="shared" si="12"/>
        <v>505</v>
      </c>
      <c r="L168" s="66">
        <f t="shared" si="13"/>
        <v>1.2779989320484172E-3</v>
      </c>
      <c r="M168" s="23">
        <v>161</v>
      </c>
    </row>
    <row r="169" spans="2:13" s="15" customFormat="1" ht="13.5" thickBot="1" x14ac:dyDescent="0.25">
      <c r="B169" s="22" t="s">
        <v>323</v>
      </c>
      <c r="C169" s="25" t="s">
        <v>324</v>
      </c>
      <c r="D169" s="34">
        <v>115</v>
      </c>
      <c r="E169" s="35">
        <v>109</v>
      </c>
      <c r="F169" s="34">
        <v>62</v>
      </c>
      <c r="G169" s="58">
        <v>55</v>
      </c>
      <c r="H169" s="61">
        <f t="shared" si="10"/>
        <v>177</v>
      </c>
      <c r="I169" s="64">
        <f t="shared" si="10"/>
        <v>164</v>
      </c>
      <c r="J169" s="61">
        <f t="shared" si="11"/>
        <v>341</v>
      </c>
      <c r="K169" s="33">
        <f t="shared" si="12"/>
        <v>505</v>
      </c>
      <c r="L169" s="66">
        <f t="shared" si="13"/>
        <v>1.2779989320484172E-3</v>
      </c>
      <c r="M169" s="24">
        <v>162</v>
      </c>
    </row>
    <row r="170" spans="2:13" s="15" customFormat="1" ht="13.5" thickBot="1" x14ac:dyDescent="0.25">
      <c r="B170" s="22" t="s">
        <v>330</v>
      </c>
      <c r="C170" s="25" t="s">
        <v>331</v>
      </c>
      <c r="D170" s="34">
        <v>28</v>
      </c>
      <c r="E170" s="35">
        <v>67</v>
      </c>
      <c r="F170" s="34">
        <v>75</v>
      </c>
      <c r="G170" s="58">
        <v>133</v>
      </c>
      <c r="H170" s="61">
        <f t="shared" si="10"/>
        <v>103</v>
      </c>
      <c r="I170" s="64">
        <f t="shared" si="10"/>
        <v>200</v>
      </c>
      <c r="J170" s="61">
        <f t="shared" si="11"/>
        <v>303</v>
      </c>
      <c r="K170" s="33">
        <f t="shared" si="12"/>
        <v>503</v>
      </c>
      <c r="L170" s="66">
        <f t="shared" si="13"/>
        <v>1.2729375501393146E-3</v>
      </c>
      <c r="M170" s="23">
        <v>163</v>
      </c>
    </row>
    <row r="171" spans="2:13" s="15" customFormat="1" ht="13.5" thickBot="1" x14ac:dyDescent="0.25">
      <c r="B171" s="22" t="s">
        <v>372</v>
      </c>
      <c r="C171" s="25" t="s">
        <v>373</v>
      </c>
      <c r="D171" s="34">
        <v>34</v>
      </c>
      <c r="E171" s="35">
        <v>61</v>
      </c>
      <c r="F171" s="34">
        <v>38</v>
      </c>
      <c r="G171" s="58">
        <v>151</v>
      </c>
      <c r="H171" s="61">
        <f t="shared" si="10"/>
        <v>72</v>
      </c>
      <c r="I171" s="64">
        <f t="shared" si="10"/>
        <v>212</v>
      </c>
      <c r="J171" s="61">
        <f t="shared" si="11"/>
        <v>284</v>
      </c>
      <c r="K171" s="33">
        <f t="shared" si="12"/>
        <v>496</v>
      </c>
      <c r="L171" s="66">
        <f t="shared" si="13"/>
        <v>1.2552227134574553E-3</v>
      </c>
      <c r="M171" s="24">
        <v>164</v>
      </c>
    </row>
    <row r="172" spans="2:13" s="15" customFormat="1" ht="13.5" thickBot="1" x14ac:dyDescent="0.25">
      <c r="B172" s="22" t="s">
        <v>809</v>
      </c>
      <c r="C172" s="25" t="s">
        <v>783</v>
      </c>
      <c r="D172" s="34">
        <v>0</v>
      </c>
      <c r="E172" s="35">
        <v>14</v>
      </c>
      <c r="F172" s="34">
        <v>6</v>
      </c>
      <c r="G172" s="58">
        <v>229</v>
      </c>
      <c r="H172" s="61">
        <f t="shared" si="10"/>
        <v>6</v>
      </c>
      <c r="I172" s="64">
        <f t="shared" si="10"/>
        <v>243</v>
      </c>
      <c r="J172" s="61">
        <f t="shared" si="11"/>
        <v>249</v>
      </c>
      <c r="K172" s="33">
        <f t="shared" si="12"/>
        <v>492</v>
      </c>
      <c r="L172" s="66">
        <f t="shared" si="13"/>
        <v>1.24509994963925E-3</v>
      </c>
      <c r="M172" s="23">
        <v>165</v>
      </c>
    </row>
    <row r="173" spans="2:13" s="15" customFormat="1" ht="13.5" thickBot="1" x14ac:dyDescent="0.25">
      <c r="B173" s="22" t="s">
        <v>769</v>
      </c>
      <c r="C173" s="25" t="s">
        <v>770</v>
      </c>
      <c r="D173" s="34">
        <v>33</v>
      </c>
      <c r="E173" s="35">
        <v>23</v>
      </c>
      <c r="F173" s="34">
        <v>381</v>
      </c>
      <c r="G173" s="58">
        <v>11</v>
      </c>
      <c r="H173" s="61">
        <f t="shared" si="10"/>
        <v>414</v>
      </c>
      <c r="I173" s="64">
        <f t="shared" si="10"/>
        <v>34</v>
      </c>
      <c r="J173" s="61">
        <f t="shared" si="11"/>
        <v>448</v>
      </c>
      <c r="K173" s="33">
        <f t="shared" si="12"/>
        <v>482</v>
      </c>
      <c r="L173" s="66">
        <f t="shared" si="13"/>
        <v>1.2197930400937368E-3</v>
      </c>
      <c r="M173" s="24">
        <v>166</v>
      </c>
    </row>
    <row r="174" spans="2:13" s="15" customFormat="1" ht="13.5" customHeight="1" thickBot="1" x14ac:dyDescent="0.25">
      <c r="B174" s="22" t="s">
        <v>531</v>
      </c>
      <c r="C174" s="25" t="s">
        <v>532</v>
      </c>
      <c r="D174" s="34">
        <v>65</v>
      </c>
      <c r="E174" s="35">
        <v>116</v>
      </c>
      <c r="F174" s="34">
        <v>50</v>
      </c>
      <c r="G174" s="58">
        <v>67</v>
      </c>
      <c r="H174" s="61">
        <f t="shared" si="10"/>
        <v>115</v>
      </c>
      <c r="I174" s="64">
        <f t="shared" si="10"/>
        <v>183</v>
      </c>
      <c r="J174" s="61">
        <f t="shared" si="11"/>
        <v>298</v>
      </c>
      <c r="K174" s="33">
        <f t="shared" si="12"/>
        <v>481</v>
      </c>
      <c r="L174" s="66">
        <f t="shared" si="13"/>
        <v>1.2172623491391854E-3</v>
      </c>
      <c r="M174" s="23">
        <v>167</v>
      </c>
    </row>
    <row r="175" spans="2:13" s="15" customFormat="1" ht="13.5" thickBot="1" x14ac:dyDescent="0.25">
      <c r="B175" s="22" t="s">
        <v>326</v>
      </c>
      <c r="C175" s="25" t="s">
        <v>327</v>
      </c>
      <c r="D175" s="34">
        <v>45</v>
      </c>
      <c r="E175" s="35">
        <v>136</v>
      </c>
      <c r="F175" s="34">
        <v>21</v>
      </c>
      <c r="G175" s="58">
        <v>70</v>
      </c>
      <c r="H175" s="61">
        <f t="shared" si="10"/>
        <v>66</v>
      </c>
      <c r="I175" s="64">
        <f t="shared" si="10"/>
        <v>206</v>
      </c>
      <c r="J175" s="61">
        <f t="shared" si="11"/>
        <v>272</v>
      </c>
      <c r="K175" s="33">
        <f t="shared" si="12"/>
        <v>478</v>
      </c>
      <c r="L175" s="66">
        <f t="shared" si="13"/>
        <v>1.2096702762755315E-3</v>
      </c>
      <c r="M175" s="24">
        <v>168</v>
      </c>
    </row>
    <row r="176" spans="2:13" s="15" customFormat="1" ht="13.5" thickBot="1" x14ac:dyDescent="0.25">
      <c r="B176" s="22" t="s">
        <v>208</v>
      </c>
      <c r="C176" s="25" t="s">
        <v>209</v>
      </c>
      <c r="D176" s="34">
        <v>59</v>
      </c>
      <c r="E176" s="35">
        <v>68</v>
      </c>
      <c r="F176" s="34">
        <v>188</v>
      </c>
      <c r="G176" s="58">
        <v>45</v>
      </c>
      <c r="H176" s="61">
        <f t="shared" si="10"/>
        <v>247</v>
      </c>
      <c r="I176" s="64">
        <f t="shared" si="10"/>
        <v>113</v>
      </c>
      <c r="J176" s="61">
        <f t="shared" si="11"/>
        <v>360</v>
      </c>
      <c r="K176" s="33">
        <f t="shared" si="12"/>
        <v>473</v>
      </c>
      <c r="L176" s="66">
        <f t="shared" si="13"/>
        <v>1.1970168215027748E-3</v>
      </c>
      <c r="M176" s="23">
        <v>169</v>
      </c>
    </row>
    <row r="177" spans="2:13" s="15" customFormat="1" ht="13.5" customHeight="1" thickBot="1" x14ac:dyDescent="0.25">
      <c r="B177" s="22" t="s">
        <v>520</v>
      </c>
      <c r="C177" s="25" t="s">
        <v>521</v>
      </c>
      <c r="D177" s="34">
        <v>133</v>
      </c>
      <c r="E177" s="35">
        <v>37</v>
      </c>
      <c r="F177" s="34">
        <v>202</v>
      </c>
      <c r="G177" s="58">
        <v>32</v>
      </c>
      <c r="H177" s="61">
        <f t="shared" si="10"/>
        <v>335</v>
      </c>
      <c r="I177" s="64">
        <f t="shared" si="10"/>
        <v>69</v>
      </c>
      <c r="J177" s="61">
        <f t="shared" si="11"/>
        <v>404</v>
      </c>
      <c r="K177" s="33">
        <f t="shared" si="12"/>
        <v>473</v>
      </c>
      <c r="L177" s="66">
        <f t="shared" si="13"/>
        <v>1.1970168215027748E-3</v>
      </c>
      <c r="M177" s="24">
        <v>170</v>
      </c>
    </row>
    <row r="178" spans="2:13" s="15" customFormat="1" ht="13.5" thickBot="1" x14ac:dyDescent="0.25">
      <c r="B178" s="22" t="s">
        <v>314</v>
      </c>
      <c r="C178" s="25" t="s">
        <v>315</v>
      </c>
      <c r="D178" s="34">
        <v>12</v>
      </c>
      <c r="E178" s="35">
        <v>175</v>
      </c>
      <c r="F178" s="34">
        <v>5</v>
      </c>
      <c r="G178" s="58">
        <v>52</v>
      </c>
      <c r="H178" s="61">
        <f t="shared" si="10"/>
        <v>17</v>
      </c>
      <c r="I178" s="64">
        <f t="shared" si="10"/>
        <v>227</v>
      </c>
      <c r="J178" s="61">
        <f t="shared" si="11"/>
        <v>244</v>
      </c>
      <c r="K178" s="33">
        <f t="shared" si="12"/>
        <v>471</v>
      </c>
      <c r="L178" s="66">
        <f t="shared" si="13"/>
        <v>1.1919554395936722E-3</v>
      </c>
      <c r="M178" s="23">
        <v>171</v>
      </c>
    </row>
    <row r="179" spans="2:13" s="15" customFormat="1" ht="13.5" thickBot="1" x14ac:dyDescent="0.25">
      <c r="B179" s="22" t="s">
        <v>344</v>
      </c>
      <c r="C179" s="25" t="s">
        <v>345</v>
      </c>
      <c r="D179" s="34">
        <v>71</v>
      </c>
      <c r="E179" s="35">
        <v>105</v>
      </c>
      <c r="F179" s="34">
        <v>50</v>
      </c>
      <c r="G179" s="58">
        <v>61</v>
      </c>
      <c r="H179" s="61">
        <f t="shared" si="10"/>
        <v>121</v>
      </c>
      <c r="I179" s="64">
        <f t="shared" si="10"/>
        <v>166</v>
      </c>
      <c r="J179" s="61">
        <f t="shared" si="11"/>
        <v>287</v>
      </c>
      <c r="K179" s="33">
        <f t="shared" si="12"/>
        <v>453</v>
      </c>
      <c r="L179" s="66">
        <f t="shared" si="13"/>
        <v>1.1464030024117486E-3</v>
      </c>
      <c r="M179" s="24">
        <v>172</v>
      </c>
    </row>
    <row r="180" spans="2:13" s="15" customFormat="1" ht="13.5" thickBot="1" x14ac:dyDescent="0.25">
      <c r="B180" s="22" t="s">
        <v>348</v>
      </c>
      <c r="C180" s="25" t="s">
        <v>349</v>
      </c>
      <c r="D180" s="34">
        <v>105</v>
      </c>
      <c r="E180" s="35">
        <v>104</v>
      </c>
      <c r="F180" s="34">
        <v>42</v>
      </c>
      <c r="G180" s="58">
        <v>47</v>
      </c>
      <c r="H180" s="61">
        <f t="shared" si="10"/>
        <v>147</v>
      </c>
      <c r="I180" s="64">
        <f t="shared" si="10"/>
        <v>151</v>
      </c>
      <c r="J180" s="61">
        <f t="shared" si="11"/>
        <v>298</v>
      </c>
      <c r="K180" s="33">
        <f t="shared" si="12"/>
        <v>449</v>
      </c>
      <c r="L180" s="66">
        <f t="shared" si="13"/>
        <v>1.1362802385935433E-3</v>
      </c>
      <c r="M180" s="23">
        <v>173</v>
      </c>
    </row>
    <row r="181" spans="2:13" s="15" customFormat="1" ht="13.5" thickBot="1" x14ac:dyDescent="0.25">
      <c r="B181" s="22" t="s">
        <v>417</v>
      </c>
      <c r="C181" s="25" t="s">
        <v>418</v>
      </c>
      <c r="D181" s="34">
        <v>41</v>
      </c>
      <c r="E181" s="35">
        <v>103</v>
      </c>
      <c r="F181" s="34">
        <v>47</v>
      </c>
      <c r="G181" s="58">
        <v>77</v>
      </c>
      <c r="H181" s="61">
        <f t="shared" si="10"/>
        <v>88</v>
      </c>
      <c r="I181" s="64">
        <f t="shared" si="10"/>
        <v>180</v>
      </c>
      <c r="J181" s="61">
        <f t="shared" si="11"/>
        <v>268</v>
      </c>
      <c r="K181" s="33">
        <f t="shared" si="12"/>
        <v>448</v>
      </c>
      <c r="L181" s="66">
        <f t="shared" si="13"/>
        <v>1.133749547638992E-3</v>
      </c>
      <c r="M181" s="24">
        <v>174</v>
      </c>
    </row>
    <row r="182" spans="2:13" s="15" customFormat="1" ht="13.5" thickBot="1" x14ac:dyDescent="0.25">
      <c r="B182" s="22" t="s">
        <v>356</v>
      </c>
      <c r="C182" s="25" t="s">
        <v>357</v>
      </c>
      <c r="D182" s="34">
        <v>60</v>
      </c>
      <c r="E182" s="35">
        <v>77</v>
      </c>
      <c r="F182" s="34">
        <v>54</v>
      </c>
      <c r="G182" s="58">
        <v>80</v>
      </c>
      <c r="H182" s="61">
        <f t="shared" si="10"/>
        <v>114</v>
      </c>
      <c r="I182" s="64">
        <f t="shared" si="10"/>
        <v>157</v>
      </c>
      <c r="J182" s="61">
        <f t="shared" si="11"/>
        <v>271</v>
      </c>
      <c r="K182" s="33">
        <f t="shared" si="12"/>
        <v>428</v>
      </c>
      <c r="L182" s="66">
        <f t="shared" si="13"/>
        <v>1.0831357285479655E-3</v>
      </c>
      <c r="M182" s="23">
        <v>175</v>
      </c>
    </row>
    <row r="183" spans="2:13" s="15" customFormat="1" ht="13.5" customHeight="1" thickBot="1" x14ac:dyDescent="0.25">
      <c r="B183" s="22" t="s">
        <v>405</v>
      </c>
      <c r="C183" s="25" t="s">
        <v>406</v>
      </c>
      <c r="D183" s="34">
        <v>34</v>
      </c>
      <c r="E183" s="35">
        <v>109</v>
      </c>
      <c r="F183" s="34">
        <v>12</v>
      </c>
      <c r="G183" s="58">
        <v>78</v>
      </c>
      <c r="H183" s="61">
        <f t="shared" si="10"/>
        <v>46</v>
      </c>
      <c r="I183" s="64">
        <f t="shared" si="10"/>
        <v>187</v>
      </c>
      <c r="J183" s="61">
        <f t="shared" si="11"/>
        <v>233</v>
      </c>
      <c r="K183" s="33">
        <f t="shared" si="12"/>
        <v>420</v>
      </c>
      <c r="L183" s="66">
        <f t="shared" si="13"/>
        <v>1.0628902009115549E-3</v>
      </c>
      <c r="M183" s="24">
        <v>176</v>
      </c>
    </row>
    <row r="184" spans="2:13" s="15" customFormat="1" ht="13.5" thickBot="1" x14ac:dyDescent="0.25">
      <c r="B184" s="22" t="s">
        <v>280</v>
      </c>
      <c r="C184" s="25" t="s">
        <v>281</v>
      </c>
      <c r="D184" s="34">
        <v>36</v>
      </c>
      <c r="E184" s="35">
        <v>11</v>
      </c>
      <c r="F184" s="34">
        <v>258</v>
      </c>
      <c r="G184" s="58">
        <v>49</v>
      </c>
      <c r="H184" s="61">
        <f t="shared" si="10"/>
        <v>294</v>
      </c>
      <c r="I184" s="64">
        <f t="shared" si="10"/>
        <v>60</v>
      </c>
      <c r="J184" s="61">
        <f t="shared" si="11"/>
        <v>354</v>
      </c>
      <c r="K184" s="33">
        <f t="shared" si="12"/>
        <v>414</v>
      </c>
      <c r="L184" s="66">
        <f t="shared" si="13"/>
        <v>1.047706055184247E-3</v>
      </c>
      <c r="M184" s="23">
        <v>177</v>
      </c>
    </row>
    <row r="185" spans="2:13" s="15" customFormat="1" ht="13.5" thickBot="1" x14ac:dyDescent="0.25">
      <c r="B185" s="22" t="s">
        <v>419</v>
      </c>
      <c r="C185" s="25" t="s">
        <v>420</v>
      </c>
      <c r="D185" s="34">
        <v>51</v>
      </c>
      <c r="E185" s="35">
        <v>124</v>
      </c>
      <c r="F185" s="34">
        <v>31</v>
      </c>
      <c r="G185" s="58">
        <v>42</v>
      </c>
      <c r="H185" s="61">
        <f t="shared" si="10"/>
        <v>82</v>
      </c>
      <c r="I185" s="64">
        <f t="shared" si="10"/>
        <v>166</v>
      </c>
      <c r="J185" s="61">
        <f t="shared" si="11"/>
        <v>248</v>
      </c>
      <c r="K185" s="33">
        <f t="shared" si="12"/>
        <v>414</v>
      </c>
      <c r="L185" s="66">
        <f t="shared" si="13"/>
        <v>1.047706055184247E-3</v>
      </c>
      <c r="M185" s="24">
        <v>178</v>
      </c>
    </row>
    <row r="186" spans="2:13" s="15" customFormat="1" ht="13.5" thickBot="1" x14ac:dyDescent="0.25">
      <c r="B186" s="22" t="s">
        <v>270</v>
      </c>
      <c r="C186" s="25" t="s">
        <v>271</v>
      </c>
      <c r="D186" s="34">
        <v>249</v>
      </c>
      <c r="E186" s="35">
        <v>0</v>
      </c>
      <c r="F186" s="34">
        <v>162</v>
      </c>
      <c r="G186" s="58">
        <v>0</v>
      </c>
      <c r="H186" s="61">
        <f t="shared" si="10"/>
        <v>411</v>
      </c>
      <c r="I186" s="64">
        <f t="shared" si="10"/>
        <v>0</v>
      </c>
      <c r="J186" s="61">
        <f t="shared" si="11"/>
        <v>411</v>
      </c>
      <c r="K186" s="33">
        <f t="shared" si="12"/>
        <v>411</v>
      </c>
      <c r="L186" s="66">
        <f t="shared" si="13"/>
        <v>1.040113982320593E-3</v>
      </c>
      <c r="M186" s="23">
        <v>179</v>
      </c>
    </row>
    <row r="187" spans="2:13" s="15" customFormat="1" ht="13.5" customHeight="1" thickBot="1" x14ac:dyDescent="0.25">
      <c r="B187" s="22" t="s">
        <v>376</v>
      </c>
      <c r="C187" s="25" t="s">
        <v>377</v>
      </c>
      <c r="D187" s="34">
        <v>147</v>
      </c>
      <c r="E187" s="35">
        <v>23</v>
      </c>
      <c r="F187" s="34">
        <v>105</v>
      </c>
      <c r="G187" s="58">
        <v>55</v>
      </c>
      <c r="H187" s="61">
        <f t="shared" si="10"/>
        <v>252</v>
      </c>
      <c r="I187" s="64">
        <f t="shared" si="10"/>
        <v>78</v>
      </c>
      <c r="J187" s="61">
        <f t="shared" si="11"/>
        <v>330</v>
      </c>
      <c r="K187" s="33">
        <f t="shared" si="12"/>
        <v>408</v>
      </c>
      <c r="L187" s="66">
        <f t="shared" si="13"/>
        <v>1.032521909456939E-3</v>
      </c>
      <c r="M187" s="24">
        <v>180</v>
      </c>
    </row>
    <row r="188" spans="2:13" s="15" customFormat="1" ht="13.5" customHeight="1" thickBot="1" x14ac:dyDescent="0.25">
      <c r="B188" s="22" t="s">
        <v>487</v>
      </c>
      <c r="C188" s="25" t="s">
        <v>488</v>
      </c>
      <c r="D188" s="34">
        <v>21</v>
      </c>
      <c r="E188" s="35">
        <v>82</v>
      </c>
      <c r="F188" s="34">
        <v>3</v>
      </c>
      <c r="G188" s="58">
        <v>108</v>
      </c>
      <c r="H188" s="61">
        <f t="shared" si="10"/>
        <v>24</v>
      </c>
      <c r="I188" s="64">
        <f t="shared" si="10"/>
        <v>190</v>
      </c>
      <c r="J188" s="61">
        <f t="shared" si="11"/>
        <v>214</v>
      </c>
      <c r="K188" s="33">
        <f t="shared" si="12"/>
        <v>404</v>
      </c>
      <c r="L188" s="66">
        <f t="shared" si="13"/>
        <v>1.0223991456387337E-3</v>
      </c>
      <c r="M188" s="23">
        <v>181</v>
      </c>
    </row>
    <row r="189" spans="2:13" s="15" customFormat="1" ht="13.5" thickBot="1" x14ac:dyDescent="0.25">
      <c r="B189" s="22" t="s">
        <v>483</v>
      </c>
      <c r="C189" s="25" t="s">
        <v>484</v>
      </c>
      <c r="D189" s="34">
        <v>26</v>
      </c>
      <c r="E189" s="35">
        <v>102</v>
      </c>
      <c r="F189" s="34">
        <v>14</v>
      </c>
      <c r="G189" s="58">
        <v>80</v>
      </c>
      <c r="H189" s="61">
        <f t="shared" si="10"/>
        <v>40</v>
      </c>
      <c r="I189" s="64">
        <f t="shared" si="10"/>
        <v>182</v>
      </c>
      <c r="J189" s="61">
        <f t="shared" si="11"/>
        <v>222</v>
      </c>
      <c r="K189" s="33">
        <f t="shared" si="12"/>
        <v>404</v>
      </c>
      <c r="L189" s="66">
        <f t="shared" si="13"/>
        <v>1.0223991456387337E-3</v>
      </c>
      <c r="M189" s="24">
        <v>182</v>
      </c>
    </row>
    <row r="190" spans="2:13" s="15" customFormat="1" ht="13.5" thickBot="1" x14ac:dyDescent="0.25">
      <c r="B190" s="22" t="s">
        <v>378</v>
      </c>
      <c r="C190" s="25" t="s">
        <v>379</v>
      </c>
      <c r="D190" s="34">
        <v>46</v>
      </c>
      <c r="E190" s="35">
        <v>81</v>
      </c>
      <c r="F190" s="34">
        <v>34</v>
      </c>
      <c r="G190" s="58">
        <v>81</v>
      </c>
      <c r="H190" s="61">
        <f t="shared" si="10"/>
        <v>80</v>
      </c>
      <c r="I190" s="64">
        <f t="shared" si="10"/>
        <v>162</v>
      </c>
      <c r="J190" s="61">
        <f t="shared" si="11"/>
        <v>242</v>
      </c>
      <c r="K190" s="33">
        <f t="shared" si="12"/>
        <v>404</v>
      </c>
      <c r="L190" s="66">
        <f t="shared" si="13"/>
        <v>1.0223991456387337E-3</v>
      </c>
      <c r="M190" s="23">
        <v>183</v>
      </c>
    </row>
    <row r="191" spans="2:13" s="15" customFormat="1" ht="13.5" thickBot="1" x14ac:dyDescent="0.25">
      <c r="B191" s="22" t="s">
        <v>261</v>
      </c>
      <c r="C191" s="25" t="s">
        <v>262</v>
      </c>
      <c r="D191" s="34">
        <v>10</v>
      </c>
      <c r="E191" s="35">
        <v>49</v>
      </c>
      <c r="F191" s="34">
        <v>8</v>
      </c>
      <c r="G191" s="58">
        <v>140</v>
      </c>
      <c r="H191" s="61">
        <f t="shared" si="10"/>
        <v>18</v>
      </c>
      <c r="I191" s="64">
        <f t="shared" si="10"/>
        <v>189</v>
      </c>
      <c r="J191" s="61">
        <f t="shared" si="11"/>
        <v>207</v>
      </c>
      <c r="K191" s="33">
        <f t="shared" si="12"/>
        <v>396</v>
      </c>
      <c r="L191" s="66">
        <f t="shared" si="13"/>
        <v>1.0021536180023231E-3</v>
      </c>
      <c r="M191" s="24">
        <v>184</v>
      </c>
    </row>
    <row r="192" spans="2:13" s="15" customFormat="1" ht="13.5" thickBot="1" x14ac:dyDescent="0.25">
      <c r="B192" s="22" t="s">
        <v>168</v>
      </c>
      <c r="C192" s="25" t="s">
        <v>169</v>
      </c>
      <c r="D192" s="34">
        <v>94</v>
      </c>
      <c r="E192" s="35">
        <v>35</v>
      </c>
      <c r="F192" s="34">
        <v>111</v>
      </c>
      <c r="G192" s="58">
        <v>57</v>
      </c>
      <c r="H192" s="61">
        <f t="shared" si="10"/>
        <v>205</v>
      </c>
      <c r="I192" s="64">
        <f t="shared" si="10"/>
        <v>92</v>
      </c>
      <c r="J192" s="61">
        <f t="shared" si="11"/>
        <v>297</v>
      </c>
      <c r="K192" s="33">
        <f t="shared" si="12"/>
        <v>389</v>
      </c>
      <c r="L192" s="66">
        <f t="shared" si="13"/>
        <v>9.8443878132046386E-4</v>
      </c>
      <c r="M192" s="23">
        <v>185</v>
      </c>
    </row>
    <row r="193" spans="2:13" s="15" customFormat="1" ht="13.5" thickBot="1" x14ac:dyDescent="0.25">
      <c r="B193" s="22" t="s">
        <v>399</v>
      </c>
      <c r="C193" s="25" t="s">
        <v>400</v>
      </c>
      <c r="D193" s="34">
        <v>37</v>
      </c>
      <c r="E193" s="35">
        <v>123</v>
      </c>
      <c r="F193" s="34">
        <v>17</v>
      </c>
      <c r="G193" s="58">
        <v>38</v>
      </c>
      <c r="H193" s="61">
        <f t="shared" si="10"/>
        <v>54</v>
      </c>
      <c r="I193" s="64">
        <f t="shared" si="10"/>
        <v>161</v>
      </c>
      <c r="J193" s="61">
        <f t="shared" si="11"/>
        <v>215</v>
      </c>
      <c r="K193" s="33">
        <f t="shared" si="12"/>
        <v>376</v>
      </c>
      <c r="L193" s="66">
        <f t="shared" si="13"/>
        <v>9.5153979891129676E-4</v>
      </c>
      <c r="M193" s="24">
        <v>186</v>
      </c>
    </row>
    <row r="194" spans="2:13" s="15" customFormat="1" ht="13.5" thickBot="1" x14ac:dyDescent="0.25">
      <c r="B194" s="22" t="s">
        <v>744</v>
      </c>
      <c r="C194" s="25" t="s">
        <v>316</v>
      </c>
      <c r="D194" s="34">
        <v>134</v>
      </c>
      <c r="E194" s="35">
        <v>1</v>
      </c>
      <c r="F194" s="34">
        <v>209</v>
      </c>
      <c r="G194" s="58">
        <v>7</v>
      </c>
      <c r="H194" s="61">
        <f t="shared" si="10"/>
        <v>343</v>
      </c>
      <c r="I194" s="64">
        <f t="shared" si="10"/>
        <v>8</v>
      </c>
      <c r="J194" s="61">
        <f t="shared" si="11"/>
        <v>351</v>
      </c>
      <c r="K194" s="33">
        <f t="shared" si="12"/>
        <v>359</v>
      </c>
      <c r="L194" s="66">
        <f t="shared" si="13"/>
        <v>9.0851805268392426E-4</v>
      </c>
      <c r="M194" s="23">
        <v>187</v>
      </c>
    </row>
    <row r="195" spans="2:13" s="15" customFormat="1" ht="13.5" thickBot="1" x14ac:dyDescent="0.25">
      <c r="B195" s="22" t="s">
        <v>358</v>
      </c>
      <c r="C195" s="25" t="s">
        <v>359</v>
      </c>
      <c r="D195" s="34">
        <v>16</v>
      </c>
      <c r="E195" s="35">
        <v>61</v>
      </c>
      <c r="F195" s="34">
        <v>30</v>
      </c>
      <c r="G195" s="58">
        <v>95</v>
      </c>
      <c r="H195" s="61">
        <f t="shared" si="10"/>
        <v>46</v>
      </c>
      <c r="I195" s="64">
        <f t="shared" si="10"/>
        <v>156</v>
      </c>
      <c r="J195" s="61">
        <f t="shared" si="11"/>
        <v>202</v>
      </c>
      <c r="K195" s="33">
        <f t="shared" si="12"/>
        <v>358</v>
      </c>
      <c r="L195" s="66">
        <f t="shared" si="13"/>
        <v>9.0598736172937293E-4</v>
      </c>
      <c r="M195" s="24">
        <v>188</v>
      </c>
    </row>
    <row r="196" spans="2:13" s="15" customFormat="1" ht="13.5" thickBot="1" x14ac:dyDescent="0.25">
      <c r="B196" s="22" t="s">
        <v>424</v>
      </c>
      <c r="C196" s="25" t="s">
        <v>425</v>
      </c>
      <c r="D196" s="34">
        <v>0</v>
      </c>
      <c r="E196" s="35">
        <v>74</v>
      </c>
      <c r="F196" s="34">
        <v>0</v>
      </c>
      <c r="G196" s="58">
        <v>103</v>
      </c>
      <c r="H196" s="61">
        <f t="shared" si="10"/>
        <v>0</v>
      </c>
      <c r="I196" s="64">
        <f t="shared" si="10"/>
        <v>177</v>
      </c>
      <c r="J196" s="61">
        <f t="shared" si="11"/>
        <v>177</v>
      </c>
      <c r="K196" s="33">
        <f t="shared" si="12"/>
        <v>354</v>
      </c>
      <c r="L196" s="66">
        <f t="shared" si="13"/>
        <v>8.9586459791116764E-4</v>
      </c>
      <c r="M196" s="23">
        <v>189</v>
      </c>
    </row>
    <row r="197" spans="2:13" s="15" customFormat="1" ht="13.5" thickBot="1" x14ac:dyDescent="0.25">
      <c r="B197" s="22" t="s">
        <v>481</v>
      </c>
      <c r="C197" s="25" t="s">
        <v>482</v>
      </c>
      <c r="D197" s="34">
        <v>31</v>
      </c>
      <c r="E197" s="35">
        <v>89</v>
      </c>
      <c r="F197" s="34">
        <v>19</v>
      </c>
      <c r="G197" s="58">
        <v>63</v>
      </c>
      <c r="H197" s="61">
        <f t="shared" si="10"/>
        <v>50</v>
      </c>
      <c r="I197" s="64">
        <f t="shared" si="10"/>
        <v>152</v>
      </c>
      <c r="J197" s="61">
        <f t="shared" si="11"/>
        <v>202</v>
      </c>
      <c r="K197" s="33">
        <f t="shared" si="12"/>
        <v>354</v>
      </c>
      <c r="L197" s="66">
        <f t="shared" si="13"/>
        <v>8.9586459791116764E-4</v>
      </c>
      <c r="M197" s="24">
        <v>190</v>
      </c>
    </row>
    <row r="198" spans="2:13" s="15" customFormat="1" ht="13.5" thickBot="1" x14ac:dyDescent="0.25">
      <c r="B198" s="22" t="s">
        <v>815</v>
      </c>
      <c r="C198" s="25" t="s">
        <v>816</v>
      </c>
      <c r="D198" s="34">
        <v>0</v>
      </c>
      <c r="E198" s="35">
        <v>27</v>
      </c>
      <c r="F198" s="34">
        <v>3</v>
      </c>
      <c r="G198" s="58">
        <v>148</v>
      </c>
      <c r="H198" s="61">
        <f t="shared" si="10"/>
        <v>3</v>
      </c>
      <c r="I198" s="64">
        <f t="shared" si="10"/>
        <v>175</v>
      </c>
      <c r="J198" s="61">
        <f t="shared" si="11"/>
        <v>178</v>
      </c>
      <c r="K198" s="33">
        <f t="shared" si="12"/>
        <v>353</v>
      </c>
      <c r="L198" s="66">
        <f t="shared" si="13"/>
        <v>8.9333390695661632E-4</v>
      </c>
      <c r="M198" s="23">
        <v>191</v>
      </c>
    </row>
    <row r="199" spans="2:13" s="15" customFormat="1" ht="13.5" thickBot="1" x14ac:dyDescent="0.25">
      <c r="B199" s="22" t="s">
        <v>428</v>
      </c>
      <c r="C199" s="25" t="s">
        <v>429</v>
      </c>
      <c r="D199" s="34">
        <v>5</v>
      </c>
      <c r="E199" s="35">
        <v>125</v>
      </c>
      <c r="F199" s="34">
        <v>7</v>
      </c>
      <c r="G199" s="58">
        <v>42</v>
      </c>
      <c r="H199" s="61">
        <f t="shared" si="10"/>
        <v>12</v>
      </c>
      <c r="I199" s="64">
        <f t="shared" si="10"/>
        <v>167</v>
      </c>
      <c r="J199" s="61">
        <f t="shared" si="11"/>
        <v>179</v>
      </c>
      <c r="K199" s="33">
        <f t="shared" si="12"/>
        <v>346</v>
      </c>
      <c r="L199" s="66">
        <f t="shared" si="13"/>
        <v>8.7561907027475716E-4</v>
      </c>
      <c r="M199" s="24">
        <v>192</v>
      </c>
    </row>
    <row r="200" spans="2:13" s="15" customFormat="1" ht="13.5" thickBot="1" x14ac:dyDescent="0.25">
      <c r="B200" s="22" t="s">
        <v>472</v>
      </c>
      <c r="C200" s="25" t="s">
        <v>473</v>
      </c>
      <c r="D200" s="34">
        <v>41</v>
      </c>
      <c r="E200" s="35">
        <v>78</v>
      </c>
      <c r="F200" s="34">
        <v>30</v>
      </c>
      <c r="G200" s="58">
        <v>58</v>
      </c>
      <c r="H200" s="61">
        <f t="shared" ref="H200:I263" si="14">D200+F200</f>
        <v>71</v>
      </c>
      <c r="I200" s="64">
        <f t="shared" si="14"/>
        <v>136</v>
      </c>
      <c r="J200" s="61">
        <f t="shared" ref="J200:J263" si="15">H200+I200</f>
        <v>207</v>
      </c>
      <c r="K200" s="33">
        <f t="shared" ref="K200:K263" si="16">H200+(I200*2)</f>
        <v>343</v>
      </c>
      <c r="L200" s="66">
        <f t="shared" ref="L200:L263" si="17">(K200/$K$4)</f>
        <v>8.6802699741110319E-4</v>
      </c>
      <c r="M200" s="23">
        <v>193</v>
      </c>
    </row>
    <row r="201" spans="2:13" s="15" customFormat="1" ht="13.5" thickBot="1" x14ac:dyDescent="0.25">
      <c r="B201" s="22" t="s">
        <v>407</v>
      </c>
      <c r="C201" s="25" t="s">
        <v>408</v>
      </c>
      <c r="D201" s="34">
        <v>18</v>
      </c>
      <c r="E201" s="35">
        <v>55</v>
      </c>
      <c r="F201" s="34">
        <v>29</v>
      </c>
      <c r="G201" s="58">
        <v>92</v>
      </c>
      <c r="H201" s="61">
        <f t="shared" si="14"/>
        <v>47</v>
      </c>
      <c r="I201" s="64">
        <f t="shared" si="14"/>
        <v>147</v>
      </c>
      <c r="J201" s="61">
        <f t="shared" si="15"/>
        <v>194</v>
      </c>
      <c r="K201" s="33">
        <f t="shared" si="16"/>
        <v>341</v>
      </c>
      <c r="L201" s="66">
        <f t="shared" si="17"/>
        <v>8.6296561550200054E-4</v>
      </c>
      <c r="M201" s="24">
        <v>194</v>
      </c>
    </row>
    <row r="202" spans="2:13" s="15" customFormat="1" ht="13.5" thickBot="1" x14ac:dyDescent="0.25">
      <c r="B202" s="22" t="s">
        <v>560</v>
      </c>
      <c r="C202" s="25" t="s">
        <v>561</v>
      </c>
      <c r="D202" s="34">
        <v>262</v>
      </c>
      <c r="E202" s="35">
        <v>13</v>
      </c>
      <c r="F202" s="34">
        <v>9</v>
      </c>
      <c r="G202" s="58">
        <v>17</v>
      </c>
      <c r="H202" s="61">
        <f t="shared" si="14"/>
        <v>271</v>
      </c>
      <c r="I202" s="64">
        <f t="shared" si="14"/>
        <v>30</v>
      </c>
      <c r="J202" s="61">
        <f t="shared" si="15"/>
        <v>301</v>
      </c>
      <c r="K202" s="33">
        <f t="shared" si="16"/>
        <v>331</v>
      </c>
      <c r="L202" s="66">
        <f t="shared" si="17"/>
        <v>8.376587059564873E-4</v>
      </c>
      <c r="M202" s="23">
        <v>195</v>
      </c>
    </row>
    <row r="203" spans="2:13" s="15" customFormat="1" ht="13.5" thickBot="1" x14ac:dyDescent="0.25">
      <c r="B203" s="22" t="s">
        <v>438</v>
      </c>
      <c r="C203" s="25" t="s">
        <v>439</v>
      </c>
      <c r="D203" s="34">
        <v>40</v>
      </c>
      <c r="E203" s="35">
        <v>68</v>
      </c>
      <c r="F203" s="34">
        <v>39</v>
      </c>
      <c r="G203" s="58">
        <v>57</v>
      </c>
      <c r="H203" s="61">
        <f t="shared" si="14"/>
        <v>79</v>
      </c>
      <c r="I203" s="64">
        <f t="shared" si="14"/>
        <v>125</v>
      </c>
      <c r="J203" s="61">
        <f t="shared" si="15"/>
        <v>204</v>
      </c>
      <c r="K203" s="33">
        <f t="shared" si="16"/>
        <v>329</v>
      </c>
      <c r="L203" s="66">
        <f t="shared" si="17"/>
        <v>8.3259732404738465E-4</v>
      </c>
      <c r="M203" s="24">
        <v>196</v>
      </c>
    </row>
    <row r="204" spans="2:13" s="15" customFormat="1" ht="13.5" thickBot="1" x14ac:dyDescent="0.25">
      <c r="B204" s="22" t="s">
        <v>491</v>
      </c>
      <c r="C204" s="25" t="s">
        <v>492</v>
      </c>
      <c r="D204" s="34">
        <v>33</v>
      </c>
      <c r="E204" s="35">
        <v>77</v>
      </c>
      <c r="F204" s="34">
        <v>74</v>
      </c>
      <c r="G204" s="58">
        <v>32</v>
      </c>
      <c r="H204" s="61">
        <f t="shared" si="14"/>
        <v>107</v>
      </c>
      <c r="I204" s="64">
        <f t="shared" si="14"/>
        <v>109</v>
      </c>
      <c r="J204" s="61">
        <f t="shared" si="15"/>
        <v>216</v>
      </c>
      <c r="K204" s="33">
        <f t="shared" si="16"/>
        <v>325</v>
      </c>
      <c r="L204" s="66">
        <f t="shared" si="17"/>
        <v>8.2247456022917936E-4</v>
      </c>
      <c r="M204" s="23">
        <v>197</v>
      </c>
    </row>
    <row r="205" spans="2:13" s="15" customFormat="1" ht="13.5" thickBot="1" x14ac:dyDescent="0.25">
      <c r="B205" s="22" t="s">
        <v>422</v>
      </c>
      <c r="C205" s="25" t="s">
        <v>423</v>
      </c>
      <c r="D205" s="34">
        <v>112</v>
      </c>
      <c r="E205" s="35">
        <v>66</v>
      </c>
      <c r="F205" s="34">
        <v>41</v>
      </c>
      <c r="G205" s="58">
        <v>19</v>
      </c>
      <c r="H205" s="61">
        <f t="shared" si="14"/>
        <v>153</v>
      </c>
      <c r="I205" s="64">
        <f t="shared" si="14"/>
        <v>85</v>
      </c>
      <c r="J205" s="61">
        <f t="shared" si="15"/>
        <v>238</v>
      </c>
      <c r="K205" s="33">
        <f t="shared" si="16"/>
        <v>323</v>
      </c>
      <c r="L205" s="66">
        <f t="shared" si="17"/>
        <v>8.1741317832007671E-4</v>
      </c>
      <c r="M205" s="24">
        <v>198</v>
      </c>
    </row>
    <row r="206" spans="2:13" s="15" customFormat="1" ht="13.5" thickBot="1" x14ac:dyDescent="0.25">
      <c r="B206" s="22" t="s">
        <v>294</v>
      </c>
      <c r="C206" s="25" t="s">
        <v>295</v>
      </c>
      <c r="D206" s="34">
        <v>57</v>
      </c>
      <c r="E206" s="35">
        <v>38</v>
      </c>
      <c r="F206" s="34">
        <v>30</v>
      </c>
      <c r="G206" s="58">
        <v>73</v>
      </c>
      <c r="H206" s="61">
        <f t="shared" si="14"/>
        <v>87</v>
      </c>
      <c r="I206" s="64">
        <f t="shared" si="14"/>
        <v>111</v>
      </c>
      <c r="J206" s="61">
        <f t="shared" si="15"/>
        <v>198</v>
      </c>
      <c r="K206" s="33">
        <f t="shared" si="16"/>
        <v>309</v>
      </c>
      <c r="L206" s="66">
        <f t="shared" si="17"/>
        <v>7.8198350495635829E-4</v>
      </c>
      <c r="M206" s="23">
        <v>199</v>
      </c>
    </row>
    <row r="207" spans="2:13" s="15" customFormat="1" ht="13.5" thickBot="1" x14ac:dyDescent="0.25">
      <c r="B207" s="22" t="s">
        <v>745</v>
      </c>
      <c r="C207" s="25" t="s">
        <v>360</v>
      </c>
      <c r="D207" s="34">
        <v>27</v>
      </c>
      <c r="E207" s="35">
        <v>120</v>
      </c>
      <c r="F207" s="34">
        <v>7</v>
      </c>
      <c r="G207" s="58">
        <v>15</v>
      </c>
      <c r="H207" s="61">
        <f t="shared" si="14"/>
        <v>34</v>
      </c>
      <c r="I207" s="64">
        <f t="shared" si="14"/>
        <v>135</v>
      </c>
      <c r="J207" s="61">
        <f t="shared" si="15"/>
        <v>169</v>
      </c>
      <c r="K207" s="33">
        <f t="shared" si="16"/>
        <v>304</v>
      </c>
      <c r="L207" s="66">
        <f t="shared" si="17"/>
        <v>7.6933005018360167E-4</v>
      </c>
      <c r="M207" s="24">
        <v>200</v>
      </c>
    </row>
    <row r="208" spans="2:13" s="15" customFormat="1" ht="13.5" thickBot="1" x14ac:dyDescent="0.25">
      <c r="B208" s="22" t="s">
        <v>465</v>
      </c>
      <c r="C208" s="25" t="s">
        <v>466</v>
      </c>
      <c r="D208" s="34">
        <v>23</v>
      </c>
      <c r="E208" s="35">
        <v>16</v>
      </c>
      <c r="F208" s="34">
        <v>202</v>
      </c>
      <c r="G208" s="58">
        <v>20</v>
      </c>
      <c r="H208" s="61">
        <f t="shared" si="14"/>
        <v>225</v>
      </c>
      <c r="I208" s="64">
        <f t="shared" si="14"/>
        <v>36</v>
      </c>
      <c r="J208" s="61">
        <f t="shared" si="15"/>
        <v>261</v>
      </c>
      <c r="K208" s="33">
        <f t="shared" si="16"/>
        <v>297</v>
      </c>
      <c r="L208" s="66">
        <f t="shared" si="17"/>
        <v>7.516152135017424E-4</v>
      </c>
      <c r="M208" s="23">
        <v>201</v>
      </c>
    </row>
    <row r="209" spans="2:13" s="15" customFormat="1" ht="13.5" thickBot="1" x14ac:dyDescent="0.25">
      <c r="B209" s="22" t="s">
        <v>384</v>
      </c>
      <c r="C209" s="25" t="s">
        <v>385</v>
      </c>
      <c r="D209" s="34">
        <v>44</v>
      </c>
      <c r="E209" s="35">
        <v>52</v>
      </c>
      <c r="F209" s="34">
        <v>33</v>
      </c>
      <c r="G209" s="58">
        <v>53</v>
      </c>
      <c r="H209" s="61">
        <f t="shared" si="14"/>
        <v>77</v>
      </c>
      <c r="I209" s="64">
        <f t="shared" si="14"/>
        <v>105</v>
      </c>
      <c r="J209" s="61">
        <f t="shared" si="15"/>
        <v>182</v>
      </c>
      <c r="K209" s="33">
        <f t="shared" si="16"/>
        <v>287</v>
      </c>
      <c r="L209" s="66">
        <f t="shared" si="17"/>
        <v>7.2630830395622916E-4</v>
      </c>
      <c r="M209" s="24">
        <v>202</v>
      </c>
    </row>
    <row r="210" spans="2:13" s="15" customFormat="1" ht="13.5" thickBot="1" x14ac:dyDescent="0.25">
      <c r="B210" s="22" t="s">
        <v>746</v>
      </c>
      <c r="C210" s="25" t="s">
        <v>367</v>
      </c>
      <c r="D210" s="34">
        <v>25</v>
      </c>
      <c r="E210" s="35">
        <v>55</v>
      </c>
      <c r="F210" s="34">
        <v>28</v>
      </c>
      <c r="G210" s="58">
        <v>62</v>
      </c>
      <c r="H210" s="61">
        <f t="shared" si="14"/>
        <v>53</v>
      </c>
      <c r="I210" s="64">
        <f t="shared" si="14"/>
        <v>117</v>
      </c>
      <c r="J210" s="61">
        <f t="shared" si="15"/>
        <v>170</v>
      </c>
      <c r="K210" s="33">
        <f t="shared" si="16"/>
        <v>287</v>
      </c>
      <c r="L210" s="66">
        <f t="shared" si="17"/>
        <v>7.2630830395622916E-4</v>
      </c>
      <c r="M210" s="23">
        <v>203</v>
      </c>
    </row>
    <row r="211" spans="2:13" s="15" customFormat="1" ht="13.5" thickBot="1" x14ac:dyDescent="0.25">
      <c r="B211" s="22" t="s">
        <v>403</v>
      </c>
      <c r="C211" s="25" t="s">
        <v>404</v>
      </c>
      <c r="D211" s="34">
        <v>69</v>
      </c>
      <c r="E211" s="35">
        <v>65</v>
      </c>
      <c r="F211" s="34">
        <v>0</v>
      </c>
      <c r="G211" s="58">
        <v>40</v>
      </c>
      <c r="H211" s="61">
        <f t="shared" si="14"/>
        <v>69</v>
      </c>
      <c r="I211" s="64">
        <f t="shared" si="14"/>
        <v>105</v>
      </c>
      <c r="J211" s="61">
        <f t="shared" si="15"/>
        <v>174</v>
      </c>
      <c r="K211" s="33">
        <f t="shared" si="16"/>
        <v>279</v>
      </c>
      <c r="L211" s="66">
        <f t="shared" si="17"/>
        <v>7.0606277631981857E-4</v>
      </c>
      <c r="M211" s="24">
        <v>204</v>
      </c>
    </row>
    <row r="212" spans="2:13" s="15" customFormat="1" ht="13.5" thickBot="1" x14ac:dyDescent="0.25">
      <c r="B212" s="22" t="s">
        <v>393</v>
      </c>
      <c r="C212" s="25" t="s">
        <v>394</v>
      </c>
      <c r="D212" s="34">
        <v>14</v>
      </c>
      <c r="E212" s="35">
        <v>92</v>
      </c>
      <c r="F212" s="34">
        <v>23</v>
      </c>
      <c r="G212" s="58">
        <v>28</v>
      </c>
      <c r="H212" s="61">
        <f t="shared" si="14"/>
        <v>37</v>
      </c>
      <c r="I212" s="64">
        <f t="shared" si="14"/>
        <v>120</v>
      </c>
      <c r="J212" s="61">
        <f t="shared" si="15"/>
        <v>157</v>
      </c>
      <c r="K212" s="33">
        <f t="shared" si="16"/>
        <v>277</v>
      </c>
      <c r="L212" s="66">
        <f t="shared" si="17"/>
        <v>7.0100139441071593E-4</v>
      </c>
      <c r="M212" s="23">
        <v>205</v>
      </c>
    </row>
    <row r="213" spans="2:13" s="15" customFormat="1" ht="13.5" thickBot="1" x14ac:dyDescent="0.25">
      <c r="B213" s="22" t="s">
        <v>411</v>
      </c>
      <c r="C213" s="25" t="s">
        <v>412</v>
      </c>
      <c r="D213" s="34">
        <v>109</v>
      </c>
      <c r="E213" s="35">
        <v>57</v>
      </c>
      <c r="F213" s="34">
        <v>35</v>
      </c>
      <c r="G213" s="58">
        <v>9</v>
      </c>
      <c r="H213" s="61">
        <f t="shared" si="14"/>
        <v>144</v>
      </c>
      <c r="I213" s="64">
        <f t="shared" si="14"/>
        <v>66</v>
      </c>
      <c r="J213" s="61">
        <f t="shared" si="15"/>
        <v>210</v>
      </c>
      <c r="K213" s="33">
        <f t="shared" si="16"/>
        <v>276</v>
      </c>
      <c r="L213" s="66">
        <f t="shared" si="17"/>
        <v>6.984707034561646E-4</v>
      </c>
      <c r="M213" s="24">
        <v>206</v>
      </c>
    </row>
    <row r="214" spans="2:13" s="15" customFormat="1" ht="13.5" thickBot="1" x14ac:dyDescent="0.25">
      <c r="B214" s="22" t="s">
        <v>497</v>
      </c>
      <c r="C214" s="25" t="s">
        <v>498</v>
      </c>
      <c r="D214" s="34">
        <v>90</v>
      </c>
      <c r="E214" s="35">
        <v>39</v>
      </c>
      <c r="F214" s="34">
        <v>57</v>
      </c>
      <c r="G214" s="58">
        <v>25</v>
      </c>
      <c r="H214" s="61">
        <f t="shared" si="14"/>
        <v>147</v>
      </c>
      <c r="I214" s="64">
        <f t="shared" si="14"/>
        <v>64</v>
      </c>
      <c r="J214" s="61">
        <f t="shared" si="15"/>
        <v>211</v>
      </c>
      <c r="K214" s="33">
        <f t="shared" si="16"/>
        <v>275</v>
      </c>
      <c r="L214" s="66">
        <f t="shared" si="17"/>
        <v>6.9594001250161328E-4</v>
      </c>
      <c r="M214" s="23">
        <v>207</v>
      </c>
    </row>
    <row r="215" spans="2:13" s="15" customFormat="1" ht="13.5" thickBot="1" x14ac:dyDescent="0.25">
      <c r="B215" s="22" t="s">
        <v>361</v>
      </c>
      <c r="C215" s="25" t="s">
        <v>362</v>
      </c>
      <c r="D215" s="34">
        <v>19</v>
      </c>
      <c r="E215" s="35">
        <v>73</v>
      </c>
      <c r="F215" s="34">
        <v>40</v>
      </c>
      <c r="G215" s="58">
        <v>35</v>
      </c>
      <c r="H215" s="61">
        <f t="shared" si="14"/>
        <v>59</v>
      </c>
      <c r="I215" s="64">
        <f t="shared" si="14"/>
        <v>108</v>
      </c>
      <c r="J215" s="61">
        <f t="shared" si="15"/>
        <v>167</v>
      </c>
      <c r="K215" s="33">
        <f t="shared" si="16"/>
        <v>275</v>
      </c>
      <c r="L215" s="66">
        <f t="shared" si="17"/>
        <v>6.9594001250161328E-4</v>
      </c>
      <c r="M215" s="24">
        <v>208</v>
      </c>
    </row>
    <row r="216" spans="2:13" s="15" customFormat="1" ht="13.5" thickBot="1" x14ac:dyDescent="0.25">
      <c r="B216" s="22" t="s">
        <v>432</v>
      </c>
      <c r="C216" s="25" t="s">
        <v>433</v>
      </c>
      <c r="D216" s="34">
        <v>18</v>
      </c>
      <c r="E216" s="35">
        <v>58</v>
      </c>
      <c r="F216" s="34">
        <v>10</v>
      </c>
      <c r="G216" s="58">
        <v>65</v>
      </c>
      <c r="H216" s="61">
        <f t="shared" si="14"/>
        <v>28</v>
      </c>
      <c r="I216" s="64">
        <f t="shared" si="14"/>
        <v>123</v>
      </c>
      <c r="J216" s="61">
        <f t="shared" si="15"/>
        <v>151</v>
      </c>
      <c r="K216" s="33">
        <f t="shared" si="16"/>
        <v>274</v>
      </c>
      <c r="L216" s="66">
        <f t="shared" si="17"/>
        <v>6.9340932154706195E-4</v>
      </c>
      <c r="M216" s="23">
        <v>209</v>
      </c>
    </row>
    <row r="217" spans="2:13" s="15" customFormat="1" ht="13.5" thickBot="1" x14ac:dyDescent="0.25">
      <c r="B217" s="22" t="s">
        <v>354</v>
      </c>
      <c r="C217" s="25" t="s">
        <v>355</v>
      </c>
      <c r="D217" s="34">
        <v>18</v>
      </c>
      <c r="E217" s="35">
        <v>118</v>
      </c>
      <c r="F217" s="34">
        <v>0</v>
      </c>
      <c r="G217" s="58">
        <v>9</v>
      </c>
      <c r="H217" s="61">
        <f t="shared" si="14"/>
        <v>18</v>
      </c>
      <c r="I217" s="64">
        <f t="shared" si="14"/>
        <v>127</v>
      </c>
      <c r="J217" s="61">
        <f t="shared" si="15"/>
        <v>145</v>
      </c>
      <c r="K217" s="33">
        <f t="shared" si="16"/>
        <v>272</v>
      </c>
      <c r="L217" s="66">
        <f t="shared" si="17"/>
        <v>6.8834793963795931E-4</v>
      </c>
      <c r="M217" s="24">
        <v>210</v>
      </c>
    </row>
    <row r="218" spans="2:13" s="15" customFormat="1" ht="13.5" thickBot="1" x14ac:dyDescent="0.25">
      <c r="B218" s="22" t="s">
        <v>625</v>
      </c>
      <c r="C218" s="25" t="s">
        <v>626</v>
      </c>
      <c r="D218" s="34">
        <v>2</v>
      </c>
      <c r="E218" s="35">
        <v>91</v>
      </c>
      <c r="F218" s="34">
        <v>1</v>
      </c>
      <c r="G218" s="58">
        <v>43</v>
      </c>
      <c r="H218" s="61">
        <f t="shared" si="14"/>
        <v>3</v>
      </c>
      <c r="I218" s="64">
        <f t="shared" si="14"/>
        <v>134</v>
      </c>
      <c r="J218" s="61">
        <f t="shared" si="15"/>
        <v>137</v>
      </c>
      <c r="K218" s="33">
        <f t="shared" si="16"/>
        <v>271</v>
      </c>
      <c r="L218" s="66">
        <f t="shared" si="17"/>
        <v>6.8581724868340798E-4</v>
      </c>
      <c r="M218" s="23">
        <v>211</v>
      </c>
    </row>
    <row r="219" spans="2:13" s="15" customFormat="1" ht="13.5" thickBot="1" x14ac:dyDescent="0.25">
      <c r="B219" s="22" t="s">
        <v>591</v>
      </c>
      <c r="C219" s="25" t="s">
        <v>592</v>
      </c>
      <c r="D219" s="34">
        <v>23</v>
      </c>
      <c r="E219" s="35">
        <v>74</v>
      </c>
      <c r="F219" s="34">
        <v>16</v>
      </c>
      <c r="G219" s="58">
        <v>42</v>
      </c>
      <c r="H219" s="61">
        <f t="shared" si="14"/>
        <v>39</v>
      </c>
      <c r="I219" s="64">
        <f t="shared" si="14"/>
        <v>116</v>
      </c>
      <c r="J219" s="61">
        <f t="shared" si="15"/>
        <v>155</v>
      </c>
      <c r="K219" s="33">
        <f t="shared" si="16"/>
        <v>271</v>
      </c>
      <c r="L219" s="66">
        <f t="shared" si="17"/>
        <v>6.8581724868340798E-4</v>
      </c>
      <c r="M219" s="24">
        <v>212</v>
      </c>
    </row>
    <row r="220" spans="2:13" s="15" customFormat="1" ht="13.5" thickBot="1" x14ac:dyDescent="0.25">
      <c r="B220" s="22" t="s">
        <v>479</v>
      </c>
      <c r="C220" s="25" t="s">
        <v>480</v>
      </c>
      <c r="D220" s="34">
        <v>14</v>
      </c>
      <c r="E220" s="35">
        <v>13</v>
      </c>
      <c r="F220" s="34">
        <v>24</v>
      </c>
      <c r="G220" s="58">
        <v>103</v>
      </c>
      <c r="H220" s="61">
        <f t="shared" si="14"/>
        <v>38</v>
      </c>
      <c r="I220" s="64">
        <f t="shared" si="14"/>
        <v>116</v>
      </c>
      <c r="J220" s="61">
        <f t="shared" si="15"/>
        <v>154</v>
      </c>
      <c r="K220" s="33">
        <f t="shared" si="16"/>
        <v>270</v>
      </c>
      <c r="L220" s="66">
        <f t="shared" si="17"/>
        <v>6.8328655772885666E-4</v>
      </c>
      <c r="M220" s="23">
        <v>213</v>
      </c>
    </row>
    <row r="221" spans="2:13" s="15" customFormat="1" ht="13.5" thickBot="1" x14ac:dyDescent="0.25">
      <c r="B221" s="22" t="s">
        <v>365</v>
      </c>
      <c r="C221" s="25" t="s">
        <v>366</v>
      </c>
      <c r="D221" s="34">
        <v>0</v>
      </c>
      <c r="E221" s="35">
        <v>0</v>
      </c>
      <c r="F221" s="34">
        <v>0</v>
      </c>
      <c r="G221" s="58">
        <v>135</v>
      </c>
      <c r="H221" s="61">
        <f t="shared" si="14"/>
        <v>0</v>
      </c>
      <c r="I221" s="64">
        <f t="shared" si="14"/>
        <v>135</v>
      </c>
      <c r="J221" s="61">
        <f t="shared" si="15"/>
        <v>135</v>
      </c>
      <c r="K221" s="33">
        <f t="shared" si="16"/>
        <v>270</v>
      </c>
      <c r="L221" s="66">
        <f t="shared" si="17"/>
        <v>6.8328655772885666E-4</v>
      </c>
      <c r="M221" s="24">
        <v>214</v>
      </c>
    </row>
    <row r="222" spans="2:13" s="15" customFormat="1" ht="13.5" thickBot="1" x14ac:dyDescent="0.25">
      <c r="B222" s="22" t="s">
        <v>638</v>
      </c>
      <c r="C222" s="25" t="s">
        <v>639</v>
      </c>
      <c r="D222" s="34">
        <v>0</v>
      </c>
      <c r="E222" s="35">
        <v>102</v>
      </c>
      <c r="F222" s="34">
        <v>66</v>
      </c>
      <c r="G222" s="58">
        <v>0</v>
      </c>
      <c r="H222" s="61">
        <f t="shared" si="14"/>
        <v>66</v>
      </c>
      <c r="I222" s="64">
        <f t="shared" si="14"/>
        <v>102</v>
      </c>
      <c r="J222" s="61">
        <f t="shared" si="15"/>
        <v>168</v>
      </c>
      <c r="K222" s="33">
        <f t="shared" si="16"/>
        <v>270</v>
      </c>
      <c r="L222" s="66">
        <f t="shared" si="17"/>
        <v>6.8328655772885666E-4</v>
      </c>
      <c r="M222" s="23">
        <v>215</v>
      </c>
    </row>
    <row r="223" spans="2:13" s="15" customFormat="1" ht="13.5" thickBot="1" x14ac:dyDescent="0.25">
      <c r="B223" s="22" t="s">
        <v>455</v>
      </c>
      <c r="C223" s="25" t="s">
        <v>456</v>
      </c>
      <c r="D223" s="34">
        <v>35</v>
      </c>
      <c r="E223" s="35">
        <v>33</v>
      </c>
      <c r="F223" s="34">
        <v>33</v>
      </c>
      <c r="G223" s="58">
        <v>67</v>
      </c>
      <c r="H223" s="61">
        <f t="shared" si="14"/>
        <v>68</v>
      </c>
      <c r="I223" s="64">
        <f t="shared" si="14"/>
        <v>100</v>
      </c>
      <c r="J223" s="61">
        <f t="shared" si="15"/>
        <v>168</v>
      </c>
      <c r="K223" s="33">
        <f t="shared" si="16"/>
        <v>268</v>
      </c>
      <c r="L223" s="66">
        <f t="shared" si="17"/>
        <v>6.7822517581975412E-4</v>
      </c>
      <c r="M223" s="24">
        <v>216</v>
      </c>
    </row>
    <row r="224" spans="2:13" s="15" customFormat="1" ht="13.5" thickBot="1" x14ac:dyDescent="0.25">
      <c r="B224" s="22" t="s">
        <v>447</v>
      </c>
      <c r="C224" s="25" t="s">
        <v>448</v>
      </c>
      <c r="D224" s="34">
        <v>3</v>
      </c>
      <c r="E224" s="35">
        <v>63</v>
      </c>
      <c r="F224" s="34">
        <v>2</v>
      </c>
      <c r="G224" s="58">
        <v>67</v>
      </c>
      <c r="H224" s="61">
        <f t="shared" si="14"/>
        <v>5</v>
      </c>
      <c r="I224" s="64">
        <f t="shared" si="14"/>
        <v>130</v>
      </c>
      <c r="J224" s="61">
        <f t="shared" si="15"/>
        <v>135</v>
      </c>
      <c r="K224" s="33">
        <f t="shared" si="16"/>
        <v>265</v>
      </c>
      <c r="L224" s="66">
        <f t="shared" si="17"/>
        <v>6.7063310295610015E-4</v>
      </c>
      <c r="M224" s="23">
        <v>217</v>
      </c>
    </row>
    <row r="225" spans="2:13" s="15" customFormat="1" ht="13.5" thickBot="1" x14ac:dyDescent="0.25">
      <c r="B225" s="22" t="s">
        <v>388</v>
      </c>
      <c r="C225" s="25" t="s">
        <v>389</v>
      </c>
      <c r="D225" s="34">
        <v>23</v>
      </c>
      <c r="E225" s="35">
        <v>24</v>
      </c>
      <c r="F225" s="34">
        <v>29</v>
      </c>
      <c r="G225" s="58">
        <v>82</v>
      </c>
      <c r="H225" s="61">
        <f t="shared" si="14"/>
        <v>52</v>
      </c>
      <c r="I225" s="64">
        <f t="shared" si="14"/>
        <v>106</v>
      </c>
      <c r="J225" s="61">
        <f t="shared" si="15"/>
        <v>158</v>
      </c>
      <c r="K225" s="33">
        <f t="shared" si="16"/>
        <v>264</v>
      </c>
      <c r="L225" s="66">
        <f t="shared" si="17"/>
        <v>6.6810241200154882E-4</v>
      </c>
      <c r="M225" s="24">
        <v>218</v>
      </c>
    </row>
    <row r="226" spans="2:13" s="15" customFormat="1" ht="13.5" thickBot="1" x14ac:dyDescent="0.25">
      <c r="B226" s="22" t="s">
        <v>382</v>
      </c>
      <c r="C226" s="25" t="s">
        <v>383</v>
      </c>
      <c r="D226" s="34">
        <v>13</v>
      </c>
      <c r="E226" s="35">
        <v>83</v>
      </c>
      <c r="F226" s="34">
        <v>2</v>
      </c>
      <c r="G226" s="58">
        <v>40</v>
      </c>
      <c r="H226" s="61">
        <f t="shared" si="14"/>
        <v>15</v>
      </c>
      <c r="I226" s="64">
        <f t="shared" si="14"/>
        <v>123</v>
      </c>
      <c r="J226" s="61">
        <f t="shared" si="15"/>
        <v>138</v>
      </c>
      <c r="K226" s="33">
        <f t="shared" si="16"/>
        <v>261</v>
      </c>
      <c r="L226" s="66">
        <f t="shared" si="17"/>
        <v>6.6051033913789485E-4</v>
      </c>
      <c r="M226" s="23">
        <v>219</v>
      </c>
    </row>
    <row r="227" spans="2:13" s="15" customFormat="1" ht="13.5" thickBot="1" x14ac:dyDescent="0.25">
      <c r="B227" s="22" t="s">
        <v>787</v>
      </c>
      <c r="C227" s="25" t="s">
        <v>788</v>
      </c>
      <c r="D227" s="34">
        <v>25</v>
      </c>
      <c r="E227" s="35">
        <v>59</v>
      </c>
      <c r="F227" s="34">
        <v>36</v>
      </c>
      <c r="G227" s="58">
        <v>37</v>
      </c>
      <c r="H227" s="61">
        <f t="shared" si="14"/>
        <v>61</v>
      </c>
      <c r="I227" s="64">
        <f t="shared" si="14"/>
        <v>96</v>
      </c>
      <c r="J227" s="61">
        <f t="shared" si="15"/>
        <v>157</v>
      </c>
      <c r="K227" s="33">
        <f t="shared" si="16"/>
        <v>253</v>
      </c>
      <c r="L227" s="66">
        <f t="shared" si="17"/>
        <v>6.4026481150148426E-4</v>
      </c>
      <c r="M227" s="24">
        <v>220</v>
      </c>
    </row>
    <row r="228" spans="2:13" s="15" customFormat="1" ht="13.5" thickBot="1" x14ac:dyDescent="0.25">
      <c r="B228" s="22" t="s">
        <v>474</v>
      </c>
      <c r="C228" s="25" t="s">
        <v>475</v>
      </c>
      <c r="D228" s="34">
        <v>39</v>
      </c>
      <c r="E228" s="35">
        <v>1</v>
      </c>
      <c r="F228" s="34">
        <v>201</v>
      </c>
      <c r="G228" s="58">
        <v>2</v>
      </c>
      <c r="H228" s="61">
        <f t="shared" si="14"/>
        <v>240</v>
      </c>
      <c r="I228" s="64">
        <f t="shared" si="14"/>
        <v>3</v>
      </c>
      <c r="J228" s="61">
        <f t="shared" si="15"/>
        <v>243</v>
      </c>
      <c r="K228" s="33">
        <f t="shared" si="16"/>
        <v>246</v>
      </c>
      <c r="L228" s="66">
        <f t="shared" si="17"/>
        <v>6.22549974819625E-4</v>
      </c>
      <c r="M228" s="23">
        <v>221</v>
      </c>
    </row>
    <row r="229" spans="2:13" s="15" customFormat="1" ht="13.5" thickBot="1" x14ac:dyDescent="0.25">
      <c r="B229" s="22" t="s">
        <v>861</v>
      </c>
      <c r="C229" s="25" t="s">
        <v>862</v>
      </c>
      <c r="D229" s="34">
        <v>4</v>
      </c>
      <c r="E229" s="35">
        <v>93</v>
      </c>
      <c r="F229" s="34">
        <v>13</v>
      </c>
      <c r="G229" s="58">
        <v>21</v>
      </c>
      <c r="H229" s="61">
        <f t="shared" si="14"/>
        <v>17</v>
      </c>
      <c r="I229" s="64">
        <f t="shared" si="14"/>
        <v>114</v>
      </c>
      <c r="J229" s="61">
        <f t="shared" si="15"/>
        <v>131</v>
      </c>
      <c r="K229" s="33">
        <f t="shared" si="16"/>
        <v>245</v>
      </c>
      <c r="L229" s="66">
        <f t="shared" si="17"/>
        <v>6.2001928386507367E-4</v>
      </c>
      <c r="M229" s="24">
        <v>222</v>
      </c>
    </row>
    <row r="230" spans="2:13" s="15" customFormat="1" ht="13.5" thickBot="1" x14ac:dyDescent="0.25">
      <c r="B230" s="22" t="s">
        <v>747</v>
      </c>
      <c r="C230" s="25" t="s">
        <v>421</v>
      </c>
      <c r="D230" s="34">
        <v>93</v>
      </c>
      <c r="E230" s="35">
        <v>23</v>
      </c>
      <c r="F230" s="34">
        <v>72</v>
      </c>
      <c r="G230" s="58">
        <v>16</v>
      </c>
      <c r="H230" s="61">
        <f t="shared" si="14"/>
        <v>165</v>
      </c>
      <c r="I230" s="64">
        <f t="shared" si="14"/>
        <v>39</v>
      </c>
      <c r="J230" s="61">
        <f t="shared" si="15"/>
        <v>204</v>
      </c>
      <c r="K230" s="33">
        <f t="shared" si="16"/>
        <v>243</v>
      </c>
      <c r="L230" s="66">
        <f t="shared" si="17"/>
        <v>6.1495790195597103E-4</v>
      </c>
      <c r="M230" s="23">
        <v>223</v>
      </c>
    </row>
    <row r="231" spans="2:13" s="15" customFormat="1" ht="13.5" thickBot="1" x14ac:dyDescent="0.25">
      <c r="B231" s="22" t="s">
        <v>901</v>
      </c>
      <c r="C231" s="25" t="s">
        <v>902</v>
      </c>
      <c r="D231" s="34">
        <v>24</v>
      </c>
      <c r="E231" s="35">
        <v>47</v>
      </c>
      <c r="F231" s="34">
        <v>26</v>
      </c>
      <c r="G231" s="58">
        <v>47</v>
      </c>
      <c r="H231" s="61">
        <f t="shared" si="14"/>
        <v>50</v>
      </c>
      <c r="I231" s="64">
        <f t="shared" si="14"/>
        <v>94</v>
      </c>
      <c r="J231" s="61">
        <f t="shared" si="15"/>
        <v>144</v>
      </c>
      <c r="K231" s="33">
        <f t="shared" si="16"/>
        <v>238</v>
      </c>
      <c r="L231" s="66">
        <f t="shared" si="17"/>
        <v>6.0230444718321441E-4</v>
      </c>
      <c r="M231" s="24">
        <v>224</v>
      </c>
    </row>
    <row r="232" spans="2:13" s="15" customFormat="1" ht="13.5" thickBot="1" x14ac:dyDescent="0.25">
      <c r="B232" s="22" t="s">
        <v>401</v>
      </c>
      <c r="C232" s="25" t="s">
        <v>402</v>
      </c>
      <c r="D232" s="34">
        <v>71</v>
      </c>
      <c r="E232" s="35">
        <v>51</v>
      </c>
      <c r="F232" s="34">
        <v>21</v>
      </c>
      <c r="G232" s="58">
        <v>20</v>
      </c>
      <c r="H232" s="61">
        <f t="shared" si="14"/>
        <v>92</v>
      </c>
      <c r="I232" s="64">
        <f t="shared" si="14"/>
        <v>71</v>
      </c>
      <c r="J232" s="61">
        <f t="shared" si="15"/>
        <v>163</v>
      </c>
      <c r="K232" s="33">
        <f t="shared" si="16"/>
        <v>234</v>
      </c>
      <c r="L232" s="66">
        <f t="shared" si="17"/>
        <v>5.9218168336500911E-4</v>
      </c>
      <c r="M232" s="23">
        <v>225</v>
      </c>
    </row>
    <row r="233" spans="2:13" s="15" customFormat="1" ht="13.5" thickBot="1" x14ac:dyDescent="0.25">
      <c r="B233" s="22" t="s">
        <v>459</v>
      </c>
      <c r="C233" s="25" t="s">
        <v>460</v>
      </c>
      <c r="D233" s="34">
        <v>32</v>
      </c>
      <c r="E233" s="35">
        <v>45</v>
      </c>
      <c r="F233" s="34">
        <v>26</v>
      </c>
      <c r="G233" s="58">
        <v>41</v>
      </c>
      <c r="H233" s="61">
        <f t="shared" si="14"/>
        <v>58</v>
      </c>
      <c r="I233" s="64">
        <f t="shared" si="14"/>
        <v>86</v>
      </c>
      <c r="J233" s="61">
        <f t="shared" si="15"/>
        <v>144</v>
      </c>
      <c r="K233" s="33">
        <f t="shared" si="16"/>
        <v>230</v>
      </c>
      <c r="L233" s="66">
        <f t="shared" si="17"/>
        <v>5.8205891954680382E-4</v>
      </c>
      <c r="M233" s="24">
        <v>226</v>
      </c>
    </row>
    <row r="234" spans="2:13" s="15" customFormat="1" ht="13.5" thickBot="1" x14ac:dyDescent="0.25">
      <c r="B234" s="22" t="s">
        <v>781</v>
      </c>
      <c r="C234" s="25" t="s">
        <v>782</v>
      </c>
      <c r="D234" s="34">
        <v>18</v>
      </c>
      <c r="E234" s="35">
        <v>42</v>
      </c>
      <c r="F234" s="34">
        <v>25</v>
      </c>
      <c r="G234" s="58">
        <v>50</v>
      </c>
      <c r="H234" s="61">
        <f t="shared" si="14"/>
        <v>43</v>
      </c>
      <c r="I234" s="64">
        <f t="shared" si="14"/>
        <v>92</v>
      </c>
      <c r="J234" s="61">
        <f t="shared" si="15"/>
        <v>135</v>
      </c>
      <c r="K234" s="33">
        <f t="shared" si="16"/>
        <v>227</v>
      </c>
      <c r="L234" s="66">
        <f t="shared" si="17"/>
        <v>5.7446684668314995E-4</v>
      </c>
      <c r="M234" s="23">
        <v>227</v>
      </c>
    </row>
    <row r="235" spans="2:13" s="15" customFormat="1" ht="13.5" thickBot="1" x14ac:dyDescent="0.25">
      <c r="B235" s="22" t="s">
        <v>443</v>
      </c>
      <c r="C235" s="25" t="s">
        <v>444</v>
      </c>
      <c r="D235" s="34">
        <v>29</v>
      </c>
      <c r="E235" s="35">
        <v>90</v>
      </c>
      <c r="F235" s="34">
        <v>0</v>
      </c>
      <c r="G235" s="58">
        <v>9</v>
      </c>
      <c r="H235" s="61">
        <f t="shared" si="14"/>
        <v>29</v>
      </c>
      <c r="I235" s="64">
        <f t="shared" si="14"/>
        <v>99</v>
      </c>
      <c r="J235" s="61">
        <f t="shared" si="15"/>
        <v>128</v>
      </c>
      <c r="K235" s="33">
        <f t="shared" si="16"/>
        <v>227</v>
      </c>
      <c r="L235" s="66">
        <f t="shared" si="17"/>
        <v>5.7446684668314995E-4</v>
      </c>
      <c r="M235" s="24">
        <v>228</v>
      </c>
    </row>
    <row r="236" spans="2:13" s="15" customFormat="1" ht="13.5" thickBot="1" x14ac:dyDescent="0.25">
      <c r="B236" s="22" t="s">
        <v>441</v>
      </c>
      <c r="C236" s="25" t="s">
        <v>442</v>
      </c>
      <c r="D236" s="34">
        <v>35</v>
      </c>
      <c r="E236" s="35">
        <v>44</v>
      </c>
      <c r="F236" s="34">
        <v>57</v>
      </c>
      <c r="G236" s="58">
        <v>22</v>
      </c>
      <c r="H236" s="61">
        <f t="shared" si="14"/>
        <v>92</v>
      </c>
      <c r="I236" s="64">
        <f t="shared" si="14"/>
        <v>66</v>
      </c>
      <c r="J236" s="61">
        <f t="shared" si="15"/>
        <v>158</v>
      </c>
      <c r="K236" s="33">
        <f t="shared" si="16"/>
        <v>224</v>
      </c>
      <c r="L236" s="66">
        <f t="shared" si="17"/>
        <v>5.6687477381949598E-4</v>
      </c>
      <c r="M236" s="23">
        <v>229</v>
      </c>
    </row>
    <row r="237" spans="2:13" s="15" customFormat="1" ht="13.5" thickBot="1" x14ac:dyDescent="0.25">
      <c r="B237" s="22" t="s">
        <v>877</v>
      </c>
      <c r="C237" s="25" t="s">
        <v>526</v>
      </c>
      <c r="D237" s="34">
        <v>13</v>
      </c>
      <c r="E237" s="35">
        <v>62</v>
      </c>
      <c r="F237" s="34">
        <v>17</v>
      </c>
      <c r="G237" s="58">
        <v>34</v>
      </c>
      <c r="H237" s="61">
        <f t="shared" si="14"/>
        <v>30</v>
      </c>
      <c r="I237" s="64">
        <f t="shared" si="14"/>
        <v>96</v>
      </c>
      <c r="J237" s="61">
        <f t="shared" si="15"/>
        <v>126</v>
      </c>
      <c r="K237" s="33">
        <f t="shared" si="16"/>
        <v>222</v>
      </c>
      <c r="L237" s="66">
        <f t="shared" si="17"/>
        <v>5.6181339191039334E-4</v>
      </c>
      <c r="M237" s="24">
        <v>230</v>
      </c>
    </row>
    <row r="238" spans="2:13" s="15" customFormat="1" ht="13.5" thickBot="1" x14ac:dyDescent="0.25">
      <c r="B238" s="22" t="s">
        <v>807</v>
      </c>
      <c r="C238" s="25" t="s">
        <v>808</v>
      </c>
      <c r="D238" s="34">
        <v>50</v>
      </c>
      <c r="E238" s="35">
        <v>15</v>
      </c>
      <c r="F238" s="34">
        <v>59</v>
      </c>
      <c r="G238" s="58">
        <v>39</v>
      </c>
      <c r="H238" s="61">
        <f t="shared" si="14"/>
        <v>109</v>
      </c>
      <c r="I238" s="64">
        <f t="shared" si="14"/>
        <v>54</v>
      </c>
      <c r="J238" s="61">
        <f t="shared" si="15"/>
        <v>163</v>
      </c>
      <c r="K238" s="33">
        <f t="shared" si="16"/>
        <v>217</v>
      </c>
      <c r="L238" s="66">
        <f t="shared" si="17"/>
        <v>5.4915993713763672E-4</v>
      </c>
      <c r="M238" s="23">
        <v>231</v>
      </c>
    </row>
    <row r="239" spans="2:13" s="15" customFormat="1" ht="13.5" thickBot="1" x14ac:dyDescent="0.25">
      <c r="B239" s="22" t="s">
        <v>503</v>
      </c>
      <c r="C239" s="25" t="s">
        <v>504</v>
      </c>
      <c r="D239" s="34">
        <v>60</v>
      </c>
      <c r="E239" s="35">
        <v>39</v>
      </c>
      <c r="F239" s="34">
        <v>47</v>
      </c>
      <c r="G239" s="58">
        <v>15</v>
      </c>
      <c r="H239" s="61">
        <f t="shared" si="14"/>
        <v>107</v>
      </c>
      <c r="I239" s="64">
        <f t="shared" si="14"/>
        <v>54</v>
      </c>
      <c r="J239" s="61">
        <f t="shared" si="15"/>
        <v>161</v>
      </c>
      <c r="K239" s="33">
        <f t="shared" si="16"/>
        <v>215</v>
      </c>
      <c r="L239" s="66">
        <f t="shared" si="17"/>
        <v>5.4409855522853407E-4</v>
      </c>
      <c r="M239" s="24">
        <v>232</v>
      </c>
    </row>
    <row r="240" spans="2:13" s="15" customFormat="1" ht="13.5" thickBot="1" x14ac:dyDescent="0.25">
      <c r="B240" s="22" t="s">
        <v>328</v>
      </c>
      <c r="C240" s="25" t="s">
        <v>329</v>
      </c>
      <c r="D240" s="34">
        <v>36</v>
      </c>
      <c r="E240" s="35">
        <v>32</v>
      </c>
      <c r="F240" s="34">
        <v>13</v>
      </c>
      <c r="G240" s="58">
        <v>49</v>
      </c>
      <c r="H240" s="61">
        <f t="shared" si="14"/>
        <v>49</v>
      </c>
      <c r="I240" s="64">
        <f t="shared" si="14"/>
        <v>81</v>
      </c>
      <c r="J240" s="61">
        <f t="shared" si="15"/>
        <v>130</v>
      </c>
      <c r="K240" s="33">
        <f t="shared" si="16"/>
        <v>211</v>
      </c>
      <c r="L240" s="66">
        <f t="shared" si="17"/>
        <v>5.3397579141032877E-4</v>
      </c>
      <c r="M240" s="23">
        <v>233</v>
      </c>
    </row>
    <row r="241" spans="2:13" s="15" customFormat="1" ht="13.5" thickBot="1" x14ac:dyDescent="0.25">
      <c r="B241" s="22" t="s">
        <v>453</v>
      </c>
      <c r="C241" s="25" t="s">
        <v>454</v>
      </c>
      <c r="D241" s="34">
        <v>60</v>
      </c>
      <c r="E241" s="35">
        <v>28</v>
      </c>
      <c r="F241" s="34">
        <v>25</v>
      </c>
      <c r="G241" s="58">
        <v>35</v>
      </c>
      <c r="H241" s="61">
        <f t="shared" si="14"/>
        <v>85</v>
      </c>
      <c r="I241" s="64">
        <f t="shared" si="14"/>
        <v>63</v>
      </c>
      <c r="J241" s="61">
        <f t="shared" si="15"/>
        <v>148</v>
      </c>
      <c r="K241" s="33">
        <f t="shared" si="16"/>
        <v>211</v>
      </c>
      <c r="L241" s="66">
        <f t="shared" si="17"/>
        <v>5.3397579141032877E-4</v>
      </c>
      <c r="M241" s="24">
        <v>234</v>
      </c>
    </row>
    <row r="242" spans="2:13" s="15" customFormat="1" ht="13.5" thickBot="1" x14ac:dyDescent="0.25">
      <c r="B242" s="22" t="s">
        <v>292</v>
      </c>
      <c r="C242" s="25" t="s">
        <v>293</v>
      </c>
      <c r="D242" s="34">
        <v>8</v>
      </c>
      <c r="E242" s="35">
        <v>39</v>
      </c>
      <c r="F242" s="34">
        <v>2</v>
      </c>
      <c r="G242" s="58">
        <v>59</v>
      </c>
      <c r="H242" s="61">
        <f t="shared" si="14"/>
        <v>10</v>
      </c>
      <c r="I242" s="64">
        <f t="shared" si="14"/>
        <v>98</v>
      </c>
      <c r="J242" s="61">
        <f t="shared" si="15"/>
        <v>108</v>
      </c>
      <c r="K242" s="33">
        <f t="shared" si="16"/>
        <v>206</v>
      </c>
      <c r="L242" s="66">
        <f t="shared" si="17"/>
        <v>5.2132233663757215E-4</v>
      </c>
      <c r="M242" s="23">
        <v>235</v>
      </c>
    </row>
    <row r="243" spans="2:13" s="15" customFormat="1" ht="13.5" thickBot="1" x14ac:dyDescent="0.25">
      <c r="B243" s="22" t="s">
        <v>426</v>
      </c>
      <c r="C243" s="25" t="s">
        <v>427</v>
      </c>
      <c r="D243" s="34">
        <v>24</v>
      </c>
      <c r="E243" s="35">
        <v>48</v>
      </c>
      <c r="F243" s="34">
        <v>14</v>
      </c>
      <c r="G243" s="58">
        <v>35</v>
      </c>
      <c r="H243" s="61">
        <f t="shared" si="14"/>
        <v>38</v>
      </c>
      <c r="I243" s="64">
        <f t="shared" si="14"/>
        <v>83</v>
      </c>
      <c r="J243" s="61">
        <f t="shared" si="15"/>
        <v>121</v>
      </c>
      <c r="K243" s="33">
        <f t="shared" si="16"/>
        <v>204</v>
      </c>
      <c r="L243" s="66">
        <f t="shared" si="17"/>
        <v>5.1626095472846951E-4</v>
      </c>
      <c r="M243" s="24">
        <v>236</v>
      </c>
    </row>
    <row r="244" spans="2:13" s="15" customFormat="1" ht="13.5" thickBot="1" x14ac:dyDescent="0.25">
      <c r="B244" s="22" t="s">
        <v>619</v>
      </c>
      <c r="C244" s="25" t="s">
        <v>620</v>
      </c>
      <c r="D244" s="34">
        <v>40</v>
      </c>
      <c r="E244" s="35">
        <v>20</v>
      </c>
      <c r="F244" s="34">
        <v>38</v>
      </c>
      <c r="G244" s="58">
        <v>42</v>
      </c>
      <c r="H244" s="61">
        <f t="shared" si="14"/>
        <v>78</v>
      </c>
      <c r="I244" s="64">
        <f t="shared" si="14"/>
        <v>62</v>
      </c>
      <c r="J244" s="61">
        <f t="shared" si="15"/>
        <v>140</v>
      </c>
      <c r="K244" s="33">
        <f t="shared" si="16"/>
        <v>202</v>
      </c>
      <c r="L244" s="66">
        <f t="shared" si="17"/>
        <v>5.1119957281936686E-4</v>
      </c>
      <c r="M244" s="23">
        <v>237</v>
      </c>
    </row>
    <row r="245" spans="2:13" s="15" customFormat="1" ht="13.5" thickBot="1" x14ac:dyDescent="0.25">
      <c r="B245" s="22" t="s">
        <v>451</v>
      </c>
      <c r="C245" s="25" t="s">
        <v>452</v>
      </c>
      <c r="D245" s="34">
        <v>12</v>
      </c>
      <c r="E245" s="35">
        <v>47</v>
      </c>
      <c r="F245" s="34">
        <v>4</v>
      </c>
      <c r="G245" s="58">
        <v>42</v>
      </c>
      <c r="H245" s="61">
        <f t="shared" si="14"/>
        <v>16</v>
      </c>
      <c r="I245" s="64">
        <f t="shared" si="14"/>
        <v>89</v>
      </c>
      <c r="J245" s="61">
        <f t="shared" si="15"/>
        <v>105</v>
      </c>
      <c r="K245" s="33">
        <f t="shared" si="16"/>
        <v>194</v>
      </c>
      <c r="L245" s="66">
        <f t="shared" si="17"/>
        <v>4.9095404518295627E-4</v>
      </c>
      <c r="M245" s="24">
        <v>238</v>
      </c>
    </row>
    <row r="246" spans="2:13" s="15" customFormat="1" ht="13.5" thickBot="1" x14ac:dyDescent="0.25">
      <c r="B246" s="22" t="s">
        <v>298</v>
      </c>
      <c r="C246" s="25" t="s">
        <v>299</v>
      </c>
      <c r="D246" s="34">
        <v>40</v>
      </c>
      <c r="E246" s="35">
        <v>7</v>
      </c>
      <c r="F246" s="34">
        <v>91</v>
      </c>
      <c r="G246" s="58">
        <v>24</v>
      </c>
      <c r="H246" s="61">
        <f t="shared" si="14"/>
        <v>131</v>
      </c>
      <c r="I246" s="64">
        <f t="shared" si="14"/>
        <v>31</v>
      </c>
      <c r="J246" s="61">
        <f t="shared" si="15"/>
        <v>162</v>
      </c>
      <c r="K246" s="33">
        <f t="shared" si="16"/>
        <v>193</v>
      </c>
      <c r="L246" s="66">
        <f t="shared" si="17"/>
        <v>4.8842335422840495E-4</v>
      </c>
      <c r="M246" s="23">
        <v>239</v>
      </c>
    </row>
    <row r="247" spans="2:13" s="15" customFormat="1" ht="13.5" thickBot="1" x14ac:dyDescent="0.25">
      <c r="B247" s="22" t="s">
        <v>501</v>
      </c>
      <c r="C247" s="25" t="s">
        <v>502</v>
      </c>
      <c r="D247" s="34">
        <v>8</v>
      </c>
      <c r="E247" s="35">
        <v>0</v>
      </c>
      <c r="F247" s="34">
        <v>68</v>
      </c>
      <c r="G247" s="58">
        <v>58</v>
      </c>
      <c r="H247" s="61">
        <f t="shared" si="14"/>
        <v>76</v>
      </c>
      <c r="I247" s="64">
        <f t="shared" si="14"/>
        <v>58</v>
      </c>
      <c r="J247" s="61">
        <f t="shared" si="15"/>
        <v>134</v>
      </c>
      <c r="K247" s="33">
        <f t="shared" si="16"/>
        <v>192</v>
      </c>
      <c r="L247" s="66">
        <f t="shared" si="17"/>
        <v>4.8589266327385368E-4</v>
      </c>
      <c r="M247" s="24">
        <v>240</v>
      </c>
    </row>
    <row r="248" spans="2:13" s="15" customFormat="1" ht="13.5" thickBot="1" x14ac:dyDescent="0.25">
      <c r="B248" s="22" t="s">
        <v>522</v>
      </c>
      <c r="C248" s="25" t="s">
        <v>523</v>
      </c>
      <c r="D248" s="34">
        <v>19</v>
      </c>
      <c r="E248" s="35">
        <v>17</v>
      </c>
      <c r="F248" s="34">
        <v>67</v>
      </c>
      <c r="G248" s="58">
        <v>36</v>
      </c>
      <c r="H248" s="61">
        <f t="shared" si="14"/>
        <v>86</v>
      </c>
      <c r="I248" s="64">
        <f t="shared" si="14"/>
        <v>53</v>
      </c>
      <c r="J248" s="61">
        <f t="shared" si="15"/>
        <v>139</v>
      </c>
      <c r="K248" s="33">
        <f t="shared" si="16"/>
        <v>192</v>
      </c>
      <c r="L248" s="66">
        <f t="shared" si="17"/>
        <v>4.8589266327385368E-4</v>
      </c>
      <c r="M248" s="23">
        <v>241</v>
      </c>
    </row>
    <row r="249" spans="2:13" s="15" customFormat="1" ht="13.5" thickBot="1" x14ac:dyDescent="0.25">
      <c r="B249" s="22" t="s">
        <v>552</v>
      </c>
      <c r="C249" s="25" t="s">
        <v>553</v>
      </c>
      <c r="D249" s="34">
        <v>29</v>
      </c>
      <c r="E249" s="35">
        <v>34</v>
      </c>
      <c r="F249" s="34">
        <v>30</v>
      </c>
      <c r="G249" s="58">
        <v>29</v>
      </c>
      <c r="H249" s="61">
        <f t="shared" si="14"/>
        <v>59</v>
      </c>
      <c r="I249" s="64">
        <f t="shared" si="14"/>
        <v>63</v>
      </c>
      <c r="J249" s="61">
        <f t="shared" si="15"/>
        <v>122</v>
      </c>
      <c r="K249" s="33">
        <f t="shared" si="16"/>
        <v>185</v>
      </c>
      <c r="L249" s="66">
        <f t="shared" si="17"/>
        <v>4.6817782659199441E-4</v>
      </c>
      <c r="M249" s="24">
        <v>242</v>
      </c>
    </row>
    <row r="250" spans="2:13" s="15" customFormat="1" ht="13.5" thickBot="1" x14ac:dyDescent="0.25">
      <c r="B250" s="22" t="s">
        <v>510</v>
      </c>
      <c r="C250" s="25" t="s">
        <v>511</v>
      </c>
      <c r="D250" s="34">
        <v>9</v>
      </c>
      <c r="E250" s="35">
        <v>54</v>
      </c>
      <c r="F250" s="34">
        <v>5</v>
      </c>
      <c r="G250" s="58">
        <v>30</v>
      </c>
      <c r="H250" s="61">
        <f t="shared" si="14"/>
        <v>14</v>
      </c>
      <c r="I250" s="64">
        <f t="shared" si="14"/>
        <v>84</v>
      </c>
      <c r="J250" s="61">
        <f t="shared" si="15"/>
        <v>98</v>
      </c>
      <c r="K250" s="33">
        <f t="shared" si="16"/>
        <v>182</v>
      </c>
      <c r="L250" s="66">
        <f t="shared" si="17"/>
        <v>4.6058575372834044E-4</v>
      </c>
      <c r="M250" s="23">
        <v>243</v>
      </c>
    </row>
    <row r="251" spans="2:13" s="15" customFormat="1" ht="13.5" thickBot="1" x14ac:dyDescent="0.25">
      <c r="B251" s="22" t="s">
        <v>470</v>
      </c>
      <c r="C251" s="25" t="s">
        <v>471</v>
      </c>
      <c r="D251" s="34">
        <v>20</v>
      </c>
      <c r="E251" s="35">
        <v>32</v>
      </c>
      <c r="F251" s="34">
        <v>13</v>
      </c>
      <c r="G251" s="58">
        <v>39</v>
      </c>
      <c r="H251" s="61">
        <f t="shared" si="14"/>
        <v>33</v>
      </c>
      <c r="I251" s="64">
        <f t="shared" si="14"/>
        <v>71</v>
      </c>
      <c r="J251" s="61">
        <f t="shared" si="15"/>
        <v>104</v>
      </c>
      <c r="K251" s="33">
        <f t="shared" si="16"/>
        <v>175</v>
      </c>
      <c r="L251" s="66">
        <f t="shared" si="17"/>
        <v>4.4287091704648123E-4</v>
      </c>
      <c r="M251" s="24">
        <v>244</v>
      </c>
    </row>
    <row r="252" spans="2:13" s="15" customFormat="1" ht="13.5" thickBot="1" x14ac:dyDescent="0.25">
      <c r="B252" s="22" t="s">
        <v>493</v>
      </c>
      <c r="C252" s="25" t="s">
        <v>494</v>
      </c>
      <c r="D252" s="34">
        <v>0</v>
      </c>
      <c r="E252" s="35">
        <v>51</v>
      </c>
      <c r="F252" s="34">
        <v>3</v>
      </c>
      <c r="G252" s="58">
        <v>34</v>
      </c>
      <c r="H252" s="61">
        <f t="shared" si="14"/>
        <v>3</v>
      </c>
      <c r="I252" s="64">
        <f t="shared" si="14"/>
        <v>85</v>
      </c>
      <c r="J252" s="61">
        <f t="shared" si="15"/>
        <v>88</v>
      </c>
      <c r="K252" s="33">
        <f t="shared" si="16"/>
        <v>173</v>
      </c>
      <c r="L252" s="66">
        <f t="shared" si="17"/>
        <v>4.3780953513737858E-4</v>
      </c>
      <c r="M252" s="23">
        <v>245</v>
      </c>
    </row>
    <row r="253" spans="2:13" s="15" customFormat="1" ht="13.5" thickBot="1" x14ac:dyDescent="0.25">
      <c r="B253" s="22" t="s">
        <v>457</v>
      </c>
      <c r="C253" s="25" t="s">
        <v>458</v>
      </c>
      <c r="D253" s="34">
        <v>46</v>
      </c>
      <c r="E253" s="35">
        <v>30</v>
      </c>
      <c r="F253" s="34">
        <v>22</v>
      </c>
      <c r="G253" s="58">
        <v>22</v>
      </c>
      <c r="H253" s="61">
        <f t="shared" si="14"/>
        <v>68</v>
      </c>
      <c r="I253" s="64">
        <f t="shared" si="14"/>
        <v>52</v>
      </c>
      <c r="J253" s="61">
        <f t="shared" si="15"/>
        <v>120</v>
      </c>
      <c r="K253" s="33">
        <f t="shared" si="16"/>
        <v>172</v>
      </c>
      <c r="L253" s="66">
        <f t="shared" si="17"/>
        <v>4.3527884418282725E-4</v>
      </c>
      <c r="M253" s="24">
        <v>246</v>
      </c>
    </row>
    <row r="254" spans="2:13" s="15" customFormat="1" ht="13.5" thickBot="1" x14ac:dyDescent="0.25">
      <c r="B254" s="22" t="s">
        <v>461</v>
      </c>
      <c r="C254" s="25" t="s">
        <v>462</v>
      </c>
      <c r="D254" s="34">
        <v>14</v>
      </c>
      <c r="E254" s="35">
        <v>33</v>
      </c>
      <c r="F254" s="34">
        <v>17</v>
      </c>
      <c r="G254" s="58">
        <v>37</v>
      </c>
      <c r="H254" s="61">
        <f t="shared" si="14"/>
        <v>31</v>
      </c>
      <c r="I254" s="64">
        <f t="shared" si="14"/>
        <v>70</v>
      </c>
      <c r="J254" s="61">
        <f t="shared" si="15"/>
        <v>101</v>
      </c>
      <c r="K254" s="33">
        <f t="shared" si="16"/>
        <v>171</v>
      </c>
      <c r="L254" s="66">
        <f t="shared" si="17"/>
        <v>4.3274815322827593E-4</v>
      </c>
      <c r="M254" s="23">
        <v>247</v>
      </c>
    </row>
    <row r="255" spans="2:13" s="15" customFormat="1" ht="13.5" thickBot="1" x14ac:dyDescent="0.25">
      <c r="B255" s="22" t="s">
        <v>533</v>
      </c>
      <c r="C255" s="25" t="s">
        <v>534</v>
      </c>
      <c r="D255" s="34">
        <v>55</v>
      </c>
      <c r="E255" s="35">
        <v>3</v>
      </c>
      <c r="F255" s="34">
        <v>87</v>
      </c>
      <c r="G255" s="58">
        <v>11</v>
      </c>
      <c r="H255" s="61">
        <f t="shared" si="14"/>
        <v>142</v>
      </c>
      <c r="I255" s="64">
        <f t="shared" si="14"/>
        <v>14</v>
      </c>
      <c r="J255" s="61">
        <f t="shared" si="15"/>
        <v>156</v>
      </c>
      <c r="K255" s="33">
        <f t="shared" si="16"/>
        <v>170</v>
      </c>
      <c r="L255" s="66">
        <f t="shared" si="17"/>
        <v>4.3021746227372461E-4</v>
      </c>
      <c r="M255" s="24">
        <v>248</v>
      </c>
    </row>
    <row r="256" spans="2:13" s="15" customFormat="1" ht="13.5" thickBot="1" x14ac:dyDescent="0.25">
      <c r="B256" s="22" t="s">
        <v>609</v>
      </c>
      <c r="C256" s="25" t="s">
        <v>610</v>
      </c>
      <c r="D256" s="34">
        <v>3</v>
      </c>
      <c r="E256" s="35">
        <v>50</v>
      </c>
      <c r="F256" s="34">
        <v>2</v>
      </c>
      <c r="G256" s="58">
        <v>31</v>
      </c>
      <c r="H256" s="61">
        <f t="shared" si="14"/>
        <v>5</v>
      </c>
      <c r="I256" s="64">
        <f t="shared" si="14"/>
        <v>81</v>
      </c>
      <c r="J256" s="61">
        <f t="shared" si="15"/>
        <v>86</v>
      </c>
      <c r="K256" s="33">
        <f t="shared" si="16"/>
        <v>167</v>
      </c>
      <c r="L256" s="66">
        <f t="shared" si="17"/>
        <v>4.2262538941007064E-4</v>
      </c>
      <c r="M256" s="23">
        <v>249</v>
      </c>
    </row>
    <row r="257" spans="2:13" s="15" customFormat="1" ht="13.5" thickBot="1" x14ac:dyDescent="0.25">
      <c r="B257" s="22" t="s">
        <v>527</v>
      </c>
      <c r="C257" s="25" t="s">
        <v>528</v>
      </c>
      <c r="D257" s="34">
        <v>35</v>
      </c>
      <c r="E257" s="35">
        <v>26</v>
      </c>
      <c r="F257" s="34">
        <v>55</v>
      </c>
      <c r="G257" s="58">
        <v>12</v>
      </c>
      <c r="H257" s="61">
        <f t="shared" si="14"/>
        <v>90</v>
      </c>
      <c r="I257" s="64">
        <f t="shared" si="14"/>
        <v>38</v>
      </c>
      <c r="J257" s="61">
        <f t="shared" si="15"/>
        <v>128</v>
      </c>
      <c r="K257" s="33">
        <f t="shared" si="16"/>
        <v>166</v>
      </c>
      <c r="L257" s="66">
        <f t="shared" si="17"/>
        <v>4.2009469845551931E-4</v>
      </c>
      <c r="M257" s="24">
        <v>250</v>
      </c>
    </row>
    <row r="258" spans="2:13" s="15" customFormat="1" ht="13.5" thickBot="1" x14ac:dyDescent="0.25">
      <c r="B258" s="22" t="s">
        <v>751</v>
      </c>
      <c r="C258" s="25" t="s">
        <v>478</v>
      </c>
      <c r="D258" s="34">
        <v>30</v>
      </c>
      <c r="E258" s="35">
        <v>15</v>
      </c>
      <c r="F258" s="34">
        <v>67</v>
      </c>
      <c r="G258" s="58">
        <v>17</v>
      </c>
      <c r="H258" s="61">
        <f t="shared" si="14"/>
        <v>97</v>
      </c>
      <c r="I258" s="64">
        <f t="shared" si="14"/>
        <v>32</v>
      </c>
      <c r="J258" s="61">
        <f t="shared" si="15"/>
        <v>129</v>
      </c>
      <c r="K258" s="33">
        <f t="shared" si="16"/>
        <v>161</v>
      </c>
      <c r="L258" s="66">
        <f t="shared" si="17"/>
        <v>4.0744124368276269E-4</v>
      </c>
      <c r="M258" s="23">
        <v>251</v>
      </c>
    </row>
    <row r="259" spans="2:13" s="15" customFormat="1" ht="13.5" thickBot="1" x14ac:dyDescent="0.25">
      <c r="B259" s="22" t="s">
        <v>395</v>
      </c>
      <c r="C259" s="25" t="s">
        <v>396</v>
      </c>
      <c r="D259" s="34">
        <v>14</v>
      </c>
      <c r="E259" s="35">
        <v>19</v>
      </c>
      <c r="F259" s="34">
        <v>35</v>
      </c>
      <c r="G259" s="58">
        <v>35</v>
      </c>
      <c r="H259" s="61">
        <f t="shared" si="14"/>
        <v>49</v>
      </c>
      <c r="I259" s="64">
        <f t="shared" si="14"/>
        <v>54</v>
      </c>
      <c r="J259" s="61">
        <f t="shared" si="15"/>
        <v>103</v>
      </c>
      <c r="K259" s="33">
        <f t="shared" si="16"/>
        <v>157</v>
      </c>
      <c r="L259" s="66">
        <f t="shared" si="17"/>
        <v>3.973184798645574E-4</v>
      </c>
      <c r="M259" s="24">
        <v>252</v>
      </c>
    </row>
    <row r="260" spans="2:13" s="15" customFormat="1" ht="13.5" thickBot="1" x14ac:dyDescent="0.25">
      <c r="B260" s="22" t="s">
        <v>819</v>
      </c>
      <c r="C260" s="25" t="s">
        <v>820</v>
      </c>
      <c r="D260" s="34">
        <v>4</v>
      </c>
      <c r="E260" s="35">
        <v>45</v>
      </c>
      <c r="F260" s="34">
        <v>5</v>
      </c>
      <c r="G260" s="58">
        <v>28</v>
      </c>
      <c r="H260" s="61">
        <f t="shared" si="14"/>
        <v>9</v>
      </c>
      <c r="I260" s="64">
        <f t="shared" si="14"/>
        <v>73</v>
      </c>
      <c r="J260" s="61">
        <f t="shared" si="15"/>
        <v>82</v>
      </c>
      <c r="K260" s="33">
        <f t="shared" si="16"/>
        <v>155</v>
      </c>
      <c r="L260" s="66">
        <f t="shared" si="17"/>
        <v>3.9225709795545475E-4</v>
      </c>
      <c r="M260" s="23">
        <v>253</v>
      </c>
    </row>
    <row r="261" spans="2:13" s="15" customFormat="1" ht="13.5" thickBot="1" x14ac:dyDescent="0.25">
      <c r="B261" s="22" t="s">
        <v>529</v>
      </c>
      <c r="C261" s="25" t="s">
        <v>530</v>
      </c>
      <c r="D261" s="34">
        <v>8</v>
      </c>
      <c r="E261" s="35">
        <v>11</v>
      </c>
      <c r="F261" s="34">
        <v>15</v>
      </c>
      <c r="G261" s="58">
        <v>55</v>
      </c>
      <c r="H261" s="61">
        <f t="shared" si="14"/>
        <v>23</v>
      </c>
      <c r="I261" s="64">
        <f t="shared" si="14"/>
        <v>66</v>
      </c>
      <c r="J261" s="61">
        <f t="shared" si="15"/>
        <v>89</v>
      </c>
      <c r="K261" s="33">
        <f t="shared" si="16"/>
        <v>155</v>
      </c>
      <c r="L261" s="66">
        <f t="shared" si="17"/>
        <v>3.9225709795545475E-4</v>
      </c>
      <c r="M261" s="24">
        <v>254</v>
      </c>
    </row>
    <row r="262" spans="2:13" s="15" customFormat="1" ht="13.5" thickBot="1" x14ac:dyDescent="0.25">
      <c r="B262" s="22" t="s">
        <v>537</v>
      </c>
      <c r="C262" s="25" t="s">
        <v>538</v>
      </c>
      <c r="D262" s="34">
        <v>51</v>
      </c>
      <c r="E262" s="35">
        <v>27</v>
      </c>
      <c r="F262" s="34">
        <v>8</v>
      </c>
      <c r="G262" s="58">
        <v>20</v>
      </c>
      <c r="H262" s="61">
        <f t="shared" si="14"/>
        <v>59</v>
      </c>
      <c r="I262" s="64">
        <f t="shared" si="14"/>
        <v>47</v>
      </c>
      <c r="J262" s="61">
        <f t="shared" si="15"/>
        <v>106</v>
      </c>
      <c r="K262" s="33">
        <f t="shared" si="16"/>
        <v>153</v>
      </c>
      <c r="L262" s="66">
        <f t="shared" si="17"/>
        <v>3.8719571604635216E-4</v>
      </c>
      <c r="M262" s="23">
        <v>255</v>
      </c>
    </row>
    <row r="263" spans="2:13" s="15" customFormat="1" ht="13.5" thickBot="1" x14ac:dyDescent="0.25">
      <c r="B263" s="22" t="s">
        <v>518</v>
      </c>
      <c r="C263" s="25" t="s">
        <v>519</v>
      </c>
      <c r="D263" s="34">
        <v>10</v>
      </c>
      <c r="E263" s="35">
        <v>34</v>
      </c>
      <c r="F263" s="34">
        <v>4</v>
      </c>
      <c r="G263" s="58">
        <v>35</v>
      </c>
      <c r="H263" s="61">
        <f t="shared" si="14"/>
        <v>14</v>
      </c>
      <c r="I263" s="64">
        <f t="shared" si="14"/>
        <v>69</v>
      </c>
      <c r="J263" s="61">
        <f t="shared" si="15"/>
        <v>83</v>
      </c>
      <c r="K263" s="33">
        <f t="shared" si="16"/>
        <v>152</v>
      </c>
      <c r="L263" s="66">
        <f t="shared" si="17"/>
        <v>3.8466502509180083E-4</v>
      </c>
      <c r="M263" s="24">
        <v>256</v>
      </c>
    </row>
    <row r="264" spans="2:13" s="15" customFormat="1" ht="13.5" thickBot="1" x14ac:dyDescent="0.25">
      <c r="B264" s="22" t="s">
        <v>686</v>
      </c>
      <c r="C264" s="25" t="s">
        <v>687</v>
      </c>
      <c r="D264" s="34">
        <v>42</v>
      </c>
      <c r="E264" s="35">
        <v>0</v>
      </c>
      <c r="F264" s="34">
        <v>109</v>
      </c>
      <c r="G264" s="58">
        <v>0</v>
      </c>
      <c r="H264" s="61">
        <f t="shared" ref="H264:I327" si="18">D264+F264</f>
        <v>151</v>
      </c>
      <c r="I264" s="64">
        <f t="shared" si="18"/>
        <v>0</v>
      </c>
      <c r="J264" s="61">
        <f t="shared" ref="J264:J327" si="19">H264+I264</f>
        <v>151</v>
      </c>
      <c r="K264" s="33">
        <f t="shared" ref="K264:K327" si="20">H264+(I264*2)</f>
        <v>151</v>
      </c>
      <c r="L264" s="66">
        <f t="shared" ref="L264:L327" si="21">(K264/$K$4)</f>
        <v>3.8213433413724951E-4</v>
      </c>
      <c r="M264" s="23">
        <v>257</v>
      </c>
    </row>
    <row r="265" spans="2:13" s="15" customFormat="1" ht="13.5" thickBot="1" x14ac:dyDescent="0.25">
      <c r="B265" s="22" t="s">
        <v>915</v>
      </c>
      <c r="C265" s="25" t="s">
        <v>916</v>
      </c>
      <c r="D265" s="34">
        <v>15</v>
      </c>
      <c r="E265" s="35">
        <v>40</v>
      </c>
      <c r="F265" s="34">
        <v>6</v>
      </c>
      <c r="G265" s="58">
        <v>23</v>
      </c>
      <c r="H265" s="61">
        <f t="shared" si="18"/>
        <v>21</v>
      </c>
      <c r="I265" s="64">
        <f t="shared" si="18"/>
        <v>63</v>
      </c>
      <c r="J265" s="61">
        <f t="shared" si="19"/>
        <v>84</v>
      </c>
      <c r="K265" s="33">
        <f t="shared" si="20"/>
        <v>147</v>
      </c>
      <c r="L265" s="66">
        <f t="shared" si="21"/>
        <v>3.7201157031904421E-4</v>
      </c>
      <c r="M265" s="24">
        <v>258</v>
      </c>
    </row>
    <row r="266" spans="2:13" s="15" customFormat="1" ht="13.5" customHeight="1" thickBot="1" x14ac:dyDescent="0.25">
      <c r="B266" s="22" t="s">
        <v>913</v>
      </c>
      <c r="C266" s="25" t="s">
        <v>914</v>
      </c>
      <c r="D266" s="34">
        <v>5</v>
      </c>
      <c r="E266" s="35">
        <v>14</v>
      </c>
      <c r="F266" s="34">
        <v>10</v>
      </c>
      <c r="G266" s="58">
        <v>52</v>
      </c>
      <c r="H266" s="61">
        <f t="shared" si="18"/>
        <v>15</v>
      </c>
      <c r="I266" s="64">
        <f t="shared" si="18"/>
        <v>66</v>
      </c>
      <c r="J266" s="61">
        <f t="shared" si="19"/>
        <v>81</v>
      </c>
      <c r="K266" s="33">
        <f t="shared" si="20"/>
        <v>147</v>
      </c>
      <c r="L266" s="66">
        <f t="shared" si="21"/>
        <v>3.7201157031904421E-4</v>
      </c>
      <c r="M266" s="23">
        <v>259</v>
      </c>
    </row>
    <row r="267" spans="2:13" s="15" customFormat="1" ht="13.5" customHeight="1" thickBot="1" x14ac:dyDescent="0.25">
      <c r="B267" s="22" t="s">
        <v>516</v>
      </c>
      <c r="C267" s="25" t="s">
        <v>517</v>
      </c>
      <c r="D267" s="34">
        <v>24</v>
      </c>
      <c r="E267" s="35">
        <v>32</v>
      </c>
      <c r="F267" s="34">
        <v>15</v>
      </c>
      <c r="G267" s="58">
        <v>22</v>
      </c>
      <c r="H267" s="61">
        <f t="shared" si="18"/>
        <v>39</v>
      </c>
      <c r="I267" s="64">
        <f t="shared" si="18"/>
        <v>54</v>
      </c>
      <c r="J267" s="61">
        <f t="shared" si="19"/>
        <v>93</v>
      </c>
      <c r="K267" s="33">
        <f t="shared" si="20"/>
        <v>147</v>
      </c>
      <c r="L267" s="66">
        <f t="shared" si="21"/>
        <v>3.7201157031904421E-4</v>
      </c>
      <c r="M267" s="24">
        <v>260</v>
      </c>
    </row>
    <row r="268" spans="2:13" s="15" customFormat="1" ht="13.5" customHeight="1" thickBot="1" x14ac:dyDescent="0.25">
      <c r="B268" s="22" t="s">
        <v>589</v>
      </c>
      <c r="C268" s="25" t="s">
        <v>590</v>
      </c>
      <c r="D268" s="34">
        <v>74</v>
      </c>
      <c r="E268" s="35">
        <v>19</v>
      </c>
      <c r="F268" s="34">
        <v>18</v>
      </c>
      <c r="G268" s="58">
        <v>8</v>
      </c>
      <c r="H268" s="61">
        <f t="shared" si="18"/>
        <v>92</v>
      </c>
      <c r="I268" s="64">
        <f t="shared" si="18"/>
        <v>27</v>
      </c>
      <c r="J268" s="61">
        <f t="shared" si="19"/>
        <v>119</v>
      </c>
      <c r="K268" s="33">
        <f t="shared" si="20"/>
        <v>146</v>
      </c>
      <c r="L268" s="66">
        <f t="shared" si="21"/>
        <v>3.6948087936449289E-4</v>
      </c>
      <c r="M268" s="23">
        <v>261</v>
      </c>
    </row>
    <row r="269" spans="2:13" s="15" customFormat="1" ht="13.5" thickBot="1" x14ac:dyDescent="0.25">
      <c r="B269" s="22" t="s">
        <v>581</v>
      </c>
      <c r="C269" s="25" t="s">
        <v>582</v>
      </c>
      <c r="D269" s="34">
        <v>9</v>
      </c>
      <c r="E269" s="35">
        <v>18</v>
      </c>
      <c r="F269" s="34">
        <v>70</v>
      </c>
      <c r="G269" s="58">
        <v>15</v>
      </c>
      <c r="H269" s="61">
        <f t="shared" si="18"/>
        <v>79</v>
      </c>
      <c r="I269" s="64">
        <f t="shared" si="18"/>
        <v>33</v>
      </c>
      <c r="J269" s="61">
        <f t="shared" si="19"/>
        <v>112</v>
      </c>
      <c r="K269" s="33">
        <f t="shared" si="20"/>
        <v>145</v>
      </c>
      <c r="L269" s="66">
        <f t="shared" si="21"/>
        <v>3.6695018840994157E-4</v>
      </c>
      <c r="M269" s="24">
        <v>262</v>
      </c>
    </row>
    <row r="270" spans="2:13" s="15" customFormat="1" ht="13.5" customHeight="1" thickBot="1" x14ac:dyDescent="0.25">
      <c r="B270" s="22" t="s">
        <v>332</v>
      </c>
      <c r="C270" s="25" t="s">
        <v>333</v>
      </c>
      <c r="D270" s="34">
        <v>39</v>
      </c>
      <c r="E270" s="35">
        <v>15</v>
      </c>
      <c r="F270" s="34">
        <v>10</v>
      </c>
      <c r="G270" s="58">
        <v>32</v>
      </c>
      <c r="H270" s="61">
        <f t="shared" si="18"/>
        <v>49</v>
      </c>
      <c r="I270" s="64">
        <f t="shared" si="18"/>
        <v>47</v>
      </c>
      <c r="J270" s="61">
        <f t="shared" si="19"/>
        <v>96</v>
      </c>
      <c r="K270" s="33">
        <f t="shared" si="20"/>
        <v>143</v>
      </c>
      <c r="L270" s="66">
        <f t="shared" si="21"/>
        <v>3.6188880650083892E-4</v>
      </c>
      <c r="M270" s="23">
        <v>263</v>
      </c>
    </row>
    <row r="271" spans="2:13" s="15" customFormat="1" ht="13.5" customHeight="1" thickBot="1" x14ac:dyDescent="0.25">
      <c r="B271" s="22" t="s">
        <v>776</v>
      </c>
      <c r="C271" s="25" t="s">
        <v>777</v>
      </c>
      <c r="D271" s="34">
        <v>54</v>
      </c>
      <c r="E271" s="40">
        <v>15</v>
      </c>
      <c r="F271" s="34">
        <v>50</v>
      </c>
      <c r="G271" s="58">
        <v>4</v>
      </c>
      <c r="H271" s="61">
        <f t="shared" si="18"/>
        <v>104</v>
      </c>
      <c r="I271" s="64">
        <f t="shared" si="18"/>
        <v>19</v>
      </c>
      <c r="J271" s="61">
        <f t="shared" si="19"/>
        <v>123</v>
      </c>
      <c r="K271" s="33">
        <f t="shared" si="20"/>
        <v>142</v>
      </c>
      <c r="L271" s="66">
        <f t="shared" si="21"/>
        <v>3.593581155462876E-4</v>
      </c>
      <c r="M271" s="24">
        <v>264</v>
      </c>
    </row>
    <row r="272" spans="2:13" s="15" customFormat="1" ht="13.5" customHeight="1" thickBot="1" x14ac:dyDescent="0.25">
      <c r="B272" s="22" t="s">
        <v>621</v>
      </c>
      <c r="C272" s="25" t="s">
        <v>622</v>
      </c>
      <c r="D272" s="34">
        <v>40</v>
      </c>
      <c r="E272" s="35">
        <v>18</v>
      </c>
      <c r="F272" s="34">
        <v>38</v>
      </c>
      <c r="G272" s="58">
        <v>14</v>
      </c>
      <c r="H272" s="61">
        <f t="shared" si="18"/>
        <v>78</v>
      </c>
      <c r="I272" s="64">
        <f t="shared" si="18"/>
        <v>32</v>
      </c>
      <c r="J272" s="61">
        <f t="shared" si="19"/>
        <v>110</v>
      </c>
      <c r="K272" s="33">
        <f t="shared" si="20"/>
        <v>142</v>
      </c>
      <c r="L272" s="66">
        <f t="shared" si="21"/>
        <v>3.593581155462876E-4</v>
      </c>
      <c r="M272" s="23">
        <v>265</v>
      </c>
    </row>
    <row r="273" spans="2:13" s="15" customFormat="1" ht="13.5" customHeight="1" thickBot="1" x14ac:dyDescent="0.25">
      <c r="B273" s="22" t="s">
        <v>767</v>
      </c>
      <c r="C273" s="25" t="s">
        <v>768</v>
      </c>
      <c r="D273" s="34">
        <v>65</v>
      </c>
      <c r="E273" s="35">
        <v>10</v>
      </c>
      <c r="F273" s="34">
        <v>28</v>
      </c>
      <c r="G273" s="58">
        <v>13</v>
      </c>
      <c r="H273" s="61">
        <f t="shared" si="18"/>
        <v>93</v>
      </c>
      <c r="I273" s="64">
        <f t="shared" si="18"/>
        <v>23</v>
      </c>
      <c r="J273" s="61">
        <f t="shared" si="19"/>
        <v>116</v>
      </c>
      <c r="K273" s="33">
        <f t="shared" si="20"/>
        <v>139</v>
      </c>
      <c r="L273" s="66">
        <f t="shared" si="21"/>
        <v>3.5176604268263362E-4</v>
      </c>
      <c r="M273" s="24">
        <v>266</v>
      </c>
    </row>
    <row r="274" spans="2:13" s="15" customFormat="1" ht="13.5" customHeight="1" thickBot="1" x14ac:dyDescent="0.25">
      <c r="B274" s="22" t="s">
        <v>415</v>
      </c>
      <c r="C274" s="25" t="s">
        <v>416</v>
      </c>
      <c r="D274" s="34">
        <v>1</v>
      </c>
      <c r="E274" s="35">
        <v>31</v>
      </c>
      <c r="F274" s="34">
        <v>2</v>
      </c>
      <c r="G274" s="58">
        <v>34</v>
      </c>
      <c r="H274" s="61">
        <f t="shared" si="18"/>
        <v>3</v>
      </c>
      <c r="I274" s="64">
        <f t="shared" si="18"/>
        <v>65</v>
      </c>
      <c r="J274" s="61">
        <f t="shared" si="19"/>
        <v>68</v>
      </c>
      <c r="K274" s="33">
        <f t="shared" si="20"/>
        <v>133</v>
      </c>
      <c r="L274" s="66">
        <f t="shared" si="21"/>
        <v>3.3658189695532574E-4</v>
      </c>
      <c r="M274" s="23">
        <v>267</v>
      </c>
    </row>
    <row r="275" spans="2:13" s="15" customFormat="1" ht="13.5" customHeight="1" thickBot="1" x14ac:dyDescent="0.25">
      <c r="B275" s="22" t="s">
        <v>884</v>
      </c>
      <c r="C275" s="25" t="s">
        <v>885</v>
      </c>
      <c r="D275" s="34">
        <v>6</v>
      </c>
      <c r="E275" s="35">
        <v>48</v>
      </c>
      <c r="F275" s="34">
        <v>7</v>
      </c>
      <c r="G275" s="58">
        <v>12</v>
      </c>
      <c r="H275" s="61">
        <f t="shared" si="18"/>
        <v>13</v>
      </c>
      <c r="I275" s="64">
        <f t="shared" si="18"/>
        <v>60</v>
      </c>
      <c r="J275" s="61">
        <f t="shared" si="19"/>
        <v>73</v>
      </c>
      <c r="K275" s="33">
        <f t="shared" si="20"/>
        <v>133</v>
      </c>
      <c r="L275" s="66">
        <f t="shared" si="21"/>
        <v>3.3658189695532574E-4</v>
      </c>
      <c r="M275" s="24">
        <v>268</v>
      </c>
    </row>
    <row r="276" spans="2:13" s="15" customFormat="1" ht="13.5" customHeight="1" thickBot="1" x14ac:dyDescent="0.25">
      <c r="B276" s="22" t="s">
        <v>821</v>
      </c>
      <c r="C276" s="25" t="s">
        <v>773</v>
      </c>
      <c r="D276" s="34">
        <v>12</v>
      </c>
      <c r="E276" s="35">
        <v>40</v>
      </c>
      <c r="F276" s="34">
        <v>8</v>
      </c>
      <c r="G276" s="58">
        <v>16</v>
      </c>
      <c r="H276" s="61">
        <f t="shared" si="18"/>
        <v>20</v>
      </c>
      <c r="I276" s="64">
        <f t="shared" si="18"/>
        <v>56</v>
      </c>
      <c r="J276" s="61">
        <f t="shared" si="19"/>
        <v>76</v>
      </c>
      <c r="K276" s="33">
        <f t="shared" si="20"/>
        <v>132</v>
      </c>
      <c r="L276" s="66">
        <f t="shared" si="21"/>
        <v>3.3405120600077441E-4</v>
      </c>
      <c r="M276" s="23">
        <v>269</v>
      </c>
    </row>
    <row r="277" spans="2:13" s="15" customFormat="1" ht="13.5" customHeight="1" thickBot="1" x14ac:dyDescent="0.25">
      <c r="B277" s="22" t="s">
        <v>445</v>
      </c>
      <c r="C277" s="25" t="s">
        <v>446</v>
      </c>
      <c r="D277" s="34">
        <v>23</v>
      </c>
      <c r="E277" s="35">
        <v>18</v>
      </c>
      <c r="F277" s="34">
        <v>18</v>
      </c>
      <c r="G277" s="58">
        <v>27</v>
      </c>
      <c r="H277" s="61">
        <f t="shared" si="18"/>
        <v>41</v>
      </c>
      <c r="I277" s="64">
        <f t="shared" si="18"/>
        <v>45</v>
      </c>
      <c r="J277" s="61">
        <f t="shared" si="19"/>
        <v>86</v>
      </c>
      <c r="K277" s="33">
        <f t="shared" si="20"/>
        <v>131</v>
      </c>
      <c r="L277" s="66">
        <f t="shared" si="21"/>
        <v>3.3152051504622309E-4</v>
      </c>
      <c r="M277" s="24">
        <v>270</v>
      </c>
    </row>
    <row r="278" spans="2:13" s="15" customFormat="1" ht="13.5" thickBot="1" x14ac:dyDescent="0.25">
      <c r="B278" s="22" t="s">
        <v>436</v>
      </c>
      <c r="C278" s="25" t="s">
        <v>437</v>
      </c>
      <c r="D278" s="34">
        <v>2</v>
      </c>
      <c r="E278" s="35">
        <v>47</v>
      </c>
      <c r="F278" s="34">
        <v>7</v>
      </c>
      <c r="G278" s="58">
        <v>14</v>
      </c>
      <c r="H278" s="61">
        <f t="shared" si="18"/>
        <v>9</v>
      </c>
      <c r="I278" s="64">
        <f t="shared" si="18"/>
        <v>61</v>
      </c>
      <c r="J278" s="61">
        <f t="shared" si="19"/>
        <v>70</v>
      </c>
      <c r="K278" s="33">
        <f t="shared" si="20"/>
        <v>131</v>
      </c>
      <c r="L278" s="66">
        <f t="shared" si="21"/>
        <v>3.3152051504622309E-4</v>
      </c>
      <c r="M278" s="23">
        <v>271</v>
      </c>
    </row>
    <row r="279" spans="2:13" s="15" customFormat="1" ht="13.5" customHeight="1" thickBot="1" x14ac:dyDescent="0.25">
      <c r="B279" s="22" t="s">
        <v>603</v>
      </c>
      <c r="C279" s="25" t="s">
        <v>604</v>
      </c>
      <c r="D279" s="34">
        <v>25</v>
      </c>
      <c r="E279" s="35">
        <v>29</v>
      </c>
      <c r="F279" s="34">
        <v>16</v>
      </c>
      <c r="G279" s="58">
        <v>16</v>
      </c>
      <c r="H279" s="61">
        <f t="shared" si="18"/>
        <v>41</v>
      </c>
      <c r="I279" s="64">
        <f t="shared" si="18"/>
        <v>45</v>
      </c>
      <c r="J279" s="61">
        <f t="shared" si="19"/>
        <v>86</v>
      </c>
      <c r="K279" s="33">
        <f t="shared" si="20"/>
        <v>131</v>
      </c>
      <c r="L279" s="66">
        <f t="shared" si="21"/>
        <v>3.3152051504622309E-4</v>
      </c>
      <c r="M279" s="24">
        <v>272</v>
      </c>
    </row>
    <row r="280" spans="2:13" s="15" customFormat="1" ht="13.5" customHeight="1" thickBot="1" x14ac:dyDescent="0.25">
      <c r="B280" s="22" t="s">
        <v>514</v>
      </c>
      <c r="C280" s="25" t="s">
        <v>515</v>
      </c>
      <c r="D280" s="34">
        <v>18</v>
      </c>
      <c r="E280" s="35">
        <v>29</v>
      </c>
      <c r="F280" s="34">
        <v>12</v>
      </c>
      <c r="G280" s="58">
        <v>19</v>
      </c>
      <c r="H280" s="61">
        <f t="shared" si="18"/>
        <v>30</v>
      </c>
      <c r="I280" s="64">
        <f t="shared" si="18"/>
        <v>48</v>
      </c>
      <c r="J280" s="61">
        <f t="shared" si="19"/>
        <v>78</v>
      </c>
      <c r="K280" s="33">
        <f t="shared" si="20"/>
        <v>126</v>
      </c>
      <c r="L280" s="66">
        <f t="shared" si="21"/>
        <v>3.1886706027346647E-4</v>
      </c>
      <c r="M280" s="23">
        <v>273</v>
      </c>
    </row>
    <row r="281" spans="2:13" s="15" customFormat="1" ht="13.5" customHeight="1" thickBot="1" x14ac:dyDescent="0.25">
      <c r="B281" s="22" t="s">
        <v>558</v>
      </c>
      <c r="C281" s="25" t="s">
        <v>559</v>
      </c>
      <c r="D281" s="34">
        <v>33</v>
      </c>
      <c r="E281" s="35">
        <v>3</v>
      </c>
      <c r="F281" s="34">
        <v>86</v>
      </c>
      <c r="G281" s="58">
        <v>0</v>
      </c>
      <c r="H281" s="61">
        <f t="shared" si="18"/>
        <v>119</v>
      </c>
      <c r="I281" s="64">
        <f t="shared" si="18"/>
        <v>3</v>
      </c>
      <c r="J281" s="61">
        <f t="shared" si="19"/>
        <v>122</v>
      </c>
      <c r="K281" s="33">
        <f t="shared" si="20"/>
        <v>125</v>
      </c>
      <c r="L281" s="66">
        <f t="shared" si="21"/>
        <v>3.1633636931891515E-4</v>
      </c>
      <c r="M281" s="24">
        <v>274</v>
      </c>
    </row>
    <row r="282" spans="2:13" s="15" customFormat="1" ht="13.5" customHeight="1" thickBot="1" x14ac:dyDescent="0.25">
      <c r="B282" s="22" t="s">
        <v>434</v>
      </c>
      <c r="C282" s="25" t="s">
        <v>435</v>
      </c>
      <c r="D282" s="34">
        <v>3</v>
      </c>
      <c r="E282" s="35">
        <v>23</v>
      </c>
      <c r="F282" s="34">
        <v>2</v>
      </c>
      <c r="G282" s="58">
        <v>36</v>
      </c>
      <c r="H282" s="61">
        <f t="shared" si="18"/>
        <v>5</v>
      </c>
      <c r="I282" s="64">
        <f t="shared" si="18"/>
        <v>59</v>
      </c>
      <c r="J282" s="61">
        <f t="shared" si="19"/>
        <v>64</v>
      </c>
      <c r="K282" s="33">
        <f t="shared" si="20"/>
        <v>123</v>
      </c>
      <c r="L282" s="66">
        <f t="shared" si="21"/>
        <v>3.112749874098125E-4</v>
      </c>
      <c r="M282" s="23">
        <v>275</v>
      </c>
    </row>
    <row r="283" spans="2:13" s="15" customFormat="1" ht="13.5" customHeight="1" thickBot="1" x14ac:dyDescent="0.25">
      <c r="B283" s="22" t="s">
        <v>578</v>
      </c>
      <c r="C283" s="25" t="s">
        <v>579</v>
      </c>
      <c r="D283" s="34">
        <v>3</v>
      </c>
      <c r="E283" s="35">
        <v>7</v>
      </c>
      <c r="F283" s="34">
        <v>6</v>
      </c>
      <c r="G283" s="58">
        <v>48</v>
      </c>
      <c r="H283" s="61">
        <f t="shared" si="18"/>
        <v>9</v>
      </c>
      <c r="I283" s="64">
        <f t="shared" si="18"/>
        <v>55</v>
      </c>
      <c r="J283" s="61">
        <f t="shared" si="19"/>
        <v>64</v>
      </c>
      <c r="K283" s="33">
        <f t="shared" si="20"/>
        <v>119</v>
      </c>
      <c r="L283" s="66">
        <f t="shared" si="21"/>
        <v>3.011522235916072E-4</v>
      </c>
      <c r="M283" s="24">
        <v>276</v>
      </c>
    </row>
    <row r="284" spans="2:13" s="15" customFormat="1" ht="13.5" customHeight="1" thickBot="1" x14ac:dyDescent="0.25">
      <c r="B284" s="22" t="s">
        <v>878</v>
      </c>
      <c r="C284" s="25" t="s">
        <v>507</v>
      </c>
      <c r="D284" s="34">
        <v>0</v>
      </c>
      <c r="E284" s="35">
        <v>29</v>
      </c>
      <c r="F284" s="34">
        <v>1</v>
      </c>
      <c r="G284" s="58">
        <v>30</v>
      </c>
      <c r="H284" s="61">
        <f t="shared" si="18"/>
        <v>1</v>
      </c>
      <c r="I284" s="64">
        <f t="shared" si="18"/>
        <v>59</v>
      </c>
      <c r="J284" s="61">
        <f t="shared" si="19"/>
        <v>60</v>
      </c>
      <c r="K284" s="33">
        <f t="shared" si="20"/>
        <v>119</v>
      </c>
      <c r="L284" s="66">
        <f t="shared" si="21"/>
        <v>3.011522235916072E-4</v>
      </c>
      <c r="M284" s="23">
        <v>277</v>
      </c>
    </row>
    <row r="285" spans="2:13" s="15" customFormat="1" ht="13.5" customHeight="1" thickBot="1" x14ac:dyDescent="0.25">
      <c r="B285" s="22" t="s">
        <v>726</v>
      </c>
      <c r="C285" s="25" t="s">
        <v>727</v>
      </c>
      <c r="D285" s="34">
        <v>16</v>
      </c>
      <c r="E285" s="35">
        <v>32</v>
      </c>
      <c r="F285" s="34">
        <v>11</v>
      </c>
      <c r="G285" s="58">
        <v>12</v>
      </c>
      <c r="H285" s="61">
        <f t="shared" si="18"/>
        <v>27</v>
      </c>
      <c r="I285" s="64">
        <f t="shared" si="18"/>
        <v>44</v>
      </c>
      <c r="J285" s="61">
        <f t="shared" si="19"/>
        <v>71</v>
      </c>
      <c r="K285" s="33">
        <f t="shared" si="20"/>
        <v>115</v>
      </c>
      <c r="L285" s="66">
        <f t="shared" si="21"/>
        <v>2.9102945977340191E-4</v>
      </c>
      <c r="M285" s="24">
        <v>278</v>
      </c>
    </row>
    <row r="286" spans="2:13" s="15" customFormat="1" ht="13.5" customHeight="1" thickBot="1" x14ac:dyDescent="0.25">
      <c r="B286" s="22" t="s">
        <v>508</v>
      </c>
      <c r="C286" s="25" t="s">
        <v>509</v>
      </c>
      <c r="D286" s="34">
        <v>6</v>
      </c>
      <c r="E286" s="35">
        <v>6</v>
      </c>
      <c r="F286" s="34">
        <v>76</v>
      </c>
      <c r="G286" s="58">
        <v>10</v>
      </c>
      <c r="H286" s="61">
        <f t="shared" si="18"/>
        <v>82</v>
      </c>
      <c r="I286" s="64">
        <f t="shared" si="18"/>
        <v>16</v>
      </c>
      <c r="J286" s="61">
        <f t="shared" si="19"/>
        <v>98</v>
      </c>
      <c r="K286" s="33">
        <f t="shared" si="20"/>
        <v>114</v>
      </c>
      <c r="L286" s="66">
        <f t="shared" si="21"/>
        <v>2.8849876881885058E-4</v>
      </c>
      <c r="M286" s="23">
        <v>279</v>
      </c>
    </row>
    <row r="287" spans="2:13" s="15" customFormat="1" ht="13.5" customHeight="1" thickBot="1" x14ac:dyDescent="0.25">
      <c r="B287" s="22" t="s">
        <v>485</v>
      </c>
      <c r="C287" s="25" t="s">
        <v>486</v>
      </c>
      <c r="D287" s="34">
        <v>8</v>
      </c>
      <c r="E287" s="35">
        <v>25</v>
      </c>
      <c r="F287" s="34">
        <v>41</v>
      </c>
      <c r="G287" s="58">
        <v>7</v>
      </c>
      <c r="H287" s="61">
        <f t="shared" si="18"/>
        <v>49</v>
      </c>
      <c r="I287" s="64">
        <f t="shared" si="18"/>
        <v>32</v>
      </c>
      <c r="J287" s="61">
        <f t="shared" si="19"/>
        <v>81</v>
      </c>
      <c r="K287" s="33">
        <f t="shared" si="20"/>
        <v>113</v>
      </c>
      <c r="L287" s="66">
        <f t="shared" si="21"/>
        <v>2.8596807786429932E-4</v>
      </c>
      <c r="M287" s="24">
        <v>280</v>
      </c>
    </row>
    <row r="288" spans="2:13" s="15" customFormat="1" ht="13.5" customHeight="1" thickBot="1" x14ac:dyDescent="0.25">
      <c r="B288" s="22" t="s">
        <v>548</v>
      </c>
      <c r="C288" s="25" t="s">
        <v>549</v>
      </c>
      <c r="D288" s="34">
        <v>3</v>
      </c>
      <c r="E288" s="35">
        <v>54</v>
      </c>
      <c r="F288" s="34">
        <v>0</v>
      </c>
      <c r="G288" s="58">
        <v>1</v>
      </c>
      <c r="H288" s="61">
        <f t="shared" si="18"/>
        <v>3</v>
      </c>
      <c r="I288" s="64">
        <f t="shared" si="18"/>
        <v>55</v>
      </c>
      <c r="J288" s="61">
        <f t="shared" si="19"/>
        <v>58</v>
      </c>
      <c r="K288" s="33">
        <f t="shared" si="20"/>
        <v>113</v>
      </c>
      <c r="L288" s="66">
        <f t="shared" si="21"/>
        <v>2.8596807786429932E-4</v>
      </c>
      <c r="M288" s="23">
        <v>281</v>
      </c>
    </row>
    <row r="289" spans="2:13" s="15" customFormat="1" ht="13.5" customHeight="1" thickBot="1" x14ac:dyDescent="0.25">
      <c r="B289" s="22" t="s">
        <v>896</v>
      </c>
      <c r="C289" s="25" t="s">
        <v>897</v>
      </c>
      <c r="D289" s="34">
        <v>9</v>
      </c>
      <c r="E289" s="35">
        <v>28</v>
      </c>
      <c r="F289" s="34">
        <v>10</v>
      </c>
      <c r="G289" s="58">
        <v>19</v>
      </c>
      <c r="H289" s="61">
        <f t="shared" si="18"/>
        <v>19</v>
      </c>
      <c r="I289" s="64">
        <f t="shared" si="18"/>
        <v>47</v>
      </c>
      <c r="J289" s="61">
        <f t="shared" si="19"/>
        <v>66</v>
      </c>
      <c r="K289" s="33">
        <f t="shared" si="20"/>
        <v>113</v>
      </c>
      <c r="L289" s="66">
        <f t="shared" si="21"/>
        <v>2.8596807786429932E-4</v>
      </c>
      <c r="M289" s="24">
        <v>282</v>
      </c>
    </row>
    <row r="290" spans="2:13" s="15" customFormat="1" ht="13.5" thickBot="1" x14ac:dyDescent="0.25">
      <c r="B290" s="22" t="s">
        <v>811</v>
      </c>
      <c r="C290" s="25" t="s">
        <v>812</v>
      </c>
      <c r="D290" s="34">
        <v>4</v>
      </c>
      <c r="E290" s="35">
        <v>38</v>
      </c>
      <c r="F290" s="34">
        <v>3</v>
      </c>
      <c r="G290" s="58">
        <v>13</v>
      </c>
      <c r="H290" s="61">
        <f t="shared" si="18"/>
        <v>7</v>
      </c>
      <c r="I290" s="64">
        <f t="shared" si="18"/>
        <v>51</v>
      </c>
      <c r="J290" s="61">
        <f t="shared" si="19"/>
        <v>58</v>
      </c>
      <c r="K290" s="33">
        <f t="shared" si="20"/>
        <v>109</v>
      </c>
      <c r="L290" s="66">
        <f t="shared" si="21"/>
        <v>2.7584531404609402E-4</v>
      </c>
      <c r="M290" s="23">
        <v>283</v>
      </c>
    </row>
    <row r="291" spans="2:13" s="15" customFormat="1" ht="13.5" thickBot="1" x14ac:dyDescent="0.25">
      <c r="B291" s="22" t="s">
        <v>830</v>
      </c>
      <c r="C291" s="25" t="s">
        <v>831</v>
      </c>
      <c r="D291" s="34">
        <v>7</v>
      </c>
      <c r="E291" s="35">
        <v>25</v>
      </c>
      <c r="F291" s="34">
        <v>26</v>
      </c>
      <c r="G291" s="58">
        <v>12</v>
      </c>
      <c r="H291" s="61">
        <f t="shared" si="18"/>
        <v>33</v>
      </c>
      <c r="I291" s="64">
        <f t="shared" si="18"/>
        <v>37</v>
      </c>
      <c r="J291" s="61">
        <f t="shared" si="19"/>
        <v>70</v>
      </c>
      <c r="K291" s="33">
        <f t="shared" si="20"/>
        <v>107</v>
      </c>
      <c r="L291" s="66">
        <f t="shared" si="21"/>
        <v>2.7078393213699137E-4</v>
      </c>
      <c r="M291" s="24">
        <v>284</v>
      </c>
    </row>
    <row r="292" spans="2:13" s="15" customFormat="1" ht="13.5" thickBot="1" x14ac:dyDescent="0.25">
      <c r="B292" s="22" t="s">
        <v>304</v>
      </c>
      <c r="C292" s="25" t="s">
        <v>305</v>
      </c>
      <c r="D292" s="34">
        <v>0</v>
      </c>
      <c r="E292" s="35">
        <v>0</v>
      </c>
      <c r="F292" s="34">
        <v>0</v>
      </c>
      <c r="G292" s="58">
        <v>53</v>
      </c>
      <c r="H292" s="61">
        <f t="shared" si="18"/>
        <v>0</v>
      </c>
      <c r="I292" s="64">
        <f t="shared" si="18"/>
        <v>53</v>
      </c>
      <c r="J292" s="61">
        <f t="shared" si="19"/>
        <v>53</v>
      </c>
      <c r="K292" s="33">
        <f t="shared" si="20"/>
        <v>106</v>
      </c>
      <c r="L292" s="66">
        <f t="shared" si="21"/>
        <v>2.6825324118244005E-4</v>
      </c>
      <c r="M292" s="23">
        <v>285</v>
      </c>
    </row>
    <row r="293" spans="2:13" s="15" customFormat="1" ht="13.5" thickBot="1" x14ac:dyDescent="0.25">
      <c r="B293" s="22" t="s">
        <v>824</v>
      </c>
      <c r="C293" s="25" t="s">
        <v>785</v>
      </c>
      <c r="D293" s="34">
        <v>46</v>
      </c>
      <c r="E293" s="35">
        <v>8</v>
      </c>
      <c r="F293" s="34">
        <v>27</v>
      </c>
      <c r="G293" s="58">
        <v>8</v>
      </c>
      <c r="H293" s="61">
        <f t="shared" si="18"/>
        <v>73</v>
      </c>
      <c r="I293" s="64">
        <f t="shared" si="18"/>
        <v>16</v>
      </c>
      <c r="J293" s="61">
        <f t="shared" si="19"/>
        <v>89</v>
      </c>
      <c r="K293" s="33">
        <f t="shared" si="20"/>
        <v>105</v>
      </c>
      <c r="L293" s="66">
        <f t="shared" si="21"/>
        <v>2.6572255022788872E-4</v>
      </c>
      <c r="M293" s="24">
        <v>286</v>
      </c>
    </row>
    <row r="294" spans="2:13" s="15" customFormat="1" ht="13.5" thickBot="1" x14ac:dyDescent="0.25">
      <c r="B294" s="22" t="s">
        <v>564</v>
      </c>
      <c r="C294" s="25" t="s">
        <v>565</v>
      </c>
      <c r="D294" s="34">
        <v>16</v>
      </c>
      <c r="E294" s="35">
        <v>21</v>
      </c>
      <c r="F294" s="34">
        <v>6</v>
      </c>
      <c r="G294" s="58">
        <v>19</v>
      </c>
      <c r="H294" s="61">
        <f t="shared" si="18"/>
        <v>22</v>
      </c>
      <c r="I294" s="64">
        <f t="shared" si="18"/>
        <v>40</v>
      </c>
      <c r="J294" s="61">
        <f t="shared" si="19"/>
        <v>62</v>
      </c>
      <c r="K294" s="33">
        <f t="shared" si="20"/>
        <v>102</v>
      </c>
      <c r="L294" s="66">
        <f t="shared" si="21"/>
        <v>2.5813047736423475E-4</v>
      </c>
      <c r="M294" s="23">
        <v>287</v>
      </c>
    </row>
    <row r="295" spans="2:13" s="15" customFormat="1" ht="13.5" thickBot="1" x14ac:dyDescent="0.25">
      <c r="B295" s="22" t="s">
        <v>813</v>
      </c>
      <c r="C295" s="25" t="s">
        <v>814</v>
      </c>
      <c r="D295" s="34">
        <v>5</v>
      </c>
      <c r="E295" s="35">
        <v>11</v>
      </c>
      <c r="F295" s="34">
        <v>10</v>
      </c>
      <c r="G295" s="58">
        <v>32</v>
      </c>
      <c r="H295" s="61">
        <f t="shared" si="18"/>
        <v>15</v>
      </c>
      <c r="I295" s="64">
        <f t="shared" si="18"/>
        <v>43</v>
      </c>
      <c r="J295" s="61">
        <f t="shared" si="19"/>
        <v>58</v>
      </c>
      <c r="K295" s="33">
        <f t="shared" si="20"/>
        <v>101</v>
      </c>
      <c r="L295" s="66">
        <f t="shared" si="21"/>
        <v>2.5559978640968343E-4</v>
      </c>
      <c r="M295" s="24">
        <v>288</v>
      </c>
    </row>
    <row r="296" spans="2:13" s="15" customFormat="1" ht="13.5" thickBot="1" x14ac:dyDescent="0.25">
      <c r="B296" s="22" t="s">
        <v>780</v>
      </c>
      <c r="C296" s="25" t="s">
        <v>469</v>
      </c>
      <c r="D296" s="34">
        <v>12</v>
      </c>
      <c r="E296" s="35">
        <v>7</v>
      </c>
      <c r="F296" s="34">
        <v>52</v>
      </c>
      <c r="G296" s="58">
        <v>11</v>
      </c>
      <c r="H296" s="61">
        <f t="shared" si="18"/>
        <v>64</v>
      </c>
      <c r="I296" s="64">
        <f t="shared" si="18"/>
        <v>18</v>
      </c>
      <c r="J296" s="61">
        <f t="shared" si="19"/>
        <v>82</v>
      </c>
      <c r="K296" s="33">
        <f t="shared" si="20"/>
        <v>100</v>
      </c>
      <c r="L296" s="66">
        <f t="shared" si="21"/>
        <v>2.5306909545513211E-4</v>
      </c>
      <c r="M296" s="23">
        <v>289</v>
      </c>
    </row>
    <row r="297" spans="2:13" s="15" customFormat="1" ht="13.5" thickBot="1" x14ac:dyDescent="0.25">
      <c r="B297" s="22" t="s">
        <v>613</v>
      </c>
      <c r="C297" s="25" t="s">
        <v>614</v>
      </c>
      <c r="D297" s="34">
        <v>3</v>
      </c>
      <c r="E297" s="35">
        <v>21</v>
      </c>
      <c r="F297" s="34">
        <v>3</v>
      </c>
      <c r="G297" s="58">
        <v>25</v>
      </c>
      <c r="H297" s="61">
        <f t="shared" si="18"/>
        <v>6</v>
      </c>
      <c r="I297" s="64">
        <f t="shared" si="18"/>
        <v>46</v>
      </c>
      <c r="J297" s="61">
        <f t="shared" si="19"/>
        <v>52</v>
      </c>
      <c r="K297" s="33">
        <f t="shared" si="20"/>
        <v>98</v>
      </c>
      <c r="L297" s="66">
        <f t="shared" si="21"/>
        <v>2.4800771354602946E-4</v>
      </c>
      <c r="M297" s="24">
        <v>290</v>
      </c>
    </row>
    <row r="298" spans="2:13" s="15" customFormat="1" ht="13.5" thickBot="1" x14ac:dyDescent="0.25">
      <c r="B298" s="22" t="s">
        <v>597</v>
      </c>
      <c r="C298" s="25" t="s">
        <v>598</v>
      </c>
      <c r="D298" s="34">
        <v>5</v>
      </c>
      <c r="E298" s="35">
        <v>11</v>
      </c>
      <c r="F298" s="34">
        <v>4</v>
      </c>
      <c r="G298" s="58">
        <v>33</v>
      </c>
      <c r="H298" s="61">
        <f t="shared" si="18"/>
        <v>9</v>
      </c>
      <c r="I298" s="64">
        <f t="shared" si="18"/>
        <v>44</v>
      </c>
      <c r="J298" s="61">
        <f t="shared" si="19"/>
        <v>53</v>
      </c>
      <c r="K298" s="33">
        <f t="shared" si="20"/>
        <v>97</v>
      </c>
      <c r="L298" s="66">
        <f t="shared" si="21"/>
        <v>2.4547702259147813E-4</v>
      </c>
      <c r="M298" s="23">
        <v>291</v>
      </c>
    </row>
    <row r="299" spans="2:13" s="15" customFormat="1" ht="13.5" thickBot="1" x14ac:dyDescent="0.25">
      <c r="B299" s="22" t="s">
        <v>617</v>
      </c>
      <c r="C299" s="25" t="s">
        <v>618</v>
      </c>
      <c r="D299" s="34">
        <v>0</v>
      </c>
      <c r="E299" s="35">
        <v>38</v>
      </c>
      <c r="F299" s="34">
        <v>0</v>
      </c>
      <c r="G299" s="58">
        <v>8</v>
      </c>
      <c r="H299" s="61">
        <f t="shared" si="18"/>
        <v>0</v>
      </c>
      <c r="I299" s="64">
        <f t="shared" si="18"/>
        <v>46</v>
      </c>
      <c r="J299" s="61">
        <f t="shared" si="19"/>
        <v>46</v>
      </c>
      <c r="K299" s="33">
        <f t="shared" si="20"/>
        <v>92</v>
      </c>
      <c r="L299" s="66">
        <f t="shared" si="21"/>
        <v>2.3282356781872154E-4</v>
      </c>
      <c r="M299" s="24">
        <v>292</v>
      </c>
    </row>
    <row r="300" spans="2:13" s="15" customFormat="1" ht="13.5" thickBot="1" x14ac:dyDescent="0.25">
      <c r="B300" s="22" t="s">
        <v>499</v>
      </c>
      <c r="C300" s="25" t="s">
        <v>500</v>
      </c>
      <c r="D300" s="34">
        <v>15</v>
      </c>
      <c r="E300" s="35">
        <v>19</v>
      </c>
      <c r="F300" s="34">
        <v>19</v>
      </c>
      <c r="G300" s="58">
        <v>10</v>
      </c>
      <c r="H300" s="61">
        <f t="shared" si="18"/>
        <v>34</v>
      </c>
      <c r="I300" s="64">
        <f t="shared" si="18"/>
        <v>29</v>
      </c>
      <c r="J300" s="61">
        <f t="shared" si="19"/>
        <v>63</v>
      </c>
      <c r="K300" s="33">
        <f t="shared" si="20"/>
        <v>92</v>
      </c>
      <c r="L300" s="66">
        <f t="shared" si="21"/>
        <v>2.3282356781872154E-4</v>
      </c>
      <c r="M300" s="23">
        <v>293</v>
      </c>
    </row>
    <row r="301" spans="2:13" s="15" customFormat="1" ht="13.5" thickBot="1" x14ac:dyDescent="0.25">
      <c r="B301" s="22" t="s">
        <v>568</v>
      </c>
      <c r="C301" s="25" t="s">
        <v>569</v>
      </c>
      <c r="D301" s="34">
        <v>11</v>
      </c>
      <c r="E301" s="35">
        <v>12</v>
      </c>
      <c r="F301" s="34">
        <v>20</v>
      </c>
      <c r="G301" s="58">
        <v>16</v>
      </c>
      <c r="H301" s="61">
        <f t="shared" si="18"/>
        <v>31</v>
      </c>
      <c r="I301" s="64">
        <f t="shared" si="18"/>
        <v>28</v>
      </c>
      <c r="J301" s="61">
        <f t="shared" si="19"/>
        <v>59</v>
      </c>
      <c r="K301" s="33">
        <f t="shared" si="20"/>
        <v>87</v>
      </c>
      <c r="L301" s="66">
        <f t="shared" si="21"/>
        <v>2.2017011304596495E-4</v>
      </c>
      <c r="M301" s="24">
        <v>294</v>
      </c>
    </row>
    <row r="302" spans="2:13" s="15" customFormat="1" ht="13.5" thickBot="1" x14ac:dyDescent="0.25">
      <c r="B302" s="22" t="s">
        <v>664</v>
      </c>
      <c r="C302" s="25" t="s">
        <v>665</v>
      </c>
      <c r="D302" s="34">
        <v>35</v>
      </c>
      <c r="E302" s="35">
        <v>13</v>
      </c>
      <c r="F302" s="34">
        <v>8</v>
      </c>
      <c r="G302" s="58">
        <v>9</v>
      </c>
      <c r="H302" s="61">
        <f t="shared" si="18"/>
        <v>43</v>
      </c>
      <c r="I302" s="64">
        <f t="shared" si="18"/>
        <v>22</v>
      </c>
      <c r="J302" s="61">
        <f t="shared" si="19"/>
        <v>65</v>
      </c>
      <c r="K302" s="33">
        <f t="shared" si="20"/>
        <v>87</v>
      </c>
      <c r="L302" s="66">
        <f t="shared" si="21"/>
        <v>2.2017011304596495E-4</v>
      </c>
      <c r="M302" s="23">
        <v>295</v>
      </c>
    </row>
    <row r="303" spans="2:13" s="15" customFormat="1" ht="13.5" thickBot="1" x14ac:dyDescent="0.25">
      <c r="B303" s="22" t="s">
        <v>489</v>
      </c>
      <c r="C303" s="25" t="s">
        <v>490</v>
      </c>
      <c r="D303" s="34">
        <v>8</v>
      </c>
      <c r="E303" s="35">
        <v>8</v>
      </c>
      <c r="F303" s="34">
        <v>17</v>
      </c>
      <c r="G303" s="58">
        <v>23</v>
      </c>
      <c r="H303" s="61">
        <f t="shared" si="18"/>
        <v>25</v>
      </c>
      <c r="I303" s="64">
        <f t="shared" si="18"/>
        <v>31</v>
      </c>
      <c r="J303" s="61">
        <f t="shared" si="19"/>
        <v>56</v>
      </c>
      <c r="K303" s="33">
        <f t="shared" si="20"/>
        <v>87</v>
      </c>
      <c r="L303" s="66">
        <f t="shared" si="21"/>
        <v>2.2017011304596495E-4</v>
      </c>
      <c r="M303" s="24">
        <v>296</v>
      </c>
    </row>
    <row r="304" spans="2:13" s="15" customFormat="1" ht="13.5" thickBot="1" x14ac:dyDescent="0.25">
      <c r="B304" s="22" t="s">
        <v>545</v>
      </c>
      <c r="C304" s="25" t="s">
        <v>546</v>
      </c>
      <c r="D304" s="34">
        <v>5</v>
      </c>
      <c r="E304" s="35">
        <v>19</v>
      </c>
      <c r="F304" s="34">
        <v>7</v>
      </c>
      <c r="G304" s="58">
        <v>18</v>
      </c>
      <c r="H304" s="61">
        <f t="shared" si="18"/>
        <v>12</v>
      </c>
      <c r="I304" s="64">
        <f t="shared" si="18"/>
        <v>37</v>
      </c>
      <c r="J304" s="61">
        <f t="shared" si="19"/>
        <v>49</v>
      </c>
      <c r="K304" s="33">
        <f t="shared" si="20"/>
        <v>86</v>
      </c>
      <c r="L304" s="66">
        <f t="shared" si="21"/>
        <v>2.1763942209141363E-4</v>
      </c>
      <c r="M304" s="23">
        <v>297</v>
      </c>
    </row>
    <row r="305" spans="2:13" s="15" customFormat="1" ht="13.5" thickBot="1" x14ac:dyDescent="0.25">
      <c r="B305" s="22" t="s">
        <v>869</v>
      </c>
      <c r="C305" s="25" t="s">
        <v>870</v>
      </c>
      <c r="D305" s="34">
        <v>2</v>
      </c>
      <c r="E305" s="35">
        <v>18</v>
      </c>
      <c r="F305" s="34">
        <v>9</v>
      </c>
      <c r="G305" s="58">
        <v>18</v>
      </c>
      <c r="H305" s="61">
        <f t="shared" si="18"/>
        <v>11</v>
      </c>
      <c r="I305" s="64">
        <f t="shared" si="18"/>
        <v>36</v>
      </c>
      <c r="J305" s="61">
        <f t="shared" si="19"/>
        <v>47</v>
      </c>
      <c r="K305" s="33">
        <f t="shared" si="20"/>
        <v>83</v>
      </c>
      <c r="L305" s="66">
        <f t="shared" si="21"/>
        <v>2.1004734922775966E-4</v>
      </c>
      <c r="M305" s="24">
        <v>298</v>
      </c>
    </row>
    <row r="306" spans="2:13" s="15" customFormat="1" ht="13.5" thickBot="1" x14ac:dyDescent="0.25">
      <c r="B306" s="22" t="s">
        <v>817</v>
      </c>
      <c r="C306" s="25" t="s">
        <v>784</v>
      </c>
      <c r="D306" s="34">
        <v>11</v>
      </c>
      <c r="E306" s="35">
        <v>6</v>
      </c>
      <c r="F306" s="34">
        <v>17</v>
      </c>
      <c r="G306" s="58">
        <v>21</v>
      </c>
      <c r="H306" s="61">
        <f t="shared" si="18"/>
        <v>28</v>
      </c>
      <c r="I306" s="64">
        <f t="shared" si="18"/>
        <v>27</v>
      </c>
      <c r="J306" s="61">
        <f t="shared" si="19"/>
        <v>55</v>
      </c>
      <c r="K306" s="33">
        <f t="shared" si="20"/>
        <v>82</v>
      </c>
      <c r="L306" s="66">
        <f t="shared" si="21"/>
        <v>2.0751665827320833E-4</v>
      </c>
      <c r="M306" s="23">
        <v>299</v>
      </c>
    </row>
    <row r="307" spans="2:13" s="15" customFormat="1" ht="13.5" thickBot="1" x14ac:dyDescent="0.25">
      <c r="B307" s="22" t="s">
        <v>463</v>
      </c>
      <c r="C307" s="25" t="s">
        <v>464</v>
      </c>
      <c r="D307" s="34">
        <v>23</v>
      </c>
      <c r="E307" s="35">
        <v>18</v>
      </c>
      <c r="F307" s="34">
        <v>2</v>
      </c>
      <c r="G307" s="58">
        <v>10</v>
      </c>
      <c r="H307" s="61">
        <f t="shared" si="18"/>
        <v>25</v>
      </c>
      <c r="I307" s="64">
        <f t="shared" si="18"/>
        <v>28</v>
      </c>
      <c r="J307" s="61">
        <f t="shared" si="19"/>
        <v>53</v>
      </c>
      <c r="K307" s="33">
        <f t="shared" si="20"/>
        <v>81</v>
      </c>
      <c r="L307" s="66">
        <f t="shared" si="21"/>
        <v>2.0498596731865701E-4</v>
      </c>
      <c r="M307" s="24">
        <v>300</v>
      </c>
    </row>
    <row r="308" spans="2:13" s="15" customFormat="1" ht="13.5" thickBot="1" x14ac:dyDescent="0.25">
      <c r="B308" s="22" t="s">
        <v>539</v>
      </c>
      <c r="C308" s="25" t="s">
        <v>540</v>
      </c>
      <c r="D308" s="34">
        <v>22</v>
      </c>
      <c r="E308" s="35">
        <v>10</v>
      </c>
      <c r="F308" s="34">
        <v>6</v>
      </c>
      <c r="G308" s="58">
        <v>16</v>
      </c>
      <c r="H308" s="61">
        <f t="shared" si="18"/>
        <v>28</v>
      </c>
      <c r="I308" s="64">
        <f t="shared" si="18"/>
        <v>26</v>
      </c>
      <c r="J308" s="61">
        <f t="shared" si="19"/>
        <v>54</v>
      </c>
      <c r="K308" s="33">
        <f t="shared" si="20"/>
        <v>80</v>
      </c>
      <c r="L308" s="66">
        <f t="shared" si="21"/>
        <v>2.0245527636410568E-4</v>
      </c>
      <c r="M308" s="23">
        <v>301</v>
      </c>
    </row>
    <row r="309" spans="2:13" s="15" customFormat="1" ht="13.5" thickBot="1" x14ac:dyDescent="0.25">
      <c r="B309" s="22" t="s">
        <v>863</v>
      </c>
      <c r="C309" s="25" t="s">
        <v>864</v>
      </c>
      <c r="D309" s="34">
        <v>30</v>
      </c>
      <c r="E309" s="35">
        <v>17</v>
      </c>
      <c r="F309" s="34">
        <v>5</v>
      </c>
      <c r="G309" s="58">
        <v>5</v>
      </c>
      <c r="H309" s="61">
        <f t="shared" si="18"/>
        <v>35</v>
      </c>
      <c r="I309" s="64">
        <f t="shared" si="18"/>
        <v>22</v>
      </c>
      <c r="J309" s="61">
        <f t="shared" si="19"/>
        <v>57</v>
      </c>
      <c r="K309" s="33">
        <f t="shared" si="20"/>
        <v>79</v>
      </c>
      <c r="L309" s="66">
        <f t="shared" si="21"/>
        <v>1.9992458540955436E-4</v>
      </c>
      <c r="M309" s="24">
        <v>302</v>
      </c>
    </row>
    <row r="310" spans="2:13" s="15" customFormat="1" ht="13.5" thickBot="1" x14ac:dyDescent="0.25">
      <c r="B310" s="22" t="s">
        <v>495</v>
      </c>
      <c r="C310" s="25" t="s">
        <v>496</v>
      </c>
      <c r="D310" s="34">
        <v>37</v>
      </c>
      <c r="E310" s="35">
        <v>8</v>
      </c>
      <c r="F310" s="34">
        <v>20</v>
      </c>
      <c r="G310" s="58">
        <v>2</v>
      </c>
      <c r="H310" s="61">
        <f t="shared" si="18"/>
        <v>57</v>
      </c>
      <c r="I310" s="64">
        <f t="shared" si="18"/>
        <v>10</v>
      </c>
      <c r="J310" s="61">
        <f t="shared" si="19"/>
        <v>67</v>
      </c>
      <c r="K310" s="33">
        <f t="shared" si="20"/>
        <v>77</v>
      </c>
      <c r="L310" s="66">
        <f t="shared" si="21"/>
        <v>1.9486320350045174E-4</v>
      </c>
      <c r="M310" s="23">
        <v>303</v>
      </c>
    </row>
    <row r="311" spans="2:13" s="15" customFormat="1" ht="13.5" thickBot="1" x14ac:dyDescent="0.25">
      <c r="B311" s="22" t="s">
        <v>623</v>
      </c>
      <c r="C311" s="25" t="s">
        <v>624</v>
      </c>
      <c r="D311" s="34">
        <v>6</v>
      </c>
      <c r="E311" s="35">
        <v>13</v>
      </c>
      <c r="F311" s="34">
        <v>41</v>
      </c>
      <c r="G311" s="58">
        <v>2</v>
      </c>
      <c r="H311" s="61">
        <f t="shared" si="18"/>
        <v>47</v>
      </c>
      <c r="I311" s="64">
        <f t="shared" si="18"/>
        <v>15</v>
      </c>
      <c r="J311" s="61">
        <f t="shared" si="19"/>
        <v>62</v>
      </c>
      <c r="K311" s="33">
        <f t="shared" si="20"/>
        <v>77</v>
      </c>
      <c r="L311" s="66">
        <f t="shared" si="21"/>
        <v>1.9486320350045174E-4</v>
      </c>
      <c r="M311" s="24">
        <v>304</v>
      </c>
    </row>
    <row r="312" spans="2:13" s="15" customFormat="1" ht="13.5" thickBot="1" x14ac:dyDescent="0.25">
      <c r="B312" s="22" t="s">
        <v>449</v>
      </c>
      <c r="C312" s="25" t="s">
        <v>450</v>
      </c>
      <c r="D312" s="34">
        <v>1</v>
      </c>
      <c r="E312" s="35">
        <v>21</v>
      </c>
      <c r="F312" s="34">
        <v>1</v>
      </c>
      <c r="G312" s="58">
        <v>16</v>
      </c>
      <c r="H312" s="61">
        <f t="shared" si="18"/>
        <v>2</v>
      </c>
      <c r="I312" s="64">
        <f t="shared" si="18"/>
        <v>37</v>
      </c>
      <c r="J312" s="61">
        <f t="shared" si="19"/>
        <v>39</v>
      </c>
      <c r="K312" s="33">
        <f t="shared" si="20"/>
        <v>76</v>
      </c>
      <c r="L312" s="66">
        <f t="shared" si="21"/>
        <v>1.9233251254590042E-4</v>
      </c>
      <c r="M312" s="23">
        <v>305</v>
      </c>
    </row>
    <row r="313" spans="2:13" s="15" customFormat="1" ht="13.5" thickBot="1" x14ac:dyDescent="0.25">
      <c r="B313" s="22" t="s">
        <v>556</v>
      </c>
      <c r="C313" s="25" t="s">
        <v>557</v>
      </c>
      <c r="D313" s="34">
        <v>14</v>
      </c>
      <c r="E313" s="35">
        <v>21</v>
      </c>
      <c r="F313" s="34">
        <v>8</v>
      </c>
      <c r="G313" s="58">
        <v>6</v>
      </c>
      <c r="H313" s="61">
        <f t="shared" si="18"/>
        <v>22</v>
      </c>
      <c r="I313" s="64">
        <f t="shared" si="18"/>
        <v>27</v>
      </c>
      <c r="J313" s="61">
        <f t="shared" si="19"/>
        <v>49</v>
      </c>
      <c r="K313" s="33">
        <f t="shared" si="20"/>
        <v>76</v>
      </c>
      <c r="L313" s="66">
        <f t="shared" si="21"/>
        <v>1.9233251254590042E-4</v>
      </c>
      <c r="M313" s="24">
        <v>306</v>
      </c>
    </row>
    <row r="314" spans="2:13" s="15" customFormat="1" ht="13.5" thickBot="1" x14ac:dyDescent="0.25">
      <c r="B314" s="22" t="s">
        <v>607</v>
      </c>
      <c r="C314" s="25" t="s">
        <v>608</v>
      </c>
      <c r="D314" s="34">
        <v>3</v>
      </c>
      <c r="E314" s="35">
        <v>10</v>
      </c>
      <c r="F314" s="34">
        <v>7</v>
      </c>
      <c r="G314" s="58">
        <v>23</v>
      </c>
      <c r="H314" s="61">
        <f t="shared" si="18"/>
        <v>10</v>
      </c>
      <c r="I314" s="64">
        <f t="shared" si="18"/>
        <v>33</v>
      </c>
      <c r="J314" s="61">
        <f t="shared" si="19"/>
        <v>43</v>
      </c>
      <c r="K314" s="33">
        <f t="shared" si="20"/>
        <v>76</v>
      </c>
      <c r="L314" s="66">
        <f t="shared" si="21"/>
        <v>1.9233251254590042E-4</v>
      </c>
      <c r="M314" s="23">
        <v>307</v>
      </c>
    </row>
    <row r="315" spans="2:13" s="15" customFormat="1" ht="13.5" thickBot="1" x14ac:dyDescent="0.25">
      <c r="B315" s="22" t="s">
        <v>380</v>
      </c>
      <c r="C315" s="25" t="s">
        <v>381</v>
      </c>
      <c r="D315" s="34">
        <v>0</v>
      </c>
      <c r="E315" s="35">
        <v>31</v>
      </c>
      <c r="F315" s="34">
        <v>0</v>
      </c>
      <c r="G315" s="58">
        <v>7</v>
      </c>
      <c r="H315" s="61">
        <f t="shared" si="18"/>
        <v>0</v>
      </c>
      <c r="I315" s="64">
        <f t="shared" si="18"/>
        <v>38</v>
      </c>
      <c r="J315" s="61">
        <f t="shared" si="19"/>
        <v>38</v>
      </c>
      <c r="K315" s="33">
        <f t="shared" si="20"/>
        <v>76</v>
      </c>
      <c r="L315" s="66">
        <f t="shared" si="21"/>
        <v>1.9233251254590042E-4</v>
      </c>
      <c r="M315" s="24">
        <v>308</v>
      </c>
    </row>
    <row r="316" spans="2:13" s="15" customFormat="1" ht="13.5" thickBot="1" x14ac:dyDescent="0.25">
      <c r="B316" s="22" t="s">
        <v>650</v>
      </c>
      <c r="C316" s="25" t="s">
        <v>651</v>
      </c>
      <c r="D316" s="34">
        <v>18</v>
      </c>
      <c r="E316" s="35">
        <v>9</v>
      </c>
      <c r="F316" s="34">
        <v>25</v>
      </c>
      <c r="G316" s="58">
        <v>7</v>
      </c>
      <c r="H316" s="61">
        <f t="shared" si="18"/>
        <v>43</v>
      </c>
      <c r="I316" s="64">
        <f t="shared" si="18"/>
        <v>16</v>
      </c>
      <c r="J316" s="61">
        <f t="shared" si="19"/>
        <v>59</v>
      </c>
      <c r="K316" s="33">
        <f t="shared" si="20"/>
        <v>75</v>
      </c>
      <c r="L316" s="66">
        <f t="shared" si="21"/>
        <v>1.8980182159134909E-4</v>
      </c>
      <c r="M316" s="23">
        <v>309</v>
      </c>
    </row>
    <row r="317" spans="2:13" s="15" customFormat="1" ht="13.5" thickBot="1" x14ac:dyDescent="0.25">
      <c r="B317" s="22" t="s">
        <v>630</v>
      </c>
      <c r="C317" s="25" t="s">
        <v>631</v>
      </c>
      <c r="D317" s="34">
        <v>0</v>
      </c>
      <c r="E317" s="35">
        <v>8</v>
      </c>
      <c r="F317" s="34">
        <v>0</v>
      </c>
      <c r="G317" s="58">
        <v>29</v>
      </c>
      <c r="H317" s="61">
        <f t="shared" si="18"/>
        <v>0</v>
      </c>
      <c r="I317" s="64">
        <f t="shared" si="18"/>
        <v>37</v>
      </c>
      <c r="J317" s="61">
        <f t="shared" si="19"/>
        <v>37</v>
      </c>
      <c r="K317" s="33">
        <f t="shared" si="20"/>
        <v>74</v>
      </c>
      <c r="L317" s="66">
        <f t="shared" si="21"/>
        <v>1.8727113063679777E-4</v>
      </c>
      <c r="M317" s="24">
        <v>310</v>
      </c>
    </row>
    <row r="318" spans="2:13" s="15" customFormat="1" ht="13.5" thickBot="1" x14ac:dyDescent="0.25">
      <c r="B318" s="22" t="s">
        <v>615</v>
      </c>
      <c r="C318" s="25" t="s">
        <v>616</v>
      </c>
      <c r="D318" s="34">
        <v>2</v>
      </c>
      <c r="E318" s="35">
        <v>10</v>
      </c>
      <c r="F318" s="34">
        <v>5</v>
      </c>
      <c r="G318" s="58">
        <v>23</v>
      </c>
      <c r="H318" s="61">
        <f t="shared" si="18"/>
        <v>7</v>
      </c>
      <c r="I318" s="64">
        <f t="shared" si="18"/>
        <v>33</v>
      </c>
      <c r="J318" s="61">
        <f t="shared" si="19"/>
        <v>40</v>
      </c>
      <c r="K318" s="33">
        <f t="shared" si="20"/>
        <v>73</v>
      </c>
      <c r="L318" s="66">
        <f t="shared" si="21"/>
        <v>1.8474043968224645E-4</v>
      </c>
      <c r="M318" s="23">
        <v>311</v>
      </c>
    </row>
    <row r="319" spans="2:13" s="15" customFormat="1" ht="13.5" thickBot="1" x14ac:dyDescent="0.25">
      <c r="B319" s="22" t="s">
        <v>595</v>
      </c>
      <c r="C319" s="25" t="s">
        <v>596</v>
      </c>
      <c r="D319" s="34">
        <v>4</v>
      </c>
      <c r="E319" s="35">
        <v>33</v>
      </c>
      <c r="F319" s="34">
        <v>1</v>
      </c>
      <c r="G319" s="58">
        <v>0</v>
      </c>
      <c r="H319" s="61">
        <f t="shared" si="18"/>
        <v>5</v>
      </c>
      <c r="I319" s="64">
        <f t="shared" si="18"/>
        <v>33</v>
      </c>
      <c r="J319" s="61">
        <f t="shared" si="19"/>
        <v>38</v>
      </c>
      <c r="K319" s="33">
        <f t="shared" si="20"/>
        <v>71</v>
      </c>
      <c r="L319" s="66">
        <f t="shared" si="21"/>
        <v>1.796790577731438E-4</v>
      </c>
      <c r="M319" s="24">
        <v>312</v>
      </c>
    </row>
    <row r="320" spans="2:13" s="15" customFormat="1" ht="13.5" thickBot="1" x14ac:dyDescent="0.25">
      <c r="B320" s="22" t="s">
        <v>570</v>
      </c>
      <c r="C320" s="25" t="s">
        <v>571</v>
      </c>
      <c r="D320" s="34">
        <v>3</v>
      </c>
      <c r="E320" s="35">
        <v>18</v>
      </c>
      <c r="F320" s="34">
        <v>1</v>
      </c>
      <c r="G320" s="58">
        <v>15</v>
      </c>
      <c r="H320" s="61">
        <f t="shared" si="18"/>
        <v>4</v>
      </c>
      <c r="I320" s="64">
        <f t="shared" si="18"/>
        <v>33</v>
      </c>
      <c r="J320" s="61">
        <f t="shared" si="19"/>
        <v>37</v>
      </c>
      <c r="K320" s="33">
        <f t="shared" si="20"/>
        <v>70</v>
      </c>
      <c r="L320" s="66">
        <f t="shared" si="21"/>
        <v>1.7714836681859247E-4</v>
      </c>
      <c r="M320" s="23">
        <v>313</v>
      </c>
    </row>
    <row r="321" spans="2:13" s="15" customFormat="1" ht="13.5" thickBot="1" x14ac:dyDescent="0.25">
      <c r="B321" s="22" t="s">
        <v>505</v>
      </c>
      <c r="C321" s="25" t="s">
        <v>506</v>
      </c>
      <c r="D321" s="34">
        <v>9</v>
      </c>
      <c r="E321" s="35">
        <v>17</v>
      </c>
      <c r="F321" s="34">
        <v>12</v>
      </c>
      <c r="G321" s="58">
        <v>7</v>
      </c>
      <c r="H321" s="61">
        <f t="shared" si="18"/>
        <v>21</v>
      </c>
      <c r="I321" s="64">
        <f t="shared" si="18"/>
        <v>24</v>
      </c>
      <c r="J321" s="61">
        <f t="shared" si="19"/>
        <v>45</v>
      </c>
      <c r="K321" s="33">
        <f t="shared" si="20"/>
        <v>69</v>
      </c>
      <c r="L321" s="66">
        <f t="shared" si="21"/>
        <v>1.7461767586404115E-4</v>
      </c>
      <c r="M321" s="24">
        <v>314</v>
      </c>
    </row>
    <row r="322" spans="2:13" s="15" customFormat="1" ht="13.5" thickBot="1" x14ac:dyDescent="0.25">
      <c r="B322" s="22" t="s">
        <v>605</v>
      </c>
      <c r="C322" s="25" t="s">
        <v>606</v>
      </c>
      <c r="D322" s="34">
        <v>16</v>
      </c>
      <c r="E322" s="35">
        <v>11</v>
      </c>
      <c r="F322" s="34">
        <v>6</v>
      </c>
      <c r="G322" s="58">
        <v>12</v>
      </c>
      <c r="H322" s="61">
        <f t="shared" si="18"/>
        <v>22</v>
      </c>
      <c r="I322" s="64">
        <f t="shared" si="18"/>
        <v>23</v>
      </c>
      <c r="J322" s="61">
        <f t="shared" si="19"/>
        <v>45</v>
      </c>
      <c r="K322" s="33">
        <f t="shared" si="20"/>
        <v>68</v>
      </c>
      <c r="L322" s="66">
        <f t="shared" si="21"/>
        <v>1.7208698490948983E-4</v>
      </c>
      <c r="M322" s="23">
        <v>315</v>
      </c>
    </row>
    <row r="323" spans="2:13" s="15" customFormat="1" ht="13.5" thickBot="1" x14ac:dyDescent="0.25">
      <c r="B323" s="22" t="s">
        <v>829</v>
      </c>
      <c r="C323" s="25" t="s">
        <v>547</v>
      </c>
      <c r="D323" s="34">
        <v>2</v>
      </c>
      <c r="E323" s="35">
        <v>3</v>
      </c>
      <c r="F323" s="34">
        <v>10</v>
      </c>
      <c r="G323" s="58">
        <v>22</v>
      </c>
      <c r="H323" s="61">
        <f t="shared" si="18"/>
        <v>12</v>
      </c>
      <c r="I323" s="64">
        <f t="shared" si="18"/>
        <v>25</v>
      </c>
      <c r="J323" s="61">
        <f t="shared" si="19"/>
        <v>37</v>
      </c>
      <c r="K323" s="33">
        <f t="shared" si="20"/>
        <v>62</v>
      </c>
      <c r="L323" s="66">
        <f t="shared" si="21"/>
        <v>1.5690283918218191E-4</v>
      </c>
      <c r="M323" s="24">
        <v>316</v>
      </c>
    </row>
    <row r="324" spans="2:13" s="15" customFormat="1" ht="13.5" thickBot="1" x14ac:dyDescent="0.25">
      <c r="B324" s="22" t="s">
        <v>668</v>
      </c>
      <c r="C324" s="25" t="s">
        <v>669</v>
      </c>
      <c r="D324" s="34">
        <v>0</v>
      </c>
      <c r="E324" s="35">
        <v>1</v>
      </c>
      <c r="F324" s="34">
        <v>0</v>
      </c>
      <c r="G324" s="58">
        <v>29</v>
      </c>
      <c r="H324" s="61">
        <f t="shared" si="18"/>
        <v>0</v>
      </c>
      <c r="I324" s="64">
        <f t="shared" si="18"/>
        <v>30</v>
      </c>
      <c r="J324" s="61">
        <f t="shared" si="19"/>
        <v>30</v>
      </c>
      <c r="K324" s="33">
        <f t="shared" si="20"/>
        <v>60</v>
      </c>
      <c r="L324" s="66">
        <f t="shared" si="21"/>
        <v>1.5184145727307926E-4</v>
      </c>
      <c r="M324" s="23">
        <v>317</v>
      </c>
    </row>
    <row r="325" spans="2:13" s="15" customFormat="1" ht="13.5" thickBot="1" x14ac:dyDescent="0.25">
      <c r="B325" s="22" t="s">
        <v>827</v>
      </c>
      <c r="C325" s="25" t="s">
        <v>828</v>
      </c>
      <c r="D325" s="34">
        <v>25</v>
      </c>
      <c r="E325" s="35">
        <v>10</v>
      </c>
      <c r="F325" s="34">
        <v>3</v>
      </c>
      <c r="G325" s="58">
        <v>6</v>
      </c>
      <c r="H325" s="61">
        <f t="shared" si="18"/>
        <v>28</v>
      </c>
      <c r="I325" s="64">
        <f t="shared" si="18"/>
        <v>16</v>
      </c>
      <c r="J325" s="61">
        <f t="shared" si="19"/>
        <v>44</v>
      </c>
      <c r="K325" s="33">
        <f t="shared" si="20"/>
        <v>60</v>
      </c>
      <c r="L325" s="66">
        <f t="shared" si="21"/>
        <v>1.5184145727307926E-4</v>
      </c>
      <c r="M325" s="24">
        <v>318</v>
      </c>
    </row>
    <row r="326" spans="2:13" s="15" customFormat="1" ht="13.5" thickBot="1" x14ac:dyDescent="0.25">
      <c r="B326" s="22" t="s">
        <v>554</v>
      </c>
      <c r="C326" s="25" t="s">
        <v>555</v>
      </c>
      <c r="D326" s="34">
        <v>29</v>
      </c>
      <c r="E326" s="35">
        <v>7</v>
      </c>
      <c r="F326" s="34">
        <v>3</v>
      </c>
      <c r="G326" s="58">
        <v>7</v>
      </c>
      <c r="H326" s="61">
        <f t="shared" si="18"/>
        <v>32</v>
      </c>
      <c r="I326" s="64">
        <f t="shared" si="18"/>
        <v>14</v>
      </c>
      <c r="J326" s="61">
        <f t="shared" si="19"/>
        <v>46</v>
      </c>
      <c r="K326" s="33">
        <f t="shared" si="20"/>
        <v>60</v>
      </c>
      <c r="L326" s="66">
        <f t="shared" si="21"/>
        <v>1.5184145727307926E-4</v>
      </c>
      <c r="M326" s="23">
        <v>319</v>
      </c>
    </row>
    <row r="327" spans="2:13" s="15" customFormat="1" ht="13.5" thickBot="1" x14ac:dyDescent="0.25">
      <c r="B327" s="22" t="s">
        <v>562</v>
      </c>
      <c r="C327" s="25" t="s">
        <v>563</v>
      </c>
      <c r="D327" s="34">
        <v>10</v>
      </c>
      <c r="E327" s="35">
        <v>7</v>
      </c>
      <c r="F327" s="34">
        <v>25</v>
      </c>
      <c r="G327" s="58">
        <v>5</v>
      </c>
      <c r="H327" s="61">
        <f t="shared" si="18"/>
        <v>35</v>
      </c>
      <c r="I327" s="64">
        <f t="shared" si="18"/>
        <v>12</v>
      </c>
      <c r="J327" s="61">
        <f t="shared" si="19"/>
        <v>47</v>
      </c>
      <c r="K327" s="33">
        <f t="shared" si="20"/>
        <v>59</v>
      </c>
      <c r="L327" s="66">
        <f t="shared" si="21"/>
        <v>1.4931076631852794E-4</v>
      </c>
      <c r="M327" s="24">
        <v>320</v>
      </c>
    </row>
    <row r="328" spans="2:13" s="15" customFormat="1" ht="13.5" thickBot="1" x14ac:dyDescent="0.25">
      <c r="B328" s="22" t="s">
        <v>837</v>
      </c>
      <c r="C328" s="25" t="s">
        <v>838</v>
      </c>
      <c r="D328" s="34">
        <v>5</v>
      </c>
      <c r="E328" s="35">
        <v>1</v>
      </c>
      <c r="F328" s="34">
        <v>7</v>
      </c>
      <c r="G328" s="58">
        <v>21</v>
      </c>
      <c r="H328" s="61">
        <f t="shared" ref="H328:I429" si="22">D328+F328</f>
        <v>12</v>
      </c>
      <c r="I328" s="64">
        <f t="shared" si="22"/>
        <v>22</v>
      </c>
      <c r="J328" s="61">
        <f t="shared" ref="J328:J429" si="23">H328+I328</f>
        <v>34</v>
      </c>
      <c r="K328" s="33">
        <f t="shared" ref="K328:K429" si="24">H328+(I328*2)</f>
        <v>56</v>
      </c>
      <c r="L328" s="66">
        <f t="shared" ref="L328:L432" si="25">(K328/$K$4)</f>
        <v>1.41718693454874E-4</v>
      </c>
      <c r="M328" s="23">
        <v>321</v>
      </c>
    </row>
    <row r="329" spans="2:13" s="15" customFormat="1" ht="13.5" thickBot="1" x14ac:dyDescent="0.25">
      <c r="B329" s="22" t="s">
        <v>899</v>
      </c>
      <c r="C329" s="25" t="s">
        <v>900</v>
      </c>
      <c r="D329" s="34">
        <v>3</v>
      </c>
      <c r="E329" s="35">
        <v>17</v>
      </c>
      <c r="F329" s="34">
        <v>0</v>
      </c>
      <c r="G329" s="58">
        <v>9</v>
      </c>
      <c r="H329" s="61">
        <f t="shared" si="22"/>
        <v>3</v>
      </c>
      <c r="I329" s="64">
        <f t="shared" si="22"/>
        <v>26</v>
      </c>
      <c r="J329" s="61">
        <f t="shared" si="23"/>
        <v>29</v>
      </c>
      <c r="K329" s="33">
        <f t="shared" si="24"/>
        <v>55</v>
      </c>
      <c r="L329" s="66">
        <f t="shared" si="25"/>
        <v>1.3918800250032267E-4</v>
      </c>
      <c r="M329" s="24">
        <v>322</v>
      </c>
    </row>
    <row r="330" spans="2:13" s="15" customFormat="1" ht="13.5" thickBot="1" x14ac:dyDescent="0.25">
      <c r="B330" s="22" t="s">
        <v>467</v>
      </c>
      <c r="C330" s="25" t="s">
        <v>468</v>
      </c>
      <c r="D330" s="34">
        <v>7</v>
      </c>
      <c r="E330" s="35">
        <v>3</v>
      </c>
      <c r="F330" s="34">
        <v>7</v>
      </c>
      <c r="G330" s="58">
        <v>17</v>
      </c>
      <c r="H330" s="61">
        <f t="shared" si="22"/>
        <v>14</v>
      </c>
      <c r="I330" s="64">
        <f t="shared" si="22"/>
        <v>20</v>
      </c>
      <c r="J330" s="61">
        <f t="shared" si="23"/>
        <v>34</v>
      </c>
      <c r="K330" s="33">
        <f t="shared" si="24"/>
        <v>54</v>
      </c>
      <c r="L330" s="66">
        <f t="shared" si="25"/>
        <v>1.3665731154577135E-4</v>
      </c>
      <c r="M330" s="23">
        <v>323</v>
      </c>
    </row>
    <row r="331" spans="2:13" s="15" customFormat="1" ht="13.5" thickBot="1" x14ac:dyDescent="0.25">
      <c r="B331" s="22" t="s">
        <v>334</v>
      </c>
      <c r="C331" s="25" t="s">
        <v>335</v>
      </c>
      <c r="D331" s="34">
        <v>0</v>
      </c>
      <c r="E331" s="35">
        <v>5</v>
      </c>
      <c r="F331" s="34">
        <v>5</v>
      </c>
      <c r="G331" s="58">
        <v>19</v>
      </c>
      <c r="H331" s="61">
        <f t="shared" si="22"/>
        <v>5</v>
      </c>
      <c r="I331" s="64">
        <f t="shared" si="22"/>
        <v>24</v>
      </c>
      <c r="J331" s="61">
        <f t="shared" si="23"/>
        <v>29</v>
      </c>
      <c r="K331" s="33">
        <f t="shared" si="24"/>
        <v>53</v>
      </c>
      <c r="L331" s="66">
        <f t="shared" si="25"/>
        <v>1.3412662059122002E-4</v>
      </c>
      <c r="M331" s="24">
        <v>324</v>
      </c>
    </row>
    <row r="332" spans="2:13" s="15" customFormat="1" ht="13.5" thickBot="1" x14ac:dyDescent="0.25">
      <c r="B332" s="22" t="s">
        <v>708</v>
      </c>
      <c r="C332" s="25" t="s">
        <v>709</v>
      </c>
      <c r="D332" s="34">
        <v>1</v>
      </c>
      <c r="E332" s="35">
        <v>10</v>
      </c>
      <c r="F332" s="34">
        <v>0</v>
      </c>
      <c r="G332" s="58">
        <v>14</v>
      </c>
      <c r="H332" s="61">
        <f t="shared" si="22"/>
        <v>1</v>
      </c>
      <c r="I332" s="64">
        <f t="shared" si="22"/>
        <v>24</v>
      </c>
      <c r="J332" s="61">
        <f t="shared" si="23"/>
        <v>25</v>
      </c>
      <c r="K332" s="33">
        <f t="shared" si="24"/>
        <v>49</v>
      </c>
      <c r="L332" s="66">
        <f t="shared" si="25"/>
        <v>1.2400385677301473E-4</v>
      </c>
      <c r="M332" s="23">
        <v>325</v>
      </c>
    </row>
    <row r="333" spans="2:13" s="15" customFormat="1" ht="13.5" thickBot="1" x14ac:dyDescent="0.25">
      <c r="B333" s="22" t="s">
        <v>587</v>
      </c>
      <c r="C333" s="25" t="s">
        <v>588</v>
      </c>
      <c r="D333" s="34">
        <v>8</v>
      </c>
      <c r="E333" s="35">
        <v>12</v>
      </c>
      <c r="F333" s="34">
        <v>12</v>
      </c>
      <c r="G333" s="58">
        <v>2</v>
      </c>
      <c r="H333" s="61">
        <f t="shared" si="22"/>
        <v>20</v>
      </c>
      <c r="I333" s="64">
        <f t="shared" si="22"/>
        <v>14</v>
      </c>
      <c r="J333" s="61">
        <f t="shared" si="23"/>
        <v>34</v>
      </c>
      <c r="K333" s="33">
        <f t="shared" si="24"/>
        <v>48</v>
      </c>
      <c r="L333" s="66">
        <f t="shared" si="25"/>
        <v>1.2147316581846342E-4</v>
      </c>
      <c r="M333" s="24">
        <v>326</v>
      </c>
    </row>
    <row r="334" spans="2:13" s="15" customFormat="1" ht="14.25" customHeight="1" thickBot="1" x14ac:dyDescent="0.25">
      <c r="B334" s="22" t="s">
        <v>599</v>
      </c>
      <c r="C334" s="25" t="s">
        <v>600</v>
      </c>
      <c r="D334" s="34">
        <v>1</v>
      </c>
      <c r="E334" s="35">
        <v>0</v>
      </c>
      <c r="F334" s="34">
        <v>9</v>
      </c>
      <c r="G334" s="58">
        <v>19</v>
      </c>
      <c r="H334" s="61">
        <f t="shared" si="22"/>
        <v>10</v>
      </c>
      <c r="I334" s="64">
        <f t="shared" si="22"/>
        <v>19</v>
      </c>
      <c r="J334" s="61">
        <f t="shared" si="23"/>
        <v>29</v>
      </c>
      <c r="K334" s="33">
        <f t="shared" si="24"/>
        <v>48</v>
      </c>
      <c r="L334" s="66">
        <f t="shared" si="25"/>
        <v>1.2147316581846342E-4</v>
      </c>
      <c r="M334" s="23">
        <v>327</v>
      </c>
    </row>
    <row r="335" spans="2:13" s="15" customFormat="1" ht="13.5" thickBot="1" x14ac:dyDescent="0.25">
      <c r="B335" s="22" t="s">
        <v>601</v>
      </c>
      <c r="C335" s="25" t="s">
        <v>602</v>
      </c>
      <c r="D335" s="34">
        <v>0</v>
      </c>
      <c r="E335" s="35">
        <v>12</v>
      </c>
      <c r="F335" s="34">
        <v>0</v>
      </c>
      <c r="G335" s="58">
        <v>11</v>
      </c>
      <c r="H335" s="61">
        <f t="shared" si="22"/>
        <v>0</v>
      </c>
      <c r="I335" s="64">
        <f t="shared" si="22"/>
        <v>23</v>
      </c>
      <c r="J335" s="61">
        <f t="shared" si="23"/>
        <v>23</v>
      </c>
      <c r="K335" s="33">
        <f t="shared" si="24"/>
        <v>46</v>
      </c>
      <c r="L335" s="66">
        <f t="shared" si="25"/>
        <v>1.1641178390936077E-4</v>
      </c>
      <c r="M335" s="24">
        <v>328</v>
      </c>
    </row>
    <row r="336" spans="2:13" s="15" customFormat="1" ht="13.5" thickBot="1" x14ac:dyDescent="0.25">
      <c r="B336" s="22" t="s">
        <v>670</v>
      </c>
      <c r="C336" s="25" t="s">
        <v>671</v>
      </c>
      <c r="D336" s="34">
        <v>3</v>
      </c>
      <c r="E336" s="35">
        <v>20</v>
      </c>
      <c r="F336" s="34">
        <v>2</v>
      </c>
      <c r="G336" s="58">
        <v>0</v>
      </c>
      <c r="H336" s="61">
        <f t="shared" si="22"/>
        <v>5</v>
      </c>
      <c r="I336" s="64">
        <f t="shared" si="22"/>
        <v>20</v>
      </c>
      <c r="J336" s="61">
        <f t="shared" si="23"/>
        <v>25</v>
      </c>
      <c r="K336" s="33">
        <f t="shared" si="24"/>
        <v>45</v>
      </c>
      <c r="L336" s="66">
        <f t="shared" si="25"/>
        <v>1.1388109295480945E-4</v>
      </c>
      <c r="M336" s="23">
        <v>329</v>
      </c>
    </row>
    <row r="337" spans="2:13" s="15" customFormat="1" ht="13.5" thickBot="1" x14ac:dyDescent="0.25">
      <c r="B337" s="22" t="s">
        <v>634</v>
      </c>
      <c r="C337" s="25" t="s">
        <v>635</v>
      </c>
      <c r="D337" s="34">
        <v>4</v>
      </c>
      <c r="E337" s="35">
        <v>13</v>
      </c>
      <c r="F337" s="34">
        <v>3</v>
      </c>
      <c r="G337" s="58">
        <v>6</v>
      </c>
      <c r="H337" s="61">
        <f t="shared" si="22"/>
        <v>7</v>
      </c>
      <c r="I337" s="64">
        <f t="shared" si="22"/>
        <v>19</v>
      </c>
      <c r="J337" s="61">
        <f t="shared" si="23"/>
        <v>26</v>
      </c>
      <c r="K337" s="33">
        <f t="shared" si="24"/>
        <v>45</v>
      </c>
      <c r="L337" s="66">
        <f t="shared" si="25"/>
        <v>1.1388109295480945E-4</v>
      </c>
      <c r="M337" s="24">
        <v>330</v>
      </c>
    </row>
    <row r="338" spans="2:13" s="15" customFormat="1" ht="13.5" thickBot="1" x14ac:dyDescent="0.25">
      <c r="B338" s="22" t="s">
        <v>574</v>
      </c>
      <c r="C338" s="25" t="s">
        <v>575</v>
      </c>
      <c r="D338" s="34">
        <v>4</v>
      </c>
      <c r="E338" s="35">
        <v>2</v>
      </c>
      <c r="F338" s="34">
        <v>5</v>
      </c>
      <c r="G338" s="58">
        <v>15</v>
      </c>
      <c r="H338" s="61">
        <f t="shared" si="22"/>
        <v>9</v>
      </c>
      <c r="I338" s="64">
        <f t="shared" si="22"/>
        <v>17</v>
      </c>
      <c r="J338" s="61">
        <f t="shared" si="23"/>
        <v>26</v>
      </c>
      <c r="K338" s="33">
        <f t="shared" si="24"/>
        <v>43</v>
      </c>
      <c r="L338" s="66">
        <f t="shared" si="25"/>
        <v>1.0881971104570681E-4</v>
      </c>
      <c r="M338" s="23">
        <v>331</v>
      </c>
    </row>
    <row r="339" spans="2:13" s="15" customFormat="1" ht="13.5" thickBot="1" x14ac:dyDescent="0.25">
      <c r="B339" s="22" t="s">
        <v>583</v>
      </c>
      <c r="C339" s="25" t="s">
        <v>584</v>
      </c>
      <c r="D339" s="34">
        <v>6</v>
      </c>
      <c r="E339" s="35">
        <v>12</v>
      </c>
      <c r="F339" s="34">
        <v>6</v>
      </c>
      <c r="G339" s="58">
        <v>2</v>
      </c>
      <c r="H339" s="61">
        <f t="shared" si="22"/>
        <v>12</v>
      </c>
      <c r="I339" s="64">
        <f t="shared" si="22"/>
        <v>14</v>
      </c>
      <c r="J339" s="61">
        <f t="shared" si="23"/>
        <v>26</v>
      </c>
      <c r="K339" s="33">
        <f t="shared" si="24"/>
        <v>40</v>
      </c>
      <c r="L339" s="66">
        <f t="shared" si="25"/>
        <v>1.0122763818205284E-4</v>
      </c>
      <c r="M339" s="24">
        <v>332</v>
      </c>
    </row>
    <row r="340" spans="2:13" s="15" customFormat="1" ht="13.5" thickBot="1" x14ac:dyDescent="0.25">
      <c r="B340" s="22" t="s">
        <v>841</v>
      </c>
      <c r="C340" s="25" t="s">
        <v>842</v>
      </c>
      <c r="D340" s="34">
        <v>7</v>
      </c>
      <c r="E340" s="35">
        <v>7</v>
      </c>
      <c r="F340" s="34">
        <v>19</v>
      </c>
      <c r="G340" s="58">
        <v>0</v>
      </c>
      <c r="H340" s="61">
        <f t="shared" si="22"/>
        <v>26</v>
      </c>
      <c r="I340" s="64">
        <f t="shared" si="22"/>
        <v>7</v>
      </c>
      <c r="J340" s="61">
        <f t="shared" si="23"/>
        <v>33</v>
      </c>
      <c r="K340" s="33">
        <f t="shared" si="24"/>
        <v>40</v>
      </c>
      <c r="L340" s="66">
        <f t="shared" si="25"/>
        <v>1.0122763818205284E-4</v>
      </c>
      <c r="M340" s="23">
        <v>333</v>
      </c>
    </row>
    <row r="341" spans="2:13" s="15" customFormat="1" ht="13.5" thickBot="1" x14ac:dyDescent="0.25">
      <c r="B341" s="22" t="s">
        <v>550</v>
      </c>
      <c r="C341" s="25" t="s">
        <v>551</v>
      </c>
      <c r="D341" s="34">
        <v>7</v>
      </c>
      <c r="E341" s="35">
        <v>2</v>
      </c>
      <c r="F341" s="34">
        <v>20</v>
      </c>
      <c r="G341" s="58">
        <v>3</v>
      </c>
      <c r="H341" s="61">
        <f t="shared" si="22"/>
        <v>27</v>
      </c>
      <c r="I341" s="64">
        <f t="shared" si="22"/>
        <v>5</v>
      </c>
      <c r="J341" s="61">
        <f t="shared" si="23"/>
        <v>32</v>
      </c>
      <c r="K341" s="33">
        <f t="shared" si="24"/>
        <v>37</v>
      </c>
      <c r="L341" s="66">
        <f t="shared" si="25"/>
        <v>9.3635565318398885E-5</v>
      </c>
      <c r="M341" s="24">
        <v>334</v>
      </c>
    </row>
    <row r="342" spans="2:13" s="15" customFormat="1" ht="13.5" thickBot="1" x14ac:dyDescent="0.25">
      <c r="B342" s="22" t="s">
        <v>386</v>
      </c>
      <c r="C342" s="25" t="s">
        <v>387</v>
      </c>
      <c r="D342" s="34">
        <v>2</v>
      </c>
      <c r="E342" s="35">
        <v>7</v>
      </c>
      <c r="F342" s="34">
        <v>2</v>
      </c>
      <c r="G342" s="58">
        <v>9</v>
      </c>
      <c r="H342" s="61">
        <f t="shared" si="22"/>
        <v>4</v>
      </c>
      <c r="I342" s="64">
        <f t="shared" si="22"/>
        <v>16</v>
      </c>
      <c r="J342" s="61">
        <f t="shared" si="23"/>
        <v>20</v>
      </c>
      <c r="K342" s="33">
        <f t="shared" si="24"/>
        <v>36</v>
      </c>
      <c r="L342" s="66">
        <f t="shared" si="25"/>
        <v>9.1104874363847561E-5</v>
      </c>
      <c r="M342" s="23">
        <v>335</v>
      </c>
    </row>
    <row r="343" spans="2:13" s="15" customFormat="1" ht="13.5" thickBot="1" x14ac:dyDescent="0.25">
      <c r="B343" s="22" t="s">
        <v>646</v>
      </c>
      <c r="C343" s="25" t="s">
        <v>647</v>
      </c>
      <c r="D343" s="34">
        <v>1</v>
      </c>
      <c r="E343" s="35">
        <v>6</v>
      </c>
      <c r="F343" s="34">
        <v>0</v>
      </c>
      <c r="G343" s="58">
        <v>9</v>
      </c>
      <c r="H343" s="61">
        <f t="shared" si="22"/>
        <v>1</v>
      </c>
      <c r="I343" s="64">
        <f t="shared" si="22"/>
        <v>15</v>
      </c>
      <c r="J343" s="61">
        <f t="shared" si="23"/>
        <v>16</v>
      </c>
      <c r="K343" s="33">
        <f t="shared" si="24"/>
        <v>31</v>
      </c>
      <c r="L343" s="66">
        <f t="shared" si="25"/>
        <v>7.8451419591090956E-5</v>
      </c>
      <c r="M343" s="24">
        <v>336</v>
      </c>
    </row>
    <row r="344" spans="2:13" s="15" customFormat="1" ht="13.5" thickBot="1" x14ac:dyDescent="0.25">
      <c r="B344" s="22" t="s">
        <v>810</v>
      </c>
      <c r="C344" s="25" t="s">
        <v>763</v>
      </c>
      <c r="D344" s="34">
        <v>7</v>
      </c>
      <c r="E344" s="35">
        <v>4</v>
      </c>
      <c r="F344" s="34">
        <v>11</v>
      </c>
      <c r="G344" s="58">
        <v>2</v>
      </c>
      <c r="H344" s="61">
        <f>D344+F344</f>
        <v>18</v>
      </c>
      <c r="I344" s="64">
        <f t="shared" si="22"/>
        <v>6</v>
      </c>
      <c r="J344" s="61">
        <f t="shared" si="23"/>
        <v>24</v>
      </c>
      <c r="K344" s="33">
        <f t="shared" si="24"/>
        <v>30</v>
      </c>
      <c r="L344" s="66">
        <f t="shared" si="25"/>
        <v>7.5920728636539632E-5</v>
      </c>
      <c r="M344" s="23">
        <v>337</v>
      </c>
    </row>
    <row r="345" spans="2:13" s="15" customFormat="1" ht="13.5" thickBot="1" x14ac:dyDescent="0.25">
      <c r="B345" s="22" t="s">
        <v>572</v>
      </c>
      <c r="C345" s="25" t="s">
        <v>573</v>
      </c>
      <c r="D345" s="34">
        <v>2</v>
      </c>
      <c r="E345" s="35">
        <v>14</v>
      </c>
      <c r="F345" s="34">
        <v>0</v>
      </c>
      <c r="G345" s="58">
        <v>0</v>
      </c>
      <c r="H345" s="61">
        <f t="shared" ref="H345:H410" si="26">D345+F345</f>
        <v>2</v>
      </c>
      <c r="I345" s="64">
        <f t="shared" si="22"/>
        <v>14</v>
      </c>
      <c r="J345" s="61">
        <f t="shared" si="23"/>
        <v>16</v>
      </c>
      <c r="K345" s="33">
        <f t="shared" si="24"/>
        <v>30</v>
      </c>
      <c r="L345" s="66">
        <f t="shared" si="25"/>
        <v>7.5920728636539632E-5</v>
      </c>
      <c r="M345" s="24">
        <v>338</v>
      </c>
    </row>
    <row r="346" spans="2:13" s="15" customFormat="1" ht="13.5" thickBot="1" x14ac:dyDescent="0.25">
      <c r="B346" s="22" t="s">
        <v>539</v>
      </c>
      <c r="C346" s="25" t="s">
        <v>786</v>
      </c>
      <c r="D346" s="34">
        <v>2</v>
      </c>
      <c r="E346" s="35">
        <v>9</v>
      </c>
      <c r="F346" s="34">
        <v>0</v>
      </c>
      <c r="G346" s="58">
        <v>3</v>
      </c>
      <c r="H346" s="61">
        <f t="shared" si="26"/>
        <v>2</v>
      </c>
      <c r="I346" s="64">
        <f t="shared" si="22"/>
        <v>12</v>
      </c>
      <c r="J346" s="61">
        <f t="shared" si="23"/>
        <v>14</v>
      </c>
      <c r="K346" s="33">
        <f t="shared" si="24"/>
        <v>26</v>
      </c>
      <c r="L346" s="66">
        <f t="shared" si="25"/>
        <v>6.579796481833435E-5</v>
      </c>
      <c r="M346" s="23">
        <v>339</v>
      </c>
    </row>
    <row r="347" spans="2:13" s="15" customFormat="1" ht="13.5" thickBot="1" x14ac:dyDescent="0.25">
      <c r="B347" s="22" t="s">
        <v>753</v>
      </c>
      <c r="C347" s="25" t="s">
        <v>754</v>
      </c>
      <c r="D347" s="34">
        <v>12</v>
      </c>
      <c r="E347" s="35">
        <v>0</v>
      </c>
      <c r="F347" s="34">
        <v>12</v>
      </c>
      <c r="G347" s="58">
        <v>0</v>
      </c>
      <c r="H347" s="61">
        <f t="shared" si="26"/>
        <v>24</v>
      </c>
      <c r="I347" s="64">
        <f t="shared" si="22"/>
        <v>0</v>
      </c>
      <c r="J347" s="61">
        <f t="shared" si="23"/>
        <v>24</v>
      </c>
      <c r="K347" s="33">
        <f t="shared" si="24"/>
        <v>24</v>
      </c>
      <c r="L347" s="66">
        <f t="shared" si="25"/>
        <v>6.073658290923171E-5</v>
      </c>
      <c r="M347" s="24">
        <v>340</v>
      </c>
    </row>
    <row r="348" spans="2:13" s="15" customFormat="1" ht="13.5" thickBot="1" x14ac:dyDescent="0.25">
      <c r="B348" s="22" t="s">
        <v>644</v>
      </c>
      <c r="C348" s="25" t="s">
        <v>645</v>
      </c>
      <c r="D348" s="34">
        <v>8</v>
      </c>
      <c r="E348" s="35">
        <v>5</v>
      </c>
      <c r="F348" s="34">
        <v>0</v>
      </c>
      <c r="G348" s="58">
        <v>2</v>
      </c>
      <c r="H348" s="61">
        <f t="shared" si="26"/>
        <v>8</v>
      </c>
      <c r="I348" s="64">
        <f t="shared" si="22"/>
        <v>7</v>
      </c>
      <c r="J348" s="61">
        <f t="shared" si="23"/>
        <v>15</v>
      </c>
      <c r="K348" s="33">
        <f t="shared" si="24"/>
        <v>22</v>
      </c>
      <c r="L348" s="66">
        <f t="shared" si="25"/>
        <v>5.5675201000129062E-5</v>
      </c>
      <c r="M348" s="23">
        <v>341</v>
      </c>
    </row>
    <row r="349" spans="2:13" s="15" customFormat="1" ht="13.5" thickBot="1" x14ac:dyDescent="0.25">
      <c r="B349" s="22" t="s">
        <v>656</v>
      </c>
      <c r="C349" s="25" t="s">
        <v>657</v>
      </c>
      <c r="D349" s="34">
        <v>18</v>
      </c>
      <c r="E349" s="35">
        <v>0</v>
      </c>
      <c r="F349" s="34">
        <v>0</v>
      </c>
      <c r="G349" s="58">
        <v>2</v>
      </c>
      <c r="H349" s="61">
        <f t="shared" si="26"/>
        <v>18</v>
      </c>
      <c r="I349" s="64">
        <f t="shared" si="22"/>
        <v>2</v>
      </c>
      <c r="J349" s="61">
        <f t="shared" si="23"/>
        <v>20</v>
      </c>
      <c r="K349" s="33">
        <f t="shared" si="24"/>
        <v>22</v>
      </c>
      <c r="L349" s="66">
        <f t="shared" si="25"/>
        <v>5.5675201000129062E-5</v>
      </c>
      <c r="M349" s="24">
        <v>342</v>
      </c>
    </row>
    <row r="350" spans="2:13" s="15" customFormat="1" ht="13.5" thickBot="1" x14ac:dyDescent="0.25">
      <c r="B350" s="22" t="s">
        <v>871</v>
      </c>
      <c r="C350" s="25" t="s">
        <v>872</v>
      </c>
      <c r="D350" s="34">
        <v>3</v>
      </c>
      <c r="E350" s="35">
        <v>7</v>
      </c>
      <c r="F350" s="34">
        <v>2</v>
      </c>
      <c r="G350" s="58">
        <v>1</v>
      </c>
      <c r="H350" s="61">
        <f t="shared" si="26"/>
        <v>5</v>
      </c>
      <c r="I350" s="64">
        <f t="shared" si="22"/>
        <v>8</v>
      </c>
      <c r="J350" s="61">
        <f t="shared" si="23"/>
        <v>13</v>
      </c>
      <c r="K350" s="33">
        <f t="shared" si="24"/>
        <v>21</v>
      </c>
      <c r="L350" s="66">
        <f t="shared" si="25"/>
        <v>5.3144510045577745E-5</v>
      </c>
      <c r="M350" s="23">
        <v>343</v>
      </c>
    </row>
    <row r="351" spans="2:13" s="15" customFormat="1" ht="13.5" thickBot="1" x14ac:dyDescent="0.25">
      <c r="B351" s="22" t="s">
        <v>658</v>
      </c>
      <c r="C351" s="25" t="s">
        <v>659</v>
      </c>
      <c r="D351" s="34">
        <v>0</v>
      </c>
      <c r="E351" s="35">
        <v>4</v>
      </c>
      <c r="F351" s="34">
        <v>0</v>
      </c>
      <c r="G351" s="58">
        <v>6</v>
      </c>
      <c r="H351" s="61">
        <f t="shared" si="26"/>
        <v>0</v>
      </c>
      <c r="I351" s="64">
        <f t="shared" si="22"/>
        <v>10</v>
      </c>
      <c r="J351" s="61">
        <f t="shared" si="23"/>
        <v>10</v>
      </c>
      <c r="K351" s="33">
        <f t="shared" si="24"/>
        <v>20</v>
      </c>
      <c r="L351" s="66">
        <f t="shared" si="25"/>
        <v>5.0613819091026421E-5</v>
      </c>
      <c r="M351" s="24">
        <v>344</v>
      </c>
    </row>
    <row r="352" spans="2:13" s="15" customFormat="1" ht="13.5" thickBot="1" x14ac:dyDescent="0.25">
      <c r="B352" s="22" t="s">
        <v>374</v>
      </c>
      <c r="C352" s="25" t="s">
        <v>375</v>
      </c>
      <c r="D352" s="34">
        <v>7</v>
      </c>
      <c r="E352" s="35">
        <v>2</v>
      </c>
      <c r="F352" s="34">
        <v>3</v>
      </c>
      <c r="G352" s="58">
        <v>3</v>
      </c>
      <c r="H352" s="61">
        <f t="shared" si="26"/>
        <v>10</v>
      </c>
      <c r="I352" s="64">
        <f t="shared" si="22"/>
        <v>5</v>
      </c>
      <c r="J352" s="61">
        <f t="shared" si="23"/>
        <v>15</v>
      </c>
      <c r="K352" s="33">
        <f t="shared" si="24"/>
        <v>20</v>
      </c>
      <c r="L352" s="66">
        <f t="shared" si="25"/>
        <v>5.0613819091026421E-5</v>
      </c>
      <c r="M352" s="23">
        <v>345</v>
      </c>
    </row>
    <row r="353" spans="2:13" s="15" customFormat="1" ht="13.5" thickBot="1" x14ac:dyDescent="0.25">
      <c r="B353" s="22" t="s">
        <v>907</v>
      </c>
      <c r="C353" s="25" t="s">
        <v>908</v>
      </c>
      <c r="D353" s="34">
        <v>3</v>
      </c>
      <c r="E353" s="35">
        <v>4</v>
      </c>
      <c r="F353" s="34">
        <v>1</v>
      </c>
      <c r="G353" s="58">
        <v>4</v>
      </c>
      <c r="H353" s="61">
        <f t="shared" si="26"/>
        <v>4</v>
      </c>
      <c r="I353" s="64">
        <f t="shared" si="22"/>
        <v>8</v>
      </c>
      <c r="J353" s="61">
        <f t="shared" si="23"/>
        <v>12</v>
      </c>
      <c r="K353" s="33">
        <f t="shared" si="24"/>
        <v>20</v>
      </c>
      <c r="L353" s="66">
        <f t="shared" si="25"/>
        <v>5.0613819091026421E-5</v>
      </c>
      <c r="M353" s="24">
        <v>346</v>
      </c>
    </row>
    <row r="354" spans="2:13" s="15" customFormat="1" ht="13.5" thickBot="1" x14ac:dyDescent="0.25">
      <c r="B354" s="22" t="s">
        <v>636</v>
      </c>
      <c r="C354" s="25" t="s">
        <v>637</v>
      </c>
      <c r="D354" s="34">
        <v>0</v>
      </c>
      <c r="E354" s="35">
        <v>8</v>
      </c>
      <c r="F354" s="34">
        <v>0</v>
      </c>
      <c r="G354" s="58">
        <v>2</v>
      </c>
      <c r="H354" s="61">
        <f t="shared" si="26"/>
        <v>0</v>
      </c>
      <c r="I354" s="64">
        <f t="shared" si="22"/>
        <v>10</v>
      </c>
      <c r="J354" s="61">
        <f t="shared" si="23"/>
        <v>10</v>
      </c>
      <c r="K354" s="33">
        <f t="shared" si="24"/>
        <v>20</v>
      </c>
      <c r="L354" s="66">
        <f t="shared" si="25"/>
        <v>5.0613819091026421E-5</v>
      </c>
      <c r="M354" s="23">
        <v>347</v>
      </c>
    </row>
    <row r="355" spans="2:13" s="15" customFormat="1" ht="13.5" thickBot="1" x14ac:dyDescent="0.25">
      <c r="B355" s="22" t="s">
        <v>847</v>
      </c>
      <c r="C355" s="25" t="s">
        <v>848</v>
      </c>
      <c r="D355" s="34">
        <v>0</v>
      </c>
      <c r="E355" s="35">
        <v>10</v>
      </c>
      <c r="F355" s="34">
        <v>0</v>
      </c>
      <c r="G355" s="58">
        <v>0</v>
      </c>
      <c r="H355" s="61">
        <f t="shared" si="26"/>
        <v>0</v>
      </c>
      <c r="I355" s="64">
        <f t="shared" si="22"/>
        <v>10</v>
      </c>
      <c r="J355" s="61">
        <f t="shared" si="23"/>
        <v>10</v>
      </c>
      <c r="K355" s="33">
        <f t="shared" si="24"/>
        <v>20</v>
      </c>
      <c r="L355" s="66">
        <f t="shared" si="25"/>
        <v>5.0613819091026421E-5</v>
      </c>
      <c r="M355" s="24">
        <v>348</v>
      </c>
    </row>
    <row r="356" spans="2:13" s="15" customFormat="1" ht="13.5" thickBot="1" x14ac:dyDescent="0.25">
      <c r="B356" s="22" t="s">
        <v>910</v>
      </c>
      <c r="C356" s="25" t="s">
        <v>906</v>
      </c>
      <c r="D356" s="34">
        <v>1</v>
      </c>
      <c r="E356" s="35">
        <v>4</v>
      </c>
      <c r="F356" s="34">
        <v>8</v>
      </c>
      <c r="G356" s="58">
        <v>1</v>
      </c>
      <c r="H356" s="61">
        <f t="shared" si="26"/>
        <v>9</v>
      </c>
      <c r="I356" s="64">
        <f t="shared" si="22"/>
        <v>5</v>
      </c>
      <c r="J356" s="61">
        <f t="shared" si="23"/>
        <v>14</v>
      </c>
      <c r="K356" s="33">
        <f t="shared" si="24"/>
        <v>19</v>
      </c>
      <c r="L356" s="66">
        <f t="shared" si="25"/>
        <v>4.8083128136475104E-5</v>
      </c>
      <c r="M356" s="23">
        <v>349</v>
      </c>
    </row>
    <row r="357" spans="2:13" s="15" customFormat="1" ht="13.5" thickBot="1" x14ac:dyDescent="0.25">
      <c r="B357" s="22" t="s">
        <v>628</v>
      </c>
      <c r="C357" s="25" t="s">
        <v>629</v>
      </c>
      <c r="D357" s="34">
        <v>0</v>
      </c>
      <c r="E357" s="35">
        <v>2</v>
      </c>
      <c r="F357" s="34">
        <v>2</v>
      </c>
      <c r="G357" s="58">
        <v>6</v>
      </c>
      <c r="H357" s="61">
        <v>2</v>
      </c>
      <c r="I357" s="64">
        <v>8</v>
      </c>
      <c r="J357" s="61">
        <v>10</v>
      </c>
      <c r="K357" s="33">
        <v>18</v>
      </c>
      <c r="L357" s="66">
        <v>4.5553705287772882E-5</v>
      </c>
      <c r="M357" s="78">
        <v>350</v>
      </c>
    </row>
    <row r="358" spans="2:13" s="15" customFormat="1" ht="13.5" thickBot="1" x14ac:dyDescent="0.25">
      <c r="B358" s="22" t="s">
        <v>346</v>
      </c>
      <c r="C358" s="25" t="s">
        <v>347</v>
      </c>
      <c r="D358" s="34">
        <v>0</v>
      </c>
      <c r="E358" s="35">
        <v>4</v>
      </c>
      <c r="F358" s="34">
        <v>0</v>
      </c>
      <c r="G358" s="58">
        <v>4</v>
      </c>
      <c r="H358" s="61">
        <v>0</v>
      </c>
      <c r="I358" s="64">
        <v>8</v>
      </c>
      <c r="J358" s="61">
        <v>8</v>
      </c>
      <c r="K358" s="33">
        <v>16</v>
      </c>
      <c r="L358" s="66">
        <v>4.0492182478020336E-5</v>
      </c>
      <c r="M358" s="78">
        <v>351</v>
      </c>
    </row>
    <row r="359" spans="2:13" s="15" customFormat="1" ht="13.5" thickBot="1" x14ac:dyDescent="0.25">
      <c r="B359" s="22" t="s">
        <v>898</v>
      </c>
      <c r="C359" s="25" t="s">
        <v>898</v>
      </c>
      <c r="D359" s="34">
        <v>6</v>
      </c>
      <c r="E359" s="35">
        <v>0</v>
      </c>
      <c r="F359" s="34">
        <v>8</v>
      </c>
      <c r="G359" s="58">
        <v>0</v>
      </c>
      <c r="H359" s="61">
        <v>14</v>
      </c>
      <c r="I359" s="64">
        <v>0</v>
      </c>
      <c r="J359" s="61">
        <v>14</v>
      </c>
      <c r="K359" s="33">
        <v>14</v>
      </c>
      <c r="L359" s="66">
        <v>3.5430659668267796E-5</v>
      </c>
      <c r="M359" s="78">
        <v>352</v>
      </c>
    </row>
    <row r="360" spans="2:13" s="15" customFormat="1" ht="13.5" thickBot="1" x14ac:dyDescent="0.25">
      <c r="B360" s="22" t="s">
        <v>849</v>
      </c>
      <c r="C360" s="25" t="s">
        <v>850</v>
      </c>
      <c r="D360" s="34">
        <v>6</v>
      </c>
      <c r="E360" s="35">
        <v>0</v>
      </c>
      <c r="F360" s="34">
        <v>5</v>
      </c>
      <c r="G360" s="58">
        <v>0</v>
      </c>
      <c r="H360" s="61">
        <v>11</v>
      </c>
      <c r="I360" s="64">
        <v>0</v>
      </c>
      <c r="J360" s="61">
        <v>11</v>
      </c>
      <c r="K360" s="33">
        <v>11</v>
      </c>
      <c r="L360" s="66">
        <v>2.783837545363898E-5</v>
      </c>
      <c r="M360" s="78">
        <v>353</v>
      </c>
    </row>
    <row r="361" spans="2:13" s="15" customFormat="1" ht="13.5" thickBot="1" x14ac:dyDescent="0.25">
      <c r="B361" s="22" t="s">
        <v>654</v>
      </c>
      <c r="C361" s="25" t="s">
        <v>655</v>
      </c>
      <c r="D361" s="34">
        <v>0</v>
      </c>
      <c r="E361" s="35">
        <v>0</v>
      </c>
      <c r="F361" s="34">
        <v>1</v>
      </c>
      <c r="G361" s="58">
        <v>5</v>
      </c>
      <c r="H361" s="61">
        <v>1</v>
      </c>
      <c r="I361" s="64">
        <v>5</v>
      </c>
      <c r="J361" s="61">
        <v>6</v>
      </c>
      <c r="K361" s="33">
        <v>11</v>
      </c>
      <c r="L361" s="66">
        <v>2.783837545363898E-5</v>
      </c>
      <c r="M361" s="78">
        <v>354</v>
      </c>
    </row>
    <row r="362" spans="2:13" s="15" customFormat="1" ht="13.5" thickBot="1" x14ac:dyDescent="0.25">
      <c r="B362" s="22" t="s">
        <v>672</v>
      </c>
      <c r="C362" s="25" t="s">
        <v>673</v>
      </c>
      <c r="D362" s="34">
        <v>0</v>
      </c>
      <c r="E362" s="35">
        <v>4</v>
      </c>
      <c r="F362" s="34">
        <v>0</v>
      </c>
      <c r="G362" s="58">
        <v>1</v>
      </c>
      <c r="H362" s="61">
        <v>0</v>
      </c>
      <c r="I362" s="64">
        <v>5</v>
      </c>
      <c r="J362" s="61">
        <v>5</v>
      </c>
      <c r="K362" s="33">
        <v>10</v>
      </c>
      <c r="L362" s="66">
        <v>2.5307614048762711E-5</v>
      </c>
      <c r="M362" s="78">
        <v>355</v>
      </c>
    </row>
    <row r="363" spans="2:13" s="15" customFormat="1" ht="13.5" thickBot="1" x14ac:dyDescent="0.25">
      <c r="B363" s="22" t="s">
        <v>724</v>
      </c>
      <c r="C363" s="25" t="s">
        <v>725</v>
      </c>
      <c r="D363" s="34">
        <v>0</v>
      </c>
      <c r="E363" s="35">
        <v>0</v>
      </c>
      <c r="F363" s="34">
        <v>0</v>
      </c>
      <c r="G363" s="58">
        <v>5</v>
      </c>
      <c r="H363" s="61">
        <v>0</v>
      </c>
      <c r="I363" s="64">
        <v>5</v>
      </c>
      <c r="J363" s="61">
        <v>5</v>
      </c>
      <c r="K363" s="33">
        <v>10</v>
      </c>
      <c r="L363" s="66">
        <v>2.5307614048762711E-5</v>
      </c>
      <c r="M363" s="78">
        <v>356</v>
      </c>
    </row>
    <row r="364" spans="2:13" s="15" customFormat="1" ht="13.5" thickBot="1" x14ac:dyDescent="0.25">
      <c r="B364" s="22" t="s">
        <v>676</v>
      </c>
      <c r="C364" s="25" t="s">
        <v>677</v>
      </c>
      <c r="D364" s="34">
        <v>0</v>
      </c>
      <c r="E364" s="35">
        <v>0</v>
      </c>
      <c r="F364" s="34">
        <v>0</v>
      </c>
      <c r="G364" s="58">
        <v>5</v>
      </c>
      <c r="H364" s="61">
        <v>0</v>
      </c>
      <c r="I364" s="64">
        <v>5</v>
      </c>
      <c r="J364" s="61">
        <v>5</v>
      </c>
      <c r="K364" s="33">
        <v>10</v>
      </c>
      <c r="L364" s="66">
        <v>2.5307614048762711E-5</v>
      </c>
      <c r="M364" s="78">
        <v>357</v>
      </c>
    </row>
    <row r="365" spans="2:13" s="15" customFormat="1" ht="13.5" thickBot="1" x14ac:dyDescent="0.25">
      <c r="B365" s="22" t="s">
        <v>789</v>
      </c>
      <c r="C365" s="25" t="s">
        <v>790</v>
      </c>
      <c r="D365" s="34">
        <v>0</v>
      </c>
      <c r="E365" s="35">
        <v>0</v>
      </c>
      <c r="F365" s="34">
        <v>1</v>
      </c>
      <c r="G365" s="58">
        <v>4</v>
      </c>
      <c r="H365" s="61">
        <v>1</v>
      </c>
      <c r="I365" s="64">
        <v>4</v>
      </c>
      <c r="J365" s="61">
        <v>5</v>
      </c>
      <c r="K365" s="33">
        <v>9</v>
      </c>
      <c r="L365" s="66">
        <v>2.2776852643886441E-5</v>
      </c>
      <c r="M365" s="78">
        <v>358</v>
      </c>
    </row>
    <row r="366" spans="2:13" s="15" customFormat="1" ht="13.5" thickBot="1" x14ac:dyDescent="0.25">
      <c r="B366" s="22" t="s">
        <v>702</v>
      </c>
      <c r="C366" s="25" t="s">
        <v>703</v>
      </c>
      <c r="D366" s="34">
        <v>1</v>
      </c>
      <c r="E366" s="35">
        <v>2</v>
      </c>
      <c r="F366" s="34">
        <v>1</v>
      </c>
      <c r="G366" s="58">
        <v>1</v>
      </c>
      <c r="H366" s="61">
        <v>2</v>
      </c>
      <c r="I366" s="64">
        <v>3</v>
      </c>
      <c r="J366" s="61">
        <v>5</v>
      </c>
      <c r="K366" s="33">
        <v>8</v>
      </c>
      <c r="L366" s="66">
        <v>2.0246091239010168E-5</v>
      </c>
      <c r="M366" s="78">
        <v>359</v>
      </c>
    </row>
    <row r="367" spans="2:13" s="15" customFormat="1" ht="13.5" thickBot="1" x14ac:dyDescent="0.25">
      <c r="B367" s="22" t="s">
        <v>835</v>
      </c>
      <c r="C367" s="25" t="s">
        <v>836</v>
      </c>
      <c r="D367" s="34">
        <v>0</v>
      </c>
      <c r="E367" s="35">
        <v>0</v>
      </c>
      <c r="F367" s="34">
        <v>0</v>
      </c>
      <c r="G367" s="58">
        <v>4</v>
      </c>
      <c r="H367" s="61">
        <v>0</v>
      </c>
      <c r="I367" s="64">
        <v>4</v>
      </c>
      <c r="J367" s="61">
        <v>4</v>
      </c>
      <c r="K367" s="33">
        <v>8</v>
      </c>
      <c r="L367" s="66">
        <v>2.0246091239010168E-5</v>
      </c>
      <c r="M367" s="78">
        <v>360</v>
      </c>
    </row>
    <row r="368" spans="2:13" s="15" customFormat="1" ht="13.5" thickBot="1" x14ac:dyDescent="0.25">
      <c r="B368" s="22" t="s">
        <v>674</v>
      </c>
      <c r="C368" s="25" t="s">
        <v>675</v>
      </c>
      <c r="D368" s="34">
        <v>2</v>
      </c>
      <c r="E368" s="35">
        <v>2</v>
      </c>
      <c r="F368" s="34">
        <v>0</v>
      </c>
      <c r="G368" s="58">
        <v>0</v>
      </c>
      <c r="H368" s="61">
        <v>2</v>
      </c>
      <c r="I368" s="64">
        <v>2</v>
      </c>
      <c r="J368" s="61">
        <v>4</v>
      </c>
      <c r="K368" s="33">
        <v>6</v>
      </c>
      <c r="L368" s="66">
        <v>1.5184568429257627E-5</v>
      </c>
      <c r="M368" s="78">
        <v>361</v>
      </c>
    </row>
    <row r="369" spans="2:13" s="15" customFormat="1" ht="13.5" thickBot="1" x14ac:dyDescent="0.25">
      <c r="B369" s="22" t="s">
        <v>865</v>
      </c>
      <c r="C369" s="25" t="s">
        <v>866</v>
      </c>
      <c r="D369" s="34">
        <v>5</v>
      </c>
      <c r="E369" s="35">
        <v>0</v>
      </c>
      <c r="F369" s="34">
        <v>0</v>
      </c>
      <c r="G369" s="58">
        <v>0</v>
      </c>
      <c r="H369" s="61">
        <v>5</v>
      </c>
      <c r="I369" s="64">
        <v>0</v>
      </c>
      <c r="J369" s="61">
        <v>5</v>
      </c>
      <c r="K369" s="33">
        <v>5</v>
      </c>
      <c r="L369" s="66">
        <v>1.2653807024381355E-5</v>
      </c>
      <c r="M369" s="78">
        <v>362</v>
      </c>
    </row>
    <row r="370" spans="2:13" s="15" customFormat="1" ht="13.5" thickBot="1" x14ac:dyDescent="0.25">
      <c r="B370" s="22" t="s">
        <v>662</v>
      </c>
      <c r="C370" s="25" t="s">
        <v>663</v>
      </c>
      <c r="D370" s="34">
        <v>0</v>
      </c>
      <c r="E370" s="35">
        <v>0</v>
      </c>
      <c r="F370" s="34">
        <v>0</v>
      </c>
      <c r="G370" s="58">
        <v>2</v>
      </c>
      <c r="H370" s="61">
        <v>0</v>
      </c>
      <c r="I370" s="64">
        <v>2</v>
      </c>
      <c r="J370" s="61">
        <v>2</v>
      </c>
      <c r="K370" s="33">
        <v>4</v>
      </c>
      <c r="L370" s="66">
        <v>1.0123045619505084E-5</v>
      </c>
      <c r="M370" s="78">
        <v>363</v>
      </c>
    </row>
    <row r="371" spans="2:13" s="15" customFormat="1" ht="13.5" thickBot="1" x14ac:dyDescent="0.25">
      <c r="B371" s="22" t="s">
        <v>918</v>
      </c>
      <c r="C371" s="25" t="s">
        <v>919</v>
      </c>
      <c r="D371" s="34">
        <v>0</v>
      </c>
      <c r="E371" s="35">
        <v>2</v>
      </c>
      <c r="F371" s="34">
        <v>0</v>
      </c>
      <c r="G371" s="58">
        <v>0</v>
      </c>
      <c r="H371" s="61">
        <v>0</v>
      </c>
      <c r="I371" s="64">
        <v>2</v>
      </c>
      <c r="J371" s="61">
        <v>2</v>
      </c>
      <c r="K371" s="33">
        <v>4</v>
      </c>
      <c r="L371" s="66">
        <v>1.0123045619505084E-5</v>
      </c>
      <c r="M371" s="78">
        <v>364</v>
      </c>
    </row>
    <row r="372" spans="2:13" s="15" customFormat="1" ht="13.5" thickBot="1" x14ac:dyDescent="0.25">
      <c r="B372" s="22" t="s">
        <v>688</v>
      </c>
      <c r="C372" s="25" t="s">
        <v>689</v>
      </c>
      <c r="D372" s="34">
        <v>1</v>
      </c>
      <c r="E372" s="35">
        <v>0</v>
      </c>
      <c r="F372" s="34">
        <v>2</v>
      </c>
      <c r="G372" s="58">
        <v>0</v>
      </c>
      <c r="H372" s="61">
        <v>3</v>
      </c>
      <c r="I372" s="64">
        <v>0</v>
      </c>
      <c r="J372" s="61">
        <v>3</v>
      </c>
      <c r="K372" s="33">
        <v>3</v>
      </c>
      <c r="L372" s="66">
        <v>7.5922842146288134E-6</v>
      </c>
      <c r="M372" s="78">
        <v>365</v>
      </c>
    </row>
    <row r="373" spans="2:13" s="15" customFormat="1" ht="13.5" thickBot="1" x14ac:dyDescent="0.25">
      <c r="B373" s="22" t="s">
        <v>778</v>
      </c>
      <c r="C373" s="25" t="s">
        <v>779</v>
      </c>
      <c r="D373" s="34">
        <v>0</v>
      </c>
      <c r="E373" s="35">
        <v>0</v>
      </c>
      <c r="F373" s="34">
        <v>1</v>
      </c>
      <c r="G373" s="58">
        <v>1</v>
      </c>
      <c r="H373" s="61">
        <v>1</v>
      </c>
      <c r="I373" s="64">
        <v>1</v>
      </c>
      <c r="J373" s="61">
        <v>2</v>
      </c>
      <c r="K373" s="33">
        <v>3</v>
      </c>
      <c r="L373" s="66">
        <v>7.5922842146288134E-6</v>
      </c>
      <c r="M373" s="78">
        <v>366</v>
      </c>
    </row>
    <row r="374" spans="2:13" s="15" customFormat="1" ht="13.5" thickBot="1" x14ac:dyDescent="0.25">
      <c r="B374" s="22" t="s">
        <v>104</v>
      </c>
      <c r="C374" s="25" t="s">
        <v>105</v>
      </c>
      <c r="D374" s="34">
        <v>0</v>
      </c>
      <c r="E374" s="35">
        <v>0</v>
      </c>
      <c r="F374" s="34">
        <v>1</v>
      </c>
      <c r="G374" s="58">
        <v>0</v>
      </c>
      <c r="H374" s="61">
        <v>1</v>
      </c>
      <c r="I374" s="64">
        <v>0</v>
      </c>
      <c r="J374" s="61">
        <v>1</v>
      </c>
      <c r="K374" s="33">
        <v>1</v>
      </c>
      <c r="L374" s="66">
        <v>2.530761404876271E-6</v>
      </c>
      <c r="M374" s="78">
        <v>367</v>
      </c>
    </row>
    <row r="375" spans="2:13" s="15" customFormat="1" ht="13.5" thickBot="1" x14ac:dyDescent="0.25">
      <c r="B375" s="22" t="s">
        <v>845</v>
      </c>
      <c r="C375" s="25" t="s">
        <v>846</v>
      </c>
      <c r="D375" s="34">
        <v>0</v>
      </c>
      <c r="E375" s="35">
        <v>0</v>
      </c>
      <c r="F375" s="34">
        <v>1</v>
      </c>
      <c r="G375" s="58">
        <v>0</v>
      </c>
      <c r="H375" s="61">
        <v>1</v>
      </c>
      <c r="I375" s="64">
        <v>0</v>
      </c>
      <c r="J375" s="61">
        <v>1</v>
      </c>
      <c r="K375" s="33">
        <v>1</v>
      </c>
      <c r="L375" s="66">
        <v>2.530761404876271E-6</v>
      </c>
      <c r="M375" s="78">
        <v>368</v>
      </c>
    </row>
    <row r="376" spans="2:13" s="15" customFormat="1" ht="13.5" thickBot="1" x14ac:dyDescent="0.25">
      <c r="B376" s="22" t="s">
        <v>660</v>
      </c>
      <c r="C376" s="25" t="s">
        <v>661</v>
      </c>
      <c r="D376" s="34">
        <v>0</v>
      </c>
      <c r="E376" s="35">
        <v>0</v>
      </c>
      <c r="F376" s="34">
        <v>0</v>
      </c>
      <c r="G376" s="58">
        <v>0</v>
      </c>
      <c r="H376" s="61">
        <v>0</v>
      </c>
      <c r="I376" s="64">
        <v>0</v>
      </c>
      <c r="J376" s="61">
        <v>0</v>
      </c>
      <c r="K376" s="33">
        <v>0</v>
      </c>
      <c r="L376" s="66">
        <v>0</v>
      </c>
      <c r="M376" s="78">
        <v>369</v>
      </c>
    </row>
    <row r="377" spans="2:13" s="15" customFormat="1" ht="13.5" thickBot="1" x14ac:dyDescent="0.25">
      <c r="B377" s="22" t="s">
        <v>640</v>
      </c>
      <c r="C377" s="25" t="s">
        <v>641</v>
      </c>
      <c r="D377" s="34">
        <v>0</v>
      </c>
      <c r="E377" s="35">
        <v>0</v>
      </c>
      <c r="F377" s="34">
        <v>0</v>
      </c>
      <c r="G377" s="58">
        <v>0</v>
      </c>
      <c r="H377" s="61">
        <v>0</v>
      </c>
      <c r="I377" s="64">
        <v>0</v>
      </c>
      <c r="J377" s="61">
        <v>0</v>
      </c>
      <c r="K377" s="33">
        <v>0</v>
      </c>
      <c r="L377" s="66">
        <v>0</v>
      </c>
      <c r="M377" s="78">
        <v>370</v>
      </c>
    </row>
    <row r="378" spans="2:13" s="15" customFormat="1" ht="13.5" thickBot="1" x14ac:dyDescent="0.25">
      <c r="B378" s="22" t="s">
        <v>873</v>
      </c>
      <c r="C378" s="25" t="s">
        <v>874</v>
      </c>
      <c r="D378" s="34">
        <v>0</v>
      </c>
      <c r="E378" s="35">
        <v>0</v>
      </c>
      <c r="F378" s="34">
        <v>0</v>
      </c>
      <c r="G378" s="58">
        <v>0</v>
      </c>
      <c r="H378" s="61">
        <v>0</v>
      </c>
      <c r="I378" s="64">
        <v>0</v>
      </c>
      <c r="J378" s="61">
        <v>0</v>
      </c>
      <c r="K378" s="33">
        <v>0</v>
      </c>
      <c r="L378" s="66">
        <v>0</v>
      </c>
      <c r="M378" s="78">
        <v>371</v>
      </c>
    </row>
    <row r="379" spans="2:13" s="15" customFormat="1" ht="13.5" thickBot="1" x14ac:dyDescent="0.25">
      <c r="B379" s="22" t="s">
        <v>678</v>
      </c>
      <c r="C379" s="25" t="s">
        <v>679</v>
      </c>
      <c r="D379" s="34">
        <v>0</v>
      </c>
      <c r="E379" s="35">
        <v>0</v>
      </c>
      <c r="F379" s="34">
        <v>0</v>
      </c>
      <c r="G379" s="58">
        <v>0</v>
      </c>
      <c r="H379" s="61">
        <v>0</v>
      </c>
      <c r="I379" s="64">
        <v>0</v>
      </c>
      <c r="J379" s="61">
        <v>0</v>
      </c>
      <c r="K379" s="33">
        <v>0</v>
      </c>
      <c r="L379" s="66">
        <v>0</v>
      </c>
      <c r="M379" s="78">
        <v>372</v>
      </c>
    </row>
    <row r="380" spans="2:13" s="15" customFormat="1" ht="13.5" thickBot="1" x14ac:dyDescent="0.25">
      <c r="B380" s="22" t="s">
        <v>692</v>
      </c>
      <c r="C380" s="25" t="s">
        <v>693</v>
      </c>
      <c r="D380" s="34">
        <v>0</v>
      </c>
      <c r="E380" s="35">
        <v>0</v>
      </c>
      <c r="F380" s="34">
        <v>0</v>
      </c>
      <c r="G380" s="58">
        <v>0</v>
      </c>
      <c r="H380" s="61">
        <v>0</v>
      </c>
      <c r="I380" s="64">
        <v>0</v>
      </c>
      <c r="J380" s="61">
        <v>0</v>
      </c>
      <c r="K380" s="33">
        <v>0</v>
      </c>
      <c r="L380" s="66">
        <v>0</v>
      </c>
      <c r="M380" s="78">
        <v>373</v>
      </c>
    </row>
    <row r="381" spans="2:13" s="15" customFormat="1" ht="13.5" thickBot="1" x14ac:dyDescent="0.25">
      <c r="B381" s="22" t="s">
        <v>666</v>
      </c>
      <c r="C381" s="25" t="s">
        <v>667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694</v>
      </c>
      <c r="C382" s="25" t="s">
        <v>695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757</v>
      </c>
      <c r="C383" s="25" t="s">
        <v>758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696</v>
      </c>
      <c r="C384" s="25" t="s">
        <v>697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543</v>
      </c>
      <c r="C385" s="25" t="s">
        <v>544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698</v>
      </c>
      <c r="C386" s="25" t="s">
        <v>699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851</v>
      </c>
      <c r="C387" s="25" t="s">
        <v>73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700</v>
      </c>
      <c r="C388" s="25" t="s">
        <v>701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832</v>
      </c>
      <c r="C389" s="25" t="s">
        <v>580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704</v>
      </c>
      <c r="C390" s="25" t="s">
        <v>705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680</v>
      </c>
      <c r="C391" s="25" t="s">
        <v>681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576</v>
      </c>
      <c r="C392" s="25" t="s">
        <v>577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852</v>
      </c>
      <c r="C393" s="25" t="s">
        <v>75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706</v>
      </c>
      <c r="C394" s="25" t="s">
        <v>707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632</v>
      </c>
      <c r="C395" s="25" t="s">
        <v>633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822</v>
      </c>
      <c r="C396" s="25" t="s">
        <v>823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710</v>
      </c>
      <c r="C397" s="25" t="s">
        <v>711</v>
      </c>
      <c r="D397" s="34">
        <v>0</v>
      </c>
      <c r="E397" s="35">
        <v>0</v>
      </c>
      <c r="F397" s="34">
        <v>0</v>
      </c>
      <c r="G397" s="58">
        <v>0</v>
      </c>
      <c r="H397" s="61">
        <f t="shared" si="26"/>
        <v>0</v>
      </c>
      <c r="I397" s="64">
        <f t="shared" si="22"/>
        <v>0</v>
      </c>
      <c r="J397" s="61">
        <f t="shared" si="23"/>
        <v>0</v>
      </c>
      <c r="K397" s="33">
        <f t="shared" si="24"/>
        <v>0</v>
      </c>
      <c r="L397" s="66">
        <f t="shared" si="25"/>
        <v>0</v>
      </c>
      <c r="M397" s="24">
        <v>350</v>
      </c>
    </row>
    <row r="398" spans="2:13" s="15" customFormat="1" ht="13.5" thickBot="1" x14ac:dyDescent="0.25">
      <c r="B398" s="22" t="s">
        <v>712</v>
      </c>
      <c r="C398" s="25" t="s">
        <v>713</v>
      </c>
      <c r="D398" s="34">
        <v>0</v>
      </c>
      <c r="E398" s="35">
        <v>0</v>
      </c>
      <c r="F398" s="34">
        <v>0</v>
      </c>
      <c r="G398" s="58">
        <v>0</v>
      </c>
      <c r="H398" s="61">
        <f t="shared" si="26"/>
        <v>0</v>
      </c>
      <c r="I398" s="64">
        <f t="shared" si="22"/>
        <v>0</v>
      </c>
      <c r="J398" s="61">
        <f t="shared" si="23"/>
        <v>0</v>
      </c>
      <c r="K398" s="33">
        <f t="shared" si="24"/>
        <v>0</v>
      </c>
      <c r="L398" s="66">
        <f t="shared" si="25"/>
        <v>0</v>
      </c>
      <c r="M398" s="23">
        <v>351</v>
      </c>
    </row>
    <row r="399" spans="2:13" s="15" customFormat="1" ht="13.5" thickBot="1" x14ac:dyDescent="0.25">
      <c r="B399" s="22" t="s">
        <v>791</v>
      </c>
      <c r="C399" s="25" t="s">
        <v>792</v>
      </c>
      <c r="D399" s="34">
        <v>0</v>
      </c>
      <c r="E399" s="35">
        <v>0</v>
      </c>
      <c r="F399" s="34">
        <v>0</v>
      </c>
      <c r="G399" s="58">
        <v>0</v>
      </c>
      <c r="H399" s="61">
        <f t="shared" si="26"/>
        <v>0</v>
      </c>
      <c r="I399" s="64">
        <f t="shared" si="22"/>
        <v>0</v>
      </c>
      <c r="J399" s="61">
        <f t="shared" si="23"/>
        <v>0</v>
      </c>
      <c r="K399" s="33">
        <f t="shared" si="24"/>
        <v>0</v>
      </c>
      <c r="L399" s="66">
        <f t="shared" si="25"/>
        <v>0</v>
      </c>
      <c r="M399" s="24">
        <v>352</v>
      </c>
    </row>
    <row r="400" spans="2:13" s="15" customFormat="1" ht="13.5" thickBot="1" x14ac:dyDescent="0.25">
      <c r="B400" s="22" t="s">
        <v>825</v>
      </c>
      <c r="C400" s="25" t="s">
        <v>826</v>
      </c>
      <c r="D400" s="34">
        <v>0</v>
      </c>
      <c r="E400" s="35">
        <v>0</v>
      </c>
      <c r="F400" s="34">
        <v>0</v>
      </c>
      <c r="G400" s="58">
        <v>0</v>
      </c>
      <c r="H400" s="61">
        <f t="shared" si="26"/>
        <v>0</v>
      </c>
      <c r="I400" s="64">
        <f t="shared" si="22"/>
        <v>0</v>
      </c>
      <c r="J400" s="61">
        <f t="shared" si="23"/>
        <v>0</v>
      </c>
      <c r="K400" s="33">
        <f t="shared" si="24"/>
        <v>0</v>
      </c>
      <c r="L400" s="66">
        <f t="shared" si="25"/>
        <v>0</v>
      </c>
      <c r="M400" s="23">
        <v>353</v>
      </c>
    </row>
    <row r="401" spans="2:13" s="15" customFormat="1" ht="13.5" thickBot="1" x14ac:dyDescent="0.25">
      <c r="B401" s="22" t="s">
        <v>759</v>
      </c>
      <c r="C401" s="25" t="s">
        <v>760</v>
      </c>
      <c r="D401" s="34">
        <v>0</v>
      </c>
      <c r="E401" s="35">
        <v>0</v>
      </c>
      <c r="F401" s="34">
        <v>0</v>
      </c>
      <c r="G401" s="58">
        <v>0</v>
      </c>
      <c r="H401" s="61">
        <f t="shared" si="26"/>
        <v>0</v>
      </c>
      <c r="I401" s="64">
        <f t="shared" si="22"/>
        <v>0</v>
      </c>
      <c r="J401" s="61">
        <f t="shared" si="23"/>
        <v>0</v>
      </c>
      <c r="K401" s="33">
        <f t="shared" si="24"/>
        <v>0</v>
      </c>
      <c r="L401" s="66">
        <f t="shared" si="25"/>
        <v>0</v>
      </c>
      <c r="M401" s="24">
        <v>354</v>
      </c>
    </row>
    <row r="402" spans="2:13" s="15" customFormat="1" ht="13.5" thickBot="1" x14ac:dyDescent="0.25">
      <c r="B402" s="22" t="s">
        <v>476</v>
      </c>
      <c r="C402" s="25" t="s">
        <v>477</v>
      </c>
      <c r="D402" s="34">
        <v>0</v>
      </c>
      <c r="E402" s="35">
        <v>0</v>
      </c>
      <c r="F402" s="34">
        <v>0</v>
      </c>
      <c r="G402" s="58">
        <v>0</v>
      </c>
      <c r="H402" s="61">
        <f t="shared" si="26"/>
        <v>0</v>
      </c>
      <c r="I402" s="64">
        <f t="shared" si="22"/>
        <v>0</v>
      </c>
      <c r="J402" s="61">
        <f t="shared" si="23"/>
        <v>0</v>
      </c>
      <c r="K402" s="33">
        <f t="shared" si="24"/>
        <v>0</v>
      </c>
      <c r="L402" s="66">
        <f t="shared" si="25"/>
        <v>0</v>
      </c>
      <c r="M402" s="23">
        <v>355</v>
      </c>
    </row>
    <row r="403" spans="2:13" s="15" customFormat="1" ht="13.5" thickBot="1" x14ac:dyDescent="0.25">
      <c r="B403" s="22" t="s">
        <v>843</v>
      </c>
      <c r="C403" s="25" t="s">
        <v>844</v>
      </c>
      <c r="D403" s="34">
        <v>0</v>
      </c>
      <c r="E403" s="35">
        <v>0</v>
      </c>
      <c r="F403" s="34">
        <v>0</v>
      </c>
      <c r="G403" s="58">
        <v>0</v>
      </c>
      <c r="H403" s="61">
        <f t="shared" si="26"/>
        <v>0</v>
      </c>
      <c r="I403" s="64">
        <f t="shared" si="22"/>
        <v>0</v>
      </c>
      <c r="J403" s="61">
        <f t="shared" si="23"/>
        <v>0</v>
      </c>
      <c r="K403" s="33">
        <f t="shared" si="24"/>
        <v>0</v>
      </c>
      <c r="L403" s="66">
        <f t="shared" si="25"/>
        <v>0</v>
      </c>
      <c r="M403" s="24">
        <v>356</v>
      </c>
    </row>
    <row r="404" spans="2:13" s="15" customFormat="1" ht="13.5" thickBot="1" x14ac:dyDescent="0.25">
      <c r="B404" s="22" t="s">
        <v>714</v>
      </c>
      <c r="C404" s="25" t="s">
        <v>715</v>
      </c>
      <c r="D404" s="34">
        <v>0</v>
      </c>
      <c r="E404" s="35">
        <v>0</v>
      </c>
      <c r="F404" s="34">
        <v>0</v>
      </c>
      <c r="G404" s="58">
        <v>0</v>
      </c>
      <c r="H404" s="61">
        <f t="shared" si="26"/>
        <v>0</v>
      </c>
      <c r="I404" s="64">
        <f t="shared" si="22"/>
        <v>0</v>
      </c>
      <c r="J404" s="61">
        <f t="shared" si="23"/>
        <v>0</v>
      </c>
      <c r="K404" s="33">
        <f t="shared" si="24"/>
        <v>0</v>
      </c>
      <c r="L404" s="66">
        <f t="shared" si="25"/>
        <v>0</v>
      </c>
      <c r="M404" s="23">
        <v>357</v>
      </c>
    </row>
    <row r="405" spans="2:13" s="15" customFormat="1" ht="13.5" thickBot="1" x14ac:dyDescent="0.25">
      <c r="B405" s="22" t="s">
        <v>716</v>
      </c>
      <c r="C405" s="25" t="s">
        <v>717</v>
      </c>
      <c r="D405" s="34">
        <v>0</v>
      </c>
      <c r="E405" s="35">
        <v>0</v>
      </c>
      <c r="F405" s="34">
        <v>0</v>
      </c>
      <c r="G405" s="58">
        <v>0</v>
      </c>
      <c r="H405" s="61">
        <f t="shared" si="26"/>
        <v>0</v>
      </c>
      <c r="I405" s="64">
        <f t="shared" si="22"/>
        <v>0</v>
      </c>
      <c r="J405" s="61">
        <f t="shared" si="23"/>
        <v>0</v>
      </c>
      <c r="K405" s="33">
        <f t="shared" si="24"/>
        <v>0</v>
      </c>
      <c r="L405" s="66">
        <f t="shared" si="25"/>
        <v>0</v>
      </c>
      <c r="M405" s="24">
        <v>358</v>
      </c>
    </row>
    <row r="406" spans="2:13" s="15" customFormat="1" ht="13.5" thickBot="1" x14ac:dyDescent="0.25">
      <c r="B406" s="22" t="s">
        <v>755</v>
      </c>
      <c r="C406" s="25" t="s">
        <v>756</v>
      </c>
      <c r="D406" s="34">
        <v>0</v>
      </c>
      <c r="E406" s="35">
        <v>0</v>
      </c>
      <c r="F406" s="34">
        <v>0</v>
      </c>
      <c r="G406" s="58">
        <v>0</v>
      </c>
      <c r="H406" s="61">
        <f t="shared" si="26"/>
        <v>0</v>
      </c>
      <c r="I406" s="64">
        <f t="shared" si="22"/>
        <v>0</v>
      </c>
      <c r="J406" s="61">
        <f t="shared" si="23"/>
        <v>0</v>
      </c>
      <c r="K406" s="33">
        <f t="shared" si="24"/>
        <v>0</v>
      </c>
      <c r="L406" s="66">
        <f t="shared" si="25"/>
        <v>0</v>
      </c>
      <c r="M406" s="23">
        <v>359</v>
      </c>
    </row>
    <row r="407" spans="2:13" s="15" customFormat="1" ht="13.5" thickBot="1" x14ac:dyDescent="0.25">
      <c r="B407" s="22" t="s">
        <v>690</v>
      </c>
      <c r="C407" s="25" t="s">
        <v>691</v>
      </c>
      <c r="D407" s="34">
        <v>0</v>
      </c>
      <c r="E407" s="35">
        <v>0</v>
      </c>
      <c r="F407" s="34">
        <v>0</v>
      </c>
      <c r="G407" s="58">
        <v>0</v>
      </c>
      <c r="H407" s="61">
        <f t="shared" si="26"/>
        <v>0</v>
      </c>
      <c r="I407" s="64">
        <f t="shared" si="22"/>
        <v>0</v>
      </c>
      <c r="J407" s="61">
        <f t="shared" si="23"/>
        <v>0</v>
      </c>
      <c r="K407" s="33">
        <f t="shared" si="24"/>
        <v>0</v>
      </c>
      <c r="L407" s="66">
        <f t="shared" si="25"/>
        <v>0</v>
      </c>
      <c r="M407" s="24">
        <v>360</v>
      </c>
    </row>
    <row r="408" spans="2:13" s="15" customFormat="1" ht="13.5" thickBot="1" x14ac:dyDescent="0.25">
      <c r="B408" s="22" t="s">
        <v>797</v>
      </c>
      <c r="C408" s="25" t="s">
        <v>245</v>
      </c>
      <c r="D408" s="34">
        <v>0</v>
      </c>
      <c r="E408" s="35">
        <v>0</v>
      </c>
      <c r="F408" s="34">
        <v>0</v>
      </c>
      <c r="G408" s="58">
        <v>0</v>
      </c>
      <c r="H408" s="61">
        <f t="shared" si="26"/>
        <v>0</v>
      </c>
      <c r="I408" s="64">
        <f t="shared" si="22"/>
        <v>0</v>
      </c>
      <c r="J408" s="61">
        <f t="shared" si="23"/>
        <v>0</v>
      </c>
      <c r="K408" s="33">
        <f t="shared" si="24"/>
        <v>0</v>
      </c>
      <c r="L408" s="66">
        <f t="shared" si="25"/>
        <v>0</v>
      </c>
      <c r="M408" s="23">
        <v>361</v>
      </c>
    </row>
    <row r="409" spans="2:13" s="15" customFormat="1" ht="13.5" thickBot="1" x14ac:dyDescent="0.25">
      <c r="B409" s="22" t="s">
        <v>718</v>
      </c>
      <c r="C409" s="25" t="s">
        <v>719</v>
      </c>
      <c r="D409" s="34">
        <v>0</v>
      </c>
      <c r="E409" s="35">
        <v>0</v>
      </c>
      <c r="F409" s="34">
        <v>0</v>
      </c>
      <c r="G409" s="58">
        <v>0</v>
      </c>
      <c r="H409" s="61">
        <f t="shared" si="26"/>
        <v>0</v>
      </c>
      <c r="I409" s="64">
        <f t="shared" si="22"/>
        <v>0</v>
      </c>
      <c r="J409" s="61">
        <f t="shared" si="23"/>
        <v>0</v>
      </c>
      <c r="K409" s="33">
        <f t="shared" si="24"/>
        <v>0</v>
      </c>
      <c r="L409" s="66">
        <f t="shared" si="25"/>
        <v>0</v>
      </c>
      <c r="M409" s="24">
        <v>362</v>
      </c>
    </row>
    <row r="410" spans="2:13" s="15" customFormat="1" ht="13.5" thickBot="1" x14ac:dyDescent="0.25">
      <c r="B410" s="22" t="s">
        <v>682</v>
      </c>
      <c r="C410" s="25" t="s">
        <v>683</v>
      </c>
      <c r="D410" s="34">
        <v>0</v>
      </c>
      <c r="E410" s="35">
        <v>0</v>
      </c>
      <c r="F410" s="34">
        <v>0</v>
      </c>
      <c r="G410" s="58">
        <v>0</v>
      </c>
      <c r="H410" s="61">
        <f t="shared" si="26"/>
        <v>0</v>
      </c>
      <c r="I410" s="64">
        <f t="shared" si="22"/>
        <v>0</v>
      </c>
      <c r="J410" s="61">
        <f t="shared" si="23"/>
        <v>0</v>
      </c>
      <c r="K410" s="33">
        <f t="shared" si="24"/>
        <v>0</v>
      </c>
      <c r="L410" s="66">
        <f t="shared" si="25"/>
        <v>0</v>
      </c>
      <c r="M410" s="23">
        <v>363</v>
      </c>
    </row>
    <row r="411" spans="2:13" s="15" customFormat="1" ht="13.5" thickBot="1" x14ac:dyDescent="0.25">
      <c r="B411" s="22" t="s">
        <v>566</v>
      </c>
      <c r="C411" s="25" t="s">
        <v>567</v>
      </c>
      <c r="D411" s="34">
        <v>0</v>
      </c>
      <c r="E411" s="35">
        <v>0</v>
      </c>
      <c r="F411" s="34">
        <v>0</v>
      </c>
      <c r="G411" s="58">
        <v>0</v>
      </c>
      <c r="H411" s="61">
        <f t="shared" si="22"/>
        <v>0</v>
      </c>
      <c r="I411" s="64">
        <f t="shared" si="22"/>
        <v>0</v>
      </c>
      <c r="J411" s="61">
        <f t="shared" si="23"/>
        <v>0</v>
      </c>
      <c r="K411" s="33">
        <f t="shared" si="24"/>
        <v>0</v>
      </c>
      <c r="L411" s="66">
        <f t="shared" si="25"/>
        <v>0</v>
      </c>
      <c r="M411" s="24">
        <v>364</v>
      </c>
    </row>
    <row r="412" spans="2:13" s="15" customFormat="1" ht="13.5" thickBot="1" x14ac:dyDescent="0.25">
      <c r="B412" s="41" t="s">
        <v>720</v>
      </c>
      <c r="C412" s="25" t="s">
        <v>721</v>
      </c>
      <c r="D412" s="34">
        <v>0</v>
      </c>
      <c r="E412" s="35">
        <v>0</v>
      </c>
      <c r="F412" s="34">
        <v>0</v>
      </c>
      <c r="G412" s="58">
        <v>0</v>
      </c>
      <c r="H412" s="61">
        <f t="shared" si="22"/>
        <v>0</v>
      </c>
      <c r="I412" s="64">
        <f t="shared" si="22"/>
        <v>0</v>
      </c>
      <c r="J412" s="61">
        <f t="shared" si="23"/>
        <v>0</v>
      </c>
      <c r="K412" s="33">
        <f t="shared" si="24"/>
        <v>0</v>
      </c>
      <c r="L412" s="66">
        <f t="shared" si="25"/>
        <v>0</v>
      </c>
      <c r="M412" s="23">
        <v>365</v>
      </c>
    </row>
    <row r="413" spans="2:13" s="15" customFormat="1" ht="13.5" thickBot="1" x14ac:dyDescent="0.25">
      <c r="B413" s="42" t="s">
        <v>722</v>
      </c>
      <c r="C413" s="25" t="s">
        <v>723</v>
      </c>
      <c r="D413" s="34">
        <v>0</v>
      </c>
      <c r="E413" s="35">
        <v>0</v>
      </c>
      <c r="F413" s="34">
        <v>0</v>
      </c>
      <c r="G413" s="58">
        <v>0</v>
      </c>
      <c r="H413" s="61">
        <f t="shared" si="22"/>
        <v>0</v>
      </c>
      <c r="I413" s="64">
        <f t="shared" si="22"/>
        <v>0</v>
      </c>
      <c r="J413" s="61">
        <f t="shared" si="23"/>
        <v>0</v>
      </c>
      <c r="K413" s="33">
        <f t="shared" si="24"/>
        <v>0</v>
      </c>
      <c r="L413" s="66">
        <f t="shared" si="25"/>
        <v>0</v>
      </c>
      <c r="M413" s="24">
        <v>366</v>
      </c>
    </row>
    <row r="414" spans="2:13" s="15" customFormat="1" ht="13.5" thickBot="1" x14ac:dyDescent="0.25">
      <c r="B414" s="22" t="s">
        <v>886</v>
      </c>
      <c r="C414" s="25" t="s">
        <v>887</v>
      </c>
      <c r="D414" s="34">
        <v>0</v>
      </c>
      <c r="E414" s="35">
        <v>0</v>
      </c>
      <c r="F414" s="34">
        <v>0</v>
      </c>
      <c r="G414" s="58">
        <v>0</v>
      </c>
      <c r="H414" s="61">
        <f t="shared" si="22"/>
        <v>0</v>
      </c>
      <c r="I414" s="64">
        <f t="shared" si="22"/>
        <v>0</v>
      </c>
      <c r="J414" s="61">
        <f t="shared" si="23"/>
        <v>0</v>
      </c>
      <c r="K414" s="33">
        <f t="shared" si="24"/>
        <v>0</v>
      </c>
      <c r="L414" s="66">
        <f t="shared" si="25"/>
        <v>0</v>
      </c>
      <c r="M414" s="23">
        <v>367</v>
      </c>
    </row>
    <row r="415" spans="2:13" s="15" customFormat="1" ht="13.5" thickBot="1" x14ac:dyDescent="0.25">
      <c r="B415" s="22" t="s">
        <v>764</v>
      </c>
      <c r="C415" s="25" t="s">
        <v>765</v>
      </c>
      <c r="D415" s="34">
        <v>0</v>
      </c>
      <c r="E415" s="35">
        <v>0</v>
      </c>
      <c r="F415" s="34">
        <v>0</v>
      </c>
      <c r="G415" s="58">
        <v>0</v>
      </c>
      <c r="H415" s="61">
        <f t="shared" si="22"/>
        <v>0</v>
      </c>
      <c r="I415" s="64">
        <f t="shared" si="22"/>
        <v>0</v>
      </c>
      <c r="J415" s="61">
        <f t="shared" si="23"/>
        <v>0</v>
      </c>
      <c r="K415" s="33">
        <f t="shared" si="24"/>
        <v>0</v>
      </c>
      <c r="L415" s="66">
        <f t="shared" si="25"/>
        <v>0</v>
      </c>
      <c r="M415" s="24">
        <v>368</v>
      </c>
    </row>
    <row r="416" spans="2:13" s="15" customFormat="1" ht="13.5" thickBot="1" x14ac:dyDescent="0.25">
      <c r="B416" s="22" t="s">
        <v>684</v>
      </c>
      <c r="C416" s="25" t="s">
        <v>685</v>
      </c>
      <c r="D416" s="34">
        <v>0</v>
      </c>
      <c r="E416" s="35">
        <v>0</v>
      </c>
      <c r="F416" s="34">
        <v>0</v>
      </c>
      <c r="G416" s="58">
        <v>0</v>
      </c>
      <c r="H416" s="61">
        <f t="shared" si="22"/>
        <v>0</v>
      </c>
      <c r="I416" s="64">
        <f t="shared" si="22"/>
        <v>0</v>
      </c>
      <c r="J416" s="61">
        <f t="shared" si="23"/>
        <v>0</v>
      </c>
      <c r="K416" s="33">
        <f t="shared" si="24"/>
        <v>0</v>
      </c>
      <c r="L416" s="66">
        <f t="shared" si="25"/>
        <v>0</v>
      </c>
      <c r="M416" s="23">
        <v>369</v>
      </c>
    </row>
    <row r="417" spans="2:13" s="15" customFormat="1" ht="13.5" thickBot="1" x14ac:dyDescent="0.25">
      <c r="B417" s="22" t="s">
        <v>652</v>
      </c>
      <c r="C417" s="25" t="s">
        <v>653</v>
      </c>
      <c r="D417" s="34">
        <v>0</v>
      </c>
      <c r="E417" s="35">
        <v>0</v>
      </c>
      <c r="F417" s="34">
        <v>0</v>
      </c>
      <c r="G417" s="58">
        <v>0</v>
      </c>
      <c r="H417" s="61">
        <f t="shared" si="22"/>
        <v>0</v>
      </c>
      <c r="I417" s="64">
        <f t="shared" si="22"/>
        <v>0</v>
      </c>
      <c r="J417" s="61">
        <f t="shared" si="23"/>
        <v>0</v>
      </c>
      <c r="K417" s="33">
        <f t="shared" si="24"/>
        <v>0</v>
      </c>
      <c r="L417" s="66">
        <f t="shared" si="25"/>
        <v>0</v>
      </c>
      <c r="M417" s="24">
        <v>370</v>
      </c>
    </row>
    <row r="418" spans="2:13" s="15" customFormat="1" ht="13.5" thickBot="1" x14ac:dyDescent="0.25">
      <c r="B418" s="22" t="s">
        <v>397</v>
      </c>
      <c r="C418" s="25" t="s">
        <v>398</v>
      </c>
      <c r="D418" s="34">
        <v>0</v>
      </c>
      <c r="E418" s="35">
        <v>0</v>
      </c>
      <c r="F418" s="34">
        <v>0</v>
      </c>
      <c r="G418" s="58">
        <v>0</v>
      </c>
      <c r="H418" s="61">
        <f t="shared" si="22"/>
        <v>0</v>
      </c>
      <c r="I418" s="64">
        <f t="shared" si="22"/>
        <v>0</v>
      </c>
      <c r="J418" s="61">
        <f t="shared" si="23"/>
        <v>0</v>
      </c>
      <c r="K418" s="33">
        <f t="shared" si="24"/>
        <v>0</v>
      </c>
      <c r="L418" s="66">
        <f t="shared" si="25"/>
        <v>0</v>
      </c>
      <c r="M418" s="23">
        <v>371</v>
      </c>
    </row>
    <row r="419" spans="2:13" s="15" customFormat="1" ht="13.5" thickBot="1" x14ac:dyDescent="0.25">
      <c r="B419" s="22" t="s">
        <v>370</v>
      </c>
      <c r="C419" s="25" t="s">
        <v>371</v>
      </c>
      <c r="D419" s="34">
        <v>0</v>
      </c>
      <c r="E419" s="35">
        <v>0</v>
      </c>
      <c r="F419" s="34">
        <v>0</v>
      </c>
      <c r="G419" s="58">
        <v>0</v>
      </c>
      <c r="H419" s="61">
        <f t="shared" si="22"/>
        <v>0</v>
      </c>
      <c r="I419" s="64">
        <f t="shared" si="22"/>
        <v>0</v>
      </c>
      <c r="J419" s="61">
        <f t="shared" si="23"/>
        <v>0</v>
      </c>
      <c r="K419" s="33">
        <f t="shared" si="24"/>
        <v>0</v>
      </c>
      <c r="L419" s="66">
        <f t="shared" si="25"/>
        <v>0</v>
      </c>
      <c r="M419" s="24">
        <v>372</v>
      </c>
    </row>
    <row r="420" spans="2:13" s="15" customFormat="1" ht="13.5" thickBot="1" x14ac:dyDescent="0.25">
      <c r="B420" s="22" t="s">
        <v>642</v>
      </c>
      <c r="C420" s="25" t="s">
        <v>643</v>
      </c>
      <c r="D420" s="34">
        <v>0</v>
      </c>
      <c r="E420" s="35">
        <v>0</v>
      </c>
      <c r="F420" s="34">
        <v>0</v>
      </c>
      <c r="G420" s="58">
        <v>0</v>
      </c>
      <c r="H420" s="61">
        <f t="shared" si="22"/>
        <v>0</v>
      </c>
      <c r="I420" s="64">
        <f t="shared" si="22"/>
        <v>0</v>
      </c>
      <c r="J420" s="61">
        <f t="shared" si="23"/>
        <v>0</v>
      </c>
      <c r="K420" s="33">
        <f t="shared" si="24"/>
        <v>0</v>
      </c>
      <c r="L420" s="66">
        <f t="shared" si="25"/>
        <v>0</v>
      </c>
      <c r="M420" s="23">
        <v>373</v>
      </c>
    </row>
    <row r="421" spans="2:13" s="15" customFormat="1" ht="13.5" thickBot="1" x14ac:dyDescent="0.25">
      <c r="B421" s="22" t="s">
        <v>585</v>
      </c>
      <c r="C421" s="25" t="s">
        <v>586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374</v>
      </c>
    </row>
    <row r="422" spans="2:13" s="15" customFormat="1" ht="13.5" thickBot="1" x14ac:dyDescent="0.25">
      <c r="B422" s="22" t="s">
        <v>888</v>
      </c>
      <c r="C422" s="25" t="s">
        <v>889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v>0</v>
      </c>
      <c r="M422" s="78">
        <v>375</v>
      </c>
    </row>
    <row r="423" spans="2:13" s="15" customFormat="1" ht="13.5" thickBot="1" x14ac:dyDescent="0.25">
      <c r="B423" s="22" t="s">
        <v>593</v>
      </c>
      <c r="C423" s="25" t="s">
        <v>594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v>0</v>
      </c>
      <c r="M423" s="78">
        <v>376</v>
      </c>
    </row>
    <row r="424" spans="2:13" s="15" customFormat="1" ht="13.5" thickBot="1" x14ac:dyDescent="0.25">
      <c r="B424" s="22" t="s">
        <v>833</v>
      </c>
      <c r="C424" s="25" t="s">
        <v>834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377</v>
      </c>
    </row>
    <row r="425" spans="2:13" s="15" customFormat="1" ht="13.5" thickBot="1" x14ac:dyDescent="0.25">
      <c r="B425" s="22" t="s">
        <v>524</v>
      </c>
      <c r="C425" s="25" t="s">
        <v>525</v>
      </c>
      <c r="D425" s="34">
        <v>0</v>
      </c>
      <c r="E425" s="35">
        <v>0</v>
      </c>
      <c r="F425" s="34">
        <v>0</v>
      </c>
      <c r="G425" s="58">
        <v>0</v>
      </c>
      <c r="H425" s="61">
        <v>0</v>
      </c>
      <c r="I425" s="64">
        <v>0</v>
      </c>
      <c r="J425" s="61">
        <v>0</v>
      </c>
      <c r="K425" s="33">
        <v>0</v>
      </c>
      <c r="L425" s="66">
        <v>0</v>
      </c>
      <c r="M425" s="78">
        <v>378</v>
      </c>
    </row>
    <row r="426" spans="2:13" s="15" customFormat="1" ht="13.5" thickBot="1" x14ac:dyDescent="0.25">
      <c r="B426" s="22" t="s">
        <v>920</v>
      </c>
      <c r="C426" s="25" t="s">
        <v>627</v>
      </c>
      <c r="D426" s="34">
        <v>0</v>
      </c>
      <c r="E426" s="35">
        <v>0</v>
      </c>
      <c r="F426" s="34">
        <v>0</v>
      </c>
      <c r="G426" s="58">
        <v>0</v>
      </c>
      <c r="H426" s="61">
        <v>0</v>
      </c>
      <c r="I426" s="64">
        <v>0</v>
      </c>
      <c r="J426" s="61">
        <v>0</v>
      </c>
      <c r="K426" s="33">
        <v>0</v>
      </c>
      <c r="L426" s="66">
        <v>0</v>
      </c>
      <c r="M426" s="78">
        <v>379</v>
      </c>
    </row>
    <row r="427" spans="2:13" s="15" customFormat="1" ht="13.5" thickBot="1" x14ac:dyDescent="0.25">
      <c r="B427" s="22" t="s">
        <v>535</v>
      </c>
      <c r="C427" s="25" t="s">
        <v>536</v>
      </c>
      <c r="D427" s="34">
        <v>0</v>
      </c>
      <c r="E427" s="35">
        <v>0</v>
      </c>
      <c r="F427" s="34">
        <v>0</v>
      </c>
      <c r="G427" s="58">
        <v>0</v>
      </c>
      <c r="H427" s="61">
        <v>0</v>
      </c>
      <c r="I427" s="64">
        <v>0</v>
      </c>
      <c r="J427" s="61">
        <v>0</v>
      </c>
      <c r="K427" s="33">
        <v>0</v>
      </c>
      <c r="L427" s="66">
        <v>0</v>
      </c>
      <c r="M427" s="78">
        <v>380</v>
      </c>
    </row>
    <row r="428" spans="2:13" s="15" customFormat="1" ht="13.5" thickBot="1" x14ac:dyDescent="0.25">
      <c r="B428" s="22" t="s">
        <v>648</v>
      </c>
      <c r="C428" s="25" t="s">
        <v>649</v>
      </c>
      <c r="D428" s="34">
        <v>0</v>
      </c>
      <c r="E428" s="35">
        <v>0</v>
      </c>
      <c r="F428" s="34">
        <v>0</v>
      </c>
      <c r="G428" s="58">
        <v>0</v>
      </c>
      <c r="H428" s="61">
        <v>0</v>
      </c>
      <c r="I428" s="64">
        <v>0</v>
      </c>
      <c r="J428" s="61">
        <v>0</v>
      </c>
      <c r="K428" s="33">
        <v>0</v>
      </c>
      <c r="L428" s="66">
        <v>0</v>
      </c>
      <c r="M428" s="78">
        <v>381</v>
      </c>
    </row>
    <row r="429" spans="2:13" s="15" customFormat="1" ht="13.5" thickBot="1" x14ac:dyDescent="0.25">
      <c r="B429" s="22" t="s">
        <v>413</v>
      </c>
      <c r="C429" s="25" t="s">
        <v>414</v>
      </c>
      <c r="D429" s="34">
        <v>0</v>
      </c>
      <c r="E429" s="35">
        <v>0</v>
      </c>
      <c r="F429" s="34">
        <v>0</v>
      </c>
      <c r="G429" s="58">
        <v>0</v>
      </c>
      <c r="H429" s="61">
        <f t="shared" si="22"/>
        <v>0</v>
      </c>
      <c r="I429" s="64">
        <f t="shared" si="22"/>
        <v>0</v>
      </c>
      <c r="J429" s="61">
        <f t="shared" si="23"/>
        <v>0</v>
      </c>
      <c r="K429" s="33">
        <f t="shared" si="24"/>
        <v>0</v>
      </c>
      <c r="L429" s="66">
        <f t="shared" si="25"/>
        <v>0</v>
      </c>
      <c r="M429" s="24">
        <v>382</v>
      </c>
    </row>
    <row r="430" spans="2:13" s="15" customFormat="1" ht="13.5" thickBot="1" x14ac:dyDescent="0.25">
      <c r="B430" s="22" t="s">
        <v>611</v>
      </c>
      <c r="C430" s="25" t="s">
        <v>612</v>
      </c>
      <c r="D430" s="34">
        <v>0</v>
      </c>
      <c r="E430" s="35">
        <v>0</v>
      </c>
      <c r="F430" s="34">
        <v>0</v>
      </c>
      <c r="G430" s="58">
        <v>0</v>
      </c>
      <c r="H430" s="61">
        <v>0</v>
      </c>
      <c r="I430" s="64">
        <v>0</v>
      </c>
      <c r="J430" s="61">
        <v>0</v>
      </c>
      <c r="K430" s="33">
        <v>0</v>
      </c>
      <c r="L430" s="66">
        <v>0</v>
      </c>
      <c r="M430" s="23">
        <v>383</v>
      </c>
    </row>
    <row r="431" spans="2:13" s="15" customFormat="1" ht="13.5" thickBot="1" x14ac:dyDescent="0.25">
      <c r="B431" s="22" t="s">
        <v>839</v>
      </c>
      <c r="C431" s="25" t="s">
        <v>840</v>
      </c>
      <c r="D431" s="34">
        <v>0</v>
      </c>
      <c r="E431" s="35">
        <v>0</v>
      </c>
      <c r="F431" s="34">
        <v>0</v>
      </c>
      <c r="G431" s="58">
        <v>0</v>
      </c>
      <c r="H431" s="61">
        <f>SUM(D431+F431)</f>
        <v>0</v>
      </c>
      <c r="I431" s="64">
        <f>E431+G431</f>
        <v>0</v>
      </c>
      <c r="J431" s="61">
        <f>H431+I431</f>
        <v>0</v>
      </c>
      <c r="K431" s="33">
        <f>H431+(I431*2)</f>
        <v>0</v>
      </c>
      <c r="L431" s="66">
        <f t="shared" si="25"/>
        <v>0</v>
      </c>
      <c r="M431" s="78">
        <v>384</v>
      </c>
    </row>
    <row r="432" spans="2:13" s="15" customFormat="1" ht="13.5" thickBot="1" x14ac:dyDescent="0.25">
      <c r="B432" s="22" t="s">
        <v>761</v>
      </c>
      <c r="C432" s="25" t="s">
        <v>762</v>
      </c>
      <c r="D432" s="34">
        <v>0</v>
      </c>
      <c r="E432" s="35">
        <v>0</v>
      </c>
      <c r="F432" s="34">
        <v>0</v>
      </c>
      <c r="G432" s="58">
        <v>0</v>
      </c>
      <c r="H432" s="61">
        <f>D432+F432</f>
        <v>0</v>
      </c>
      <c r="I432" s="64">
        <f>E432+G431</f>
        <v>0</v>
      </c>
      <c r="J432" s="61">
        <f>H432+I432</f>
        <v>0</v>
      </c>
      <c r="K432" s="33">
        <f>H432+(I432*2)</f>
        <v>0</v>
      </c>
      <c r="L432" s="66">
        <f t="shared" si="25"/>
        <v>0</v>
      </c>
      <c r="M432" s="78">
        <v>385</v>
      </c>
    </row>
    <row r="433" spans="2:13" s="15" customFormat="1" ht="13.5" thickBot="1" x14ac:dyDescent="0.25">
      <c r="B433" s="22" t="s">
        <v>250</v>
      </c>
      <c r="C433" s="25" t="s">
        <v>251</v>
      </c>
      <c r="D433" s="34">
        <v>0</v>
      </c>
      <c r="E433" s="35">
        <v>0</v>
      </c>
      <c r="F433" s="34">
        <v>0</v>
      </c>
      <c r="G433" s="58">
        <v>0</v>
      </c>
      <c r="H433" s="61">
        <v>0</v>
      </c>
      <c r="I433" s="64">
        <v>0</v>
      </c>
      <c r="J433" s="61">
        <v>0</v>
      </c>
      <c r="K433" s="33">
        <v>0</v>
      </c>
      <c r="L433" s="66">
        <v>0</v>
      </c>
      <c r="M433" s="78">
        <v>386</v>
      </c>
    </row>
    <row r="434" spans="2:13" s="15" customFormat="1" ht="13.5" thickBot="1" x14ac:dyDescent="0.25">
      <c r="B434" s="22" t="s">
        <v>728</v>
      </c>
      <c r="C434" s="25" t="s">
        <v>729</v>
      </c>
      <c r="D434" s="34">
        <v>0</v>
      </c>
      <c r="E434" s="35">
        <v>0</v>
      </c>
      <c r="F434" s="34">
        <v>0</v>
      </c>
      <c r="G434" s="58">
        <v>0</v>
      </c>
      <c r="H434" s="61">
        <v>0</v>
      </c>
      <c r="I434" s="64">
        <v>0</v>
      </c>
      <c r="J434" s="61">
        <v>0</v>
      </c>
      <c r="K434" s="33">
        <v>0</v>
      </c>
      <c r="L434" s="66">
        <v>0</v>
      </c>
      <c r="M434" s="78">
        <v>387</v>
      </c>
    </row>
    <row r="435" spans="2:13" s="15" customFormat="1" ht="13.5" thickBot="1" x14ac:dyDescent="0.25">
      <c r="B435" s="22" t="s">
        <v>730</v>
      </c>
      <c r="C435" s="25" t="s">
        <v>731</v>
      </c>
      <c r="D435" s="34">
        <v>0</v>
      </c>
      <c r="E435" s="35">
        <v>0</v>
      </c>
      <c r="F435" s="34">
        <v>0</v>
      </c>
      <c r="G435" s="58">
        <v>0</v>
      </c>
      <c r="H435" s="61">
        <v>0</v>
      </c>
      <c r="I435" s="64">
        <v>0</v>
      </c>
      <c r="J435" s="61">
        <v>0</v>
      </c>
      <c r="K435" s="33">
        <v>0</v>
      </c>
      <c r="L435" s="66">
        <v>0</v>
      </c>
      <c r="M435" s="78">
        <v>388</v>
      </c>
    </row>
    <row r="436" spans="2:13" s="15" customFormat="1" x14ac:dyDescent="0.2">
      <c r="B436" s="22" t="s">
        <v>822</v>
      </c>
      <c r="C436" s="25" t="s">
        <v>823</v>
      </c>
      <c r="D436" s="34">
        <v>0</v>
      </c>
      <c r="E436" s="35">
        <v>0</v>
      </c>
      <c r="F436" s="34">
        <v>0</v>
      </c>
      <c r="G436" s="58">
        <v>0</v>
      </c>
      <c r="H436" s="61">
        <v>0</v>
      </c>
      <c r="I436" s="64">
        <v>0</v>
      </c>
      <c r="J436" s="61">
        <v>0</v>
      </c>
      <c r="K436" s="33">
        <v>0</v>
      </c>
      <c r="L436" s="66">
        <v>0</v>
      </c>
      <c r="M436" s="78">
        <v>389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52C0-1D45-4BA2-8A48-8F00236F94F5}">
  <dimension ref="B2:AC461"/>
  <sheetViews>
    <sheetView zoomScaleNormal="100" workbookViewId="0">
      <pane xSplit="3" ySplit="7" topLeftCell="D8" activePane="bottomRight" state="frozen"/>
      <selection pane="topRight" activeCell="D1" sqref="D1"/>
      <selection pane="bottomLeft" activeCell="A4" sqref="A4"/>
      <selection pane="bottomRight" activeCell="T17" sqref="T17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45931</v>
      </c>
      <c r="E2" s="122"/>
      <c r="F2" s="21" t="s">
        <v>13</v>
      </c>
      <c r="G2" s="121">
        <v>45961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 t="shared" ref="D4:L4" si="0">SUM(D8:D437)</f>
        <v>57304</v>
      </c>
      <c r="E4" s="7">
        <f t="shared" si="0"/>
        <v>80936</v>
      </c>
      <c r="F4" s="8">
        <f t="shared" si="0"/>
        <v>63357</v>
      </c>
      <c r="G4" s="9">
        <f t="shared" si="0"/>
        <v>74638</v>
      </c>
      <c r="H4" s="8">
        <f t="shared" si="0"/>
        <v>120661</v>
      </c>
      <c r="I4" s="10">
        <f t="shared" si="0"/>
        <v>155574</v>
      </c>
      <c r="J4" s="8">
        <f t="shared" si="0"/>
        <v>276235</v>
      </c>
      <c r="K4" s="10">
        <f t="shared" si="0"/>
        <v>431809</v>
      </c>
      <c r="L4" s="11">
        <f t="shared" si="0"/>
        <v>1.0000000000000002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917</v>
      </c>
      <c r="C8" s="54" t="s">
        <v>38</v>
      </c>
      <c r="D8" s="55">
        <v>2853</v>
      </c>
      <c r="E8" s="56">
        <v>3668</v>
      </c>
      <c r="F8" s="55">
        <v>5115</v>
      </c>
      <c r="G8" s="57">
        <v>3947</v>
      </c>
      <c r="H8" s="60">
        <f t="shared" ref="H8:I71" si="1">D8+F8</f>
        <v>7968</v>
      </c>
      <c r="I8" s="63">
        <f t="shared" si="1"/>
        <v>7615</v>
      </c>
      <c r="J8" s="60">
        <f t="shared" ref="J8:J71" si="2">H8+I8</f>
        <v>15583</v>
      </c>
      <c r="K8" s="32">
        <f t="shared" ref="K8:K71" si="3">H8+(I8*2)</f>
        <v>23198</v>
      </c>
      <c r="L8" s="66">
        <f t="shared" ref="L8:L71" si="4">(K8/$K$4)</f>
        <v>5.372282652746932E-2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2186</v>
      </c>
      <c r="E9" s="35">
        <v>2650</v>
      </c>
      <c r="F9" s="34">
        <v>2532</v>
      </c>
      <c r="G9" s="58">
        <v>2116</v>
      </c>
      <c r="H9" s="61">
        <f t="shared" si="1"/>
        <v>4718</v>
      </c>
      <c r="I9" s="64">
        <f t="shared" si="1"/>
        <v>4766</v>
      </c>
      <c r="J9" s="61">
        <f t="shared" si="2"/>
        <v>9484</v>
      </c>
      <c r="K9" s="33">
        <f t="shared" si="3"/>
        <v>14250</v>
      </c>
      <c r="L9" s="66">
        <f t="shared" si="4"/>
        <v>3.3000701699130865E-2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327</v>
      </c>
      <c r="E10" s="35">
        <v>3357</v>
      </c>
      <c r="F10" s="34">
        <v>5</v>
      </c>
      <c r="G10" s="58">
        <v>1988</v>
      </c>
      <c r="H10" s="61">
        <f t="shared" si="1"/>
        <v>332</v>
      </c>
      <c r="I10" s="64">
        <f t="shared" si="1"/>
        <v>5345</v>
      </c>
      <c r="J10" s="61">
        <f t="shared" si="2"/>
        <v>5677</v>
      </c>
      <c r="K10" s="33">
        <f t="shared" si="3"/>
        <v>11022</v>
      </c>
      <c r="L10" s="66">
        <f t="shared" si="4"/>
        <v>2.5525174324759325E-2</v>
      </c>
      <c r="M10" s="23">
        <v>3</v>
      </c>
    </row>
    <row r="11" spans="2:13" s="15" customFormat="1" ht="13.5" thickBot="1" x14ac:dyDescent="0.25">
      <c r="B11" s="22" t="s">
        <v>894</v>
      </c>
      <c r="C11" s="25" t="s">
        <v>45</v>
      </c>
      <c r="D11" s="34">
        <v>863</v>
      </c>
      <c r="E11" s="35">
        <v>2657</v>
      </c>
      <c r="F11" s="34">
        <v>1480</v>
      </c>
      <c r="G11" s="58">
        <v>1520</v>
      </c>
      <c r="H11" s="61">
        <f t="shared" si="1"/>
        <v>2343</v>
      </c>
      <c r="I11" s="64">
        <f t="shared" si="1"/>
        <v>4177</v>
      </c>
      <c r="J11" s="61">
        <f t="shared" si="2"/>
        <v>6520</v>
      </c>
      <c r="K11" s="33">
        <f t="shared" si="3"/>
        <v>10697</v>
      </c>
      <c r="L11" s="66">
        <f t="shared" si="4"/>
        <v>2.4772526742147569E-2</v>
      </c>
      <c r="M11" s="24">
        <v>4</v>
      </c>
    </row>
    <row r="12" spans="2:13" s="15" customFormat="1" ht="13.5" thickBot="1" x14ac:dyDescent="0.25">
      <c r="B12" s="22" t="s">
        <v>41</v>
      </c>
      <c r="C12" s="25" t="s">
        <v>42</v>
      </c>
      <c r="D12" s="34">
        <v>680</v>
      </c>
      <c r="E12" s="35">
        <v>2054</v>
      </c>
      <c r="F12" s="34">
        <v>1298</v>
      </c>
      <c r="G12" s="58">
        <v>1468</v>
      </c>
      <c r="H12" s="61">
        <f t="shared" si="1"/>
        <v>1978</v>
      </c>
      <c r="I12" s="64">
        <f t="shared" si="1"/>
        <v>3522</v>
      </c>
      <c r="J12" s="61">
        <f t="shared" si="2"/>
        <v>5500</v>
      </c>
      <c r="K12" s="33">
        <f t="shared" si="3"/>
        <v>9022</v>
      </c>
      <c r="L12" s="66">
        <f t="shared" si="4"/>
        <v>2.0893496893302364E-2</v>
      </c>
      <c r="M12" s="23">
        <v>5</v>
      </c>
    </row>
    <row r="13" spans="2:13" s="15" customFormat="1" ht="13.5" thickBot="1" x14ac:dyDescent="0.25">
      <c r="B13" s="22" t="s">
        <v>71</v>
      </c>
      <c r="C13" s="25" t="s">
        <v>72</v>
      </c>
      <c r="D13" s="34">
        <v>408</v>
      </c>
      <c r="E13" s="35">
        <v>442</v>
      </c>
      <c r="F13" s="34">
        <v>530</v>
      </c>
      <c r="G13" s="58">
        <v>2804</v>
      </c>
      <c r="H13" s="61">
        <f t="shared" si="1"/>
        <v>938</v>
      </c>
      <c r="I13" s="64">
        <f t="shared" si="1"/>
        <v>3246</v>
      </c>
      <c r="J13" s="61">
        <f t="shared" si="2"/>
        <v>4184</v>
      </c>
      <c r="K13" s="33">
        <f t="shared" si="3"/>
        <v>7430</v>
      </c>
      <c r="L13" s="66">
        <f t="shared" si="4"/>
        <v>1.720668165786262E-2</v>
      </c>
      <c r="M13" s="24">
        <v>6</v>
      </c>
    </row>
    <row r="14" spans="2:13" s="15" customFormat="1" ht="13.5" thickBot="1" x14ac:dyDescent="0.25">
      <c r="B14" s="22" t="s">
        <v>50</v>
      </c>
      <c r="C14" s="25" t="s">
        <v>51</v>
      </c>
      <c r="D14" s="34">
        <v>912</v>
      </c>
      <c r="E14" s="35">
        <v>1209</v>
      </c>
      <c r="F14" s="34">
        <v>1296</v>
      </c>
      <c r="G14" s="58">
        <v>1394</v>
      </c>
      <c r="H14" s="61">
        <f t="shared" si="1"/>
        <v>2208</v>
      </c>
      <c r="I14" s="64">
        <f t="shared" si="1"/>
        <v>2603</v>
      </c>
      <c r="J14" s="61">
        <f t="shared" si="2"/>
        <v>4811</v>
      </c>
      <c r="K14" s="33">
        <f t="shared" si="3"/>
        <v>7414</v>
      </c>
      <c r="L14" s="66">
        <f t="shared" si="4"/>
        <v>1.7169628238410964E-2</v>
      </c>
      <c r="M14" s="23">
        <v>7</v>
      </c>
    </row>
    <row r="15" spans="2:13" s="15" customFormat="1" ht="13.5" thickBot="1" x14ac:dyDescent="0.25">
      <c r="B15" s="22" t="s">
        <v>58</v>
      </c>
      <c r="C15" s="25" t="s">
        <v>59</v>
      </c>
      <c r="D15" s="34">
        <v>1160</v>
      </c>
      <c r="E15" s="35">
        <v>1230</v>
      </c>
      <c r="F15" s="34">
        <v>890</v>
      </c>
      <c r="G15" s="58">
        <v>1367</v>
      </c>
      <c r="H15" s="61">
        <f t="shared" si="1"/>
        <v>2050</v>
      </c>
      <c r="I15" s="64">
        <f t="shared" si="1"/>
        <v>2597</v>
      </c>
      <c r="J15" s="61">
        <f t="shared" si="2"/>
        <v>4647</v>
      </c>
      <c r="K15" s="33">
        <f t="shared" si="3"/>
        <v>7244</v>
      </c>
      <c r="L15" s="66">
        <f t="shared" si="4"/>
        <v>1.6775935656737122E-2</v>
      </c>
      <c r="M15" s="24">
        <v>8</v>
      </c>
    </row>
    <row r="16" spans="2:13" s="15" customFormat="1" ht="13.5" thickBot="1" x14ac:dyDescent="0.25">
      <c r="B16" s="22" t="s">
        <v>735</v>
      </c>
      <c r="C16" s="25" t="s">
        <v>47</v>
      </c>
      <c r="D16" s="34">
        <v>183</v>
      </c>
      <c r="E16" s="35">
        <v>1054</v>
      </c>
      <c r="F16" s="34">
        <v>279</v>
      </c>
      <c r="G16" s="58">
        <v>2258</v>
      </c>
      <c r="H16" s="61">
        <f t="shared" si="1"/>
        <v>462</v>
      </c>
      <c r="I16" s="64">
        <f t="shared" si="1"/>
        <v>3312</v>
      </c>
      <c r="J16" s="61">
        <f t="shared" si="2"/>
        <v>3774</v>
      </c>
      <c r="K16" s="33">
        <f t="shared" si="3"/>
        <v>7086</v>
      </c>
      <c r="L16" s="66">
        <f t="shared" si="4"/>
        <v>1.6410033139652024E-2</v>
      </c>
      <c r="M16" s="23">
        <v>9</v>
      </c>
    </row>
    <row r="17" spans="2:13" s="15" customFormat="1" ht="13.5" thickBot="1" x14ac:dyDescent="0.25">
      <c r="B17" s="22" t="s">
        <v>48</v>
      </c>
      <c r="C17" s="25" t="s">
        <v>49</v>
      </c>
      <c r="D17" s="34">
        <v>1594</v>
      </c>
      <c r="E17" s="35">
        <v>932</v>
      </c>
      <c r="F17" s="34">
        <v>1238</v>
      </c>
      <c r="G17" s="58">
        <v>799</v>
      </c>
      <c r="H17" s="61">
        <f t="shared" si="1"/>
        <v>2832</v>
      </c>
      <c r="I17" s="64">
        <f t="shared" si="1"/>
        <v>1731</v>
      </c>
      <c r="J17" s="61">
        <f t="shared" si="2"/>
        <v>4563</v>
      </c>
      <c r="K17" s="33">
        <f t="shared" si="3"/>
        <v>6294</v>
      </c>
      <c r="L17" s="66">
        <f t="shared" si="4"/>
        <v>1.4575888876795064E-2</v>
      </c>
      <c r="M17" s="24">
        <v>10</v>
      </c>
    </row>
    <row r="18" spans="2:13" s="15" customFormat="1" ht="13.5" thickBot="1" x14ac:dyDescent="0.25">
      <c r="B18" s="22" t="s">
        <v>56</v>
      </c>
      <c r="C18" s="25" t="s">
        <v>57</v>
      </c>
      <c r="D18" s="34">
        <v>142</v>
      </c>
      <c r="E18" s="35">
        <v>1784</v>
      </c>
      <c r="F18" s="34">
        <v>49</v>
      </c>
      <c r="G18" s="58">
        <v>1199</v>
      </c>
      <c r="H18" s="61">
        <f t="shared" si="1"/>
        <v>191</v>
      </c>
      <c r="I18" s="64">
        <f t="shared" si="1"/>
        <v>2983</v>
      </c>
      <c r="J18" s="61">
        <f t="shared" si="2"/>
        <v>3174</v>
      </c>
      <c r="K18" s="33">
        <f t="shared" si="3"/>
        <v>6157</v>
      </c>
      <c r="L18" s="66">
        <f t="shared" si="4"/>
        <v>1.4258618972740262E-2</v>
      </c>
      <c r="M18" s="23">
        <v>11</v>
      </c>
    </row>
    <row r="19" spans="2:13" ht="13.5" thickBot="1" x14ac:dyDescent="0.25">
      <c r="B19" s="22" t="s">
        <v>63</v>
      </c>
      <c r="C19" s="25" t="s">
        <v>64</v>
      </c>
      <c r="D19" s="34">
        <v>1460</v>
      </c>
      <c r="E19" s="35">
        <v>1213</v>
      </c>
      <c r="F19" s="34">
        <v>1226</v>
      </c>
      <c r="G19" s="58">
        <v>460</v>
      </c>
      <c r="H19" s="61">
        <f t="shared" si="1"/>
        <v>2686</v>
      </c>
      <c r="I19" s="64">
        <f t="shared" si="1"/>
        <v>1673</v>
      </c>
      <c r="J19" s="61">
        <f t="shared" si="2"/>
        <v>4359</v>
      </c>
      <c r="K19" s="33">
        <f t="shared" si="3"/>
        <v>6032</v>
      </c>
      <c r="L19" s="66">
        <f t="shared" si="4"/>
        <v>1.3969139133274203E-2</v>
      </c>
      <c r="M19" s="24">
        <v>12</v>
      </c>
    </row>
    <row r="20" spans="2:13" s="15" customFormat="1" ht="13.5" thickBot="1" x14ac:dyDescent="0.25">
      <c r="B20" s="22" t="s">
        <v>904</v>
      </c>
      <c r="C20" s="25" t="s">
        <v>46</v>
      </c>
      <c r="D20" s="34">
        <v>968</v>
      </c>
      <c r="E20" s="35">
        <v>1070</v>
      </c>
      <c r="F20" s="34">
        <v>1178</v>
      </c>
      <c r="G20" s="58">
        <v>806</v>
      </c>
      <c r="H20" s="61">
        <f t="shared" si="1"/>
        <v>2146</v>
      </c>
      <c r="I20" s="64">
        <f t="shared" si="1"/>
        <v>1876</v>
      </c>
      <c r="J20" s="61">
        <f t="shared" si="2"/>
        <v>4022</v>
      </c>
      <c r="K20" s="33">
        <f t="shared" si="3"/>
        <v>5898</v>
      </c>
      <c r="L20" s="66">
        <f t="shared" si="4"/>
        <v>1.3658816745366585E-2</v>
      </c>
      <c r="M20" s="23">
        <v>13</v>
      </c>
    </row>
    <row r="21" spans="2:13" ht="13.5" thickBot="1" x14ac:dyDescent="0.25">
      <c r="B21" s="22" t="s">
        <v>736</v>
      </c>
      <c r="C21" s="25" t="s">
        <v>60</v>
      </c>
      <c r="D21" s="34">
        <v>1107</v>
      </c>
      <c r="E21" s="35">
        <v>764</v>
      </c>
      <c r="F21" s="34">
        <v>1053</v>
      </c>
      <c r="G21" s="58">
        <v>1061</v>
      </c>
      <c r="H21" s="61">
        <f t="shared" si="1"/>
        <v>2160</v>
      </c>
      <c r="I21" s="64">
        <f t="shared" si="1"/>
        <v>1825</v>
      </c>
      <c r="J21" s="61">
        <f t="shared" si="2"/>
        <v>3985</v>
      </c>
      <c r="K21" s="33">
        <f t="shared" si="3"/>
        <v>5810</v>
      </c>
      <c r="L21" s="66">
        <f t="shared" si="4"/>
        <v>1.345502293838248E-2</v>
      </c>
      <c r="M21" s="24">
        <v>14</v>
      </c>
    </row>
    <row r="22" spans="2:13" s="15" customFormat="1" ht="13.5" thickBot="1" x14ac:dyDescent="0.25">
      <c r="B22" s="22" t="s">
        <v>52</v>
      </c>
      <c r="C22" s="25" t="s">
        <v>53</v>
      </c>
      <c r="D22" s="34">
        <v>6</v>
      </c>
      <c r="E22" s="35">
        <v>1723</v>
      </c>
      <c r="F22" s="34">
        <v>18</v>
      </c>
      <c r="G22" s="58">
        <v>879</v>
      </c>
      <c r="H22" s="61">
        <f t="shared" si="1"/>
        <v>24</v>
      </c>
      <c r="I22" s="64">
        <f t="shared" si="1"/>
        <v>2602</v>
      </c>
      <c r="J22" s="61">
        <f t="shared" si="2"/>
        <v>2626</v>
      </c>
      <c r="K22" s="33">
        <f t="shared" si="3"/>
        <v>5228</v>
      </c>
      <c r="L22" s="66">
        <f t="shared" si="4"/>
        <v>1.2107204805828503E-2</v>
      </c>
      <c r="M22" s="23">
        <v>15</v>
      </c>
    </row>
    <row r="23" spans="2:13" ht="13.5" thickBot="1" x14ac:dyDescent="0.25">
      <c r="B23" s="22" t="s">
        <v>61</v>
      </c>
      <c r="C23" s="25" t="s">
        <v>62</v>
      </c>
      <c r="D23" s="34">
        <v>364</v>
      </c>
      <c r="E23" s="35">
        <v>1007</v>
      </c>
      <c r="F23" s="34">
        <v>895</v>
      </c>
      <c r="G23" s="58">
        <v>909</v>
      </c>
      <c r="H23" s="61">
        <f t="shared" si="1"/>
        <v>1259</v>
      </c>
      <c r="I23" s="64">
        <f t="shared" si="1"/>
        <v>1916</v>
      </c>
      <c r="J23" s="61">
        <f t="shared" si="2"/>
        <v>3175</v>
      </c>
      <c r="K23" s="33">
        <f t="shared" si="3"/>
        <v>5091</v>
      </c>
      <c r="L23" s="66">
        <f t="shared" si="4"/>
        <v>1.1789934901773701E-2</v>
      </c>
      <c r="M23" s="24">
        <v>16</v>
      </c>
    </row>
    <row r="24" spans="2:13" s="15" customFormat="1" ht="13.5" thickBot="1" x14ac:dyDescent="0.25">
      <c r="B24" s="22" t="s">
        <v>65</v>
      </c>
      <c r="C24" s="25" t="s">
        <v>66</v>
      </c>
      <c r="D24" s="34">
        <v>832</v>
      </c>
      <c r="E24" s="35">
        <v>895</v>
      </c>
      <c r="F24" s="34">
        <v>1230</v>
      </c>
      <c r="G24" s="58">
        <v>527</v>
      </c>
      <c r="H24" s="61">
        <f t="shared" si="1"/>
        <v>2062</v>
      </c>
      <c r="I24" s="64">
        <f t="shared" si="1"/>
        <v>1422</v>
      </c>
      <c r="J24" s="61">
        <f t="shared" si="2"/>
        <v>3484</v>
      </c>
      <c r="K24" s="33">
        <f t="shared" si="3"/>
        <v>4906</v>
      </c>
      <c r="L24" s="66">
        <f t="shared" si="4"/>
        <v>1.1361504739363931E-2</v>
      </c>
      <c r="M24" s="23">
        <v>17</v>
      </c>
    </row>
    <row r="25" spans="2:13" ht="13.5" thickBot="1" x14ac:dyDescent="0.25">
      <c r="B25" s="22" t="s">
        <v>766</v>
      </c>
      <c r="C25" s="25" t="s">
        <v>78</v>
      </c>
      <c r="D25" s="34">
        <v>569</v>
      </c>
      <c r="E25" s="35">
        <v>968</v>
      </c>
      <c r="F25" s="34">
        <v>927</v>
      </c>
      <c r="G25" s="58">
        <v>611</v>
      </c>
      <c r="H25" s="61">
        <f t="shared" si="1"/>
        <v>1496</v>
      </c>
      <c r="I25" s="64">
        <f t="shared" si="1"/>
        <v>1579</v>
      </c>
      <c r="J25" s="61">
        <f t="shared" si="2"/>
        <v>3075</v>
      </c>
      <c r="K25" s="33">
        <f t="shared" si="3"/>
        <v>4654</v>
      </c>
      <c r="L25" s="66">
        <f t="shared" si="4"/>
        <v>1.0777913383000354E-2</v>
      </c>
      <c r="M25" s="24">
        <v>18</v>
      </c>
    </row>
    <row r="26" spans="2:13" s="15" customFormat="1" ht="13.5" thickBot="1" x14ac:dyDescent="0.25">
      <c r="B26" s="22" t="s">
        <v>737</v>
      </c>
      <c r="C26" s="25" t="s">
        <v>74</v>
      </c>
      <c r="D26" s="34">
        <v>418</v>
      </c>
      <c r="E26" s="35">
        <v>947</v>
      </c>
      <c r="F26" s="34">
        <v>184</v>
      </c>
      <c r="G26" s="58">
        <v>992</v>
      </c>
      <c r="H26" s="61">
        <f t="shared" si="1"/>
        <v>602</v>
      </c>
      <c r="I26" s="64">
        <f t="shared" si="1"/>
        <v>1939</v>
      </c>
      <c r="J26" s="61">
        <f t="shared" si="2"/>
        <v>2541</v>
      </c>
      <c r="K26" s="33">
        <f t="shared" si="3"/>
        <v>4480</v>
      </c>
      <c r="L26" s="66">
        <f t="shared" si="4"/>
        <v>1.0374957446463599E-2</v>
      </c>
      <c r="M26" s="23">
        <v>19</v>
      </c>
    </row>
    <row r="27" spans="2:13" s="15" customFormat="1" ht="13.5" thickBot="1" x14ac:dyDescent="0.25">
      <c r="B27" s="22" t="s">
        <v>119</v>
      </c>
      <c r="C27" s="25" t="s">
        <v>120</v>
      </c>
      <c r="D27" s="34">
        <v>258</v>
      </c>
      <c r="E27" s="35">
        <v>417</v>
      </c>
      <c r="F27" s="34">
        <v>401</v>
      </c>
      <c r="G27" s="58">
        <v>1336</v>
      </c>
      <c r="H27" s="61">
        <f t="shared" si="1"/>
        <v>659</v>
      </c>
      <c r="I27" s="64">
        <f t="shared" si="1"/>
        <v>1753</v>
      </c>
      <c r="J27" s="61">
        <f t="shared" si="2"/>
        <v>2412</v>
      </c>
      <c r="K27" s="33">
        <f t="shared" si="3"/>
        <v>4165</v>
      </c>
      <c r="L27" s="66">
        <f t="shared" si="4"/>
        <v>9.6454682510091275E-3</v>
      </c>
      <c r="M27" s="24">
        <v>20</v>
      </c>
    </row>
    <row r="28" spans="2:13" s="15" customFormat="1" ht="13.5" thickBot="1" x14ac:dyDescent="0.25">
      <c r="B28" s="22" t="s">
        <v>771</v>
      </c>
      <c r="C28" s="25" t="s">
        <v>772</v>
      </c>
      <c r="D28" s="34">
        <v>166</v>
      </c>
      <c r="E28" s="35">
        <v>1255</v>
      </c>
      <c r="F28" s="34">
        <v>201</v>
      </c>
      <c r="G28" s="58">
        <v>638</v>
      </c>
      <c r="H28" s="61">
        <f t="shared" si="1"/>
        <v>367</v>
      </c>
      <c r="I28" s="64">
        <f t="shared" si="1"/>
        <v>1893</v>
      </c>
      <c r="J28" s="61">
        <f t="shared" si="2"/>
        <v>2260</v>
      </c>
      <c r="K28" s="33">
        <f t="shared" si="3"/>
        <v>4153</v>
      </c>
      <c r="L28" s="66">
        <f t="shared" si="4"/>
        <v>9.6176781864203854E-3</v>
      </c>
      <c r="M28" s="23">
        <v>21</v>
      </c>
    </row>
    <row r="29" spans="2:13" s="15" customFormat="1" ht="13.5" thickBot="1" x14ac:dyDescent="0.25">
      <c r="B29" s="22" t="s">
        <v>67</v>
      </c>
      <c r="C29" s="25" t="s">
        <v>68</v>
      </c>
      <c r="D29" s="34">
        <v>412</v>
      </c>
      <c r="E29" s="35">
        <v>491</v>
      </c>
      <c r="F29" s="34">
        <v>567</v>
      </c>
      <c r="G29" s="58">
        <v>1095</v>
      </c>
      <c r="H29" s="61">
        <f t="shared" si="1"/>
        <v>979</v>
      </c>
      <c r="I29" s="64">
        <f t="shared" si="1"/>
        <v>1586</v>
      </c>
      <c r="J29" s="61">
        <f t="shared" si="2"/>
        <v>2565</v>
      </c>
      <c r="K29" s="33">
        <f t="shared" si="3"/>
        <v>4151</v>
      </c>
      <c r="L29" s="66">
        <f t="shared" si="4"/>
        <v>9.6130465089889275E-3</v>
      </c>
      <c r="M29" s="24">
        <v>22</v>
      </c>
    </row>
    <row r="30" spans="2:13" s="15" customFormat="1" ht="13.5" thickBot="1" x14ac:dyDescent="0.25">
      <c r="B30" s="22" t="s">
        <v>69</v>
      </c>
      <c r="C30" s="25" t="s">
        <v>70</v>
      </c>
      <c r="D30" s="34">
        <v>777</v>
      </c>
      <c r="E30" s="35">
        <v>732</v>
      </c>
      <c r="F30" s="34">
        <v>866</v>
      </c>
      <c r="G30" s="58">
        <v>510</v>
      </c>
      <c r="H30" s="61">
        <f t="shared" si="1"/>
        <v>1643</v>
      </c>
      <c r="I30" s="64">
        <f t="shared" si="1"/>
        <v>1242</v>
      </c>
      <c r="J30" s="61">
        <f t="shared" si="2"/>
        <v>2885</v>
      </c>
      <c r="K30" s="33">
        <f t="shared" si="3"/>
        <v>4127</v>
      </c>
      <c r="L30" s="66">
        <f t="shared" si="4"/>
        <v>9.557466379811445E-3</v>
      </c>
      <c r="M30" s="23">
        <v>23</v>
      </c>
    </row>
    <row r="31" spans="2:13" s="15" customFormat="1" ht="13.5" thickBot="1" x14ac:dyDescent="0.25">
      <c r="B31" s="22" t="s">
        <v>97</v>
      </c>
      <c r="C31" s="25" t="s">
        <v>98</v>
      </c>
      <c r="D31" s="34">
        <v>310</v>
      </c>
      <c r="E31" s="35">
        <v>865</v>
      </c>
      <c r="F31" s="34">
        <v>812</v>
      </c>
      <c r="G31" s="58">
        <v>622</v>
      </c>
      <c r="H31" s="61">
        <f t="shared" si="1"/>
        <v>1122</v>
      </c>
      <c r="I31" s="64">
        <f t="shared" si="1"/>
        <v>1487</v>
      </c>
      <c r="J31" s="61">
        <f t="shared" si="2"/>
        <v>2609</v>
      </c>
      <c r="K31" s="33">
        <f t="shared" si="3"/>
        <v>4096</v>
      </c>
      <c r="L31" s="66">
        <f t="shared" si="4"/>
        <v>9.4856753796238608E-3</v>
      </c>
      <c r="M31" s="24">
        <v>24</v>
      </c>
    </row>
    <row r="32" spans="2:13" s="15" customFormat="1" ht="13.5" thickBot="1" x14ac:dyDescent="0.25">
      <c r="B32" s="22" t="s">
        <v>81</v>
      </c>
      <c r="C32" s="25" t="s">
        <v>82</v>
      </c>
      <c r="D32" s="34">
        <v>443</v>
      </c>
      <c r="E32" s="35">
        <v>788</v>
      </c>
      <c r="F32" s="34">
        <v>1256</v>
      </c>
      <c r="G32" s="58">
        <v>408</v>
      </c>
      <c r="H32" s="61">
        <f t="shared" si="1"/>
        <v>1699</v>
      </c>
      <c r="I32" s="64">
        <f t="shared" si="1"/>
        <v>1196</v>
      </c>
      <c r="J32" s="61">
        <f t="shared" si="2"/>
        <v>2895</v>
      </c>
      <c r="K32" s="33">
        <f t="shared" si="3"/>
        <v>4091</v>
      </c>
      <c r="L32" s="66">
        <f t="shared" si="4"/>
        <v>9.4740961860452187E-3</v>
      </c>
      <c r="M32" s="23">
        <v>25</v>
      </c>
    </row>
    <row r="33" spans="2:13" ht="13.5" thickBot="1" x14ac:dyDescent="0.25">
      <c r="B33" s="22" t="s">
        <v>85</v>
      </c>
      <c r="C33" s="25" t="s">
        <v>86</v>
      </c>
      <c r="D33" s="34">
        <v>643</v>
      </c>
      <c r="E33" s="35">
        <v>569</v>
      </c>
      <c r="F33" s="34">
        <v>770</v>
      </c>
      <c r="G33" s="58">
        <v>650</v>
      </c>
      <c r="H33" s="61">
        <f t="shared" si="1"/>
        <v>1413</v>
      </c>
      <c r="I33" s="64">
        <f t="shared" si="1"/>
        <v>1219</v>
      </c>
      <c r="J33" s="61">
        <f t="shared" si="2"/>
        <v>2632</v>
      </c>
      <c r="K33" s="33">
        <f t="shared" si="3"/>
        <v>3851</v>
      </c>
      <c r="L33" s="66">
        <f t="shared" si="4"/>
        <v>8.9182948942703837E-3</v>
      </c>
      <c r="M33" s="24">
        <v>26</v>
      </c>
    </row>
    <row r="34" spans="2:13" s="15" customFormat="1" ht="13.5" thickBot="1" x14ac:dyDescent="0.25">
      <c r="B34" s="22" t="s">
        <v>131</v>
      </c>
      <c r="C34" s="25" t="s">
        <v>132</v>
      </c>
      <c r="D34" s="34">
        <v>334</v>
      </c>
      <c r="E34" s="35">
        <v>843</v>
      </c>
      <c r="F34" s="34">
        <v>433</v>
      </c>
      <c r="G34" s="58">
        <v>648</v>
      </c>
      <c r="H34" s="61">
        <f t="shared" si="1"/>
        <v>767</v>
      </c>
      <c r="I34" s="64">
        <f t="shared" si="1"/>
        <v>1491</v>
      </c>
      <c r="J34" s="61">
        <f t="shared" si="2"/>
        <v>2258</v>
      </c>
      <c r="K34" s="33">
        <f t="shared" si="3"/>
        <v>3749</v>
      </c>
      <c r="L34" s="66">
        <f t="shared" si="4"/>
        <v>8.6820793452660784E-3</v>
      </c>
      <c r="M34" s="23">
        <v>27</v>
      </c>
    </row>
    <row r="35" spans="2:13" s="15" customFormat="1" ht="13.5" thickBot="1" x14ac:dyDescent="0.25">
      <c r="B35" s="22" t="s">
        <v>76</v>
      </c>
      <c r="C35" s="25" t="s">
        <v>77</v>
      </c>
      <c r="D35" s="34">
        <v>312</v>
      </c>
      <c r="E35" s="35">
        <v>569</v>
      </c>
      <c r="F35" s="34">
        <v>224</v>
      </c>
      <c r="G35" s="58">
        <v>1033</v>
      </c>
      <c r="H35" s="61">
        <f t="shared" si="1"/>
        <v>536</v>
      </c>
      <c r="I35" s="64">
        <f t="shared" si="1"/>
        <v>1602</v>
      </c>
      <c r="J35" s="61">
        <f t="shared" si="2"/>
        <v>2138</v>
      </c>
      <c r="K35" s="33">
        <f t="shared" si="3"/>
        <v>3740</v>
      </c>
      <c r="L35" s="66">
        <f t="shared" si="4"/>
        <v>8.6612367968245223E-3</v>
      </c>
      <c r="M35" s="24">
        <v>28</v>
      </c>
    </row>
    <row r="36" spans="2:13" ht="13.5" thickBot="1" x14ac:dyDescent="0.25">
      <c r="B36" s="22" t="s">
        <v>102</v>
      </c>
      <c r="C36" s="25" t="s">
        <v>103</v>
      </c>
      <c r="D36" s="34">
        <v>1005</v>
      </c>
      <c r="E36" s="35">
        <v>361</v>
      </c>
      <c r="F36" s="34">
        <v>873</v>
      </c>
      <c r="G36" s="58">
        <v>546</v>
      </c>
      <c r="H36" s="61">
        <f t="shared" si="1"/>
        <v>1878</v>
      </c>
      <c r="I36" s="64">
        <f t="shared" si="1"/>
        <v>907</v>
      </c>
      <c r="J36" s="61">
        <f t="shared" si="2"/>
        <v>2785</v>
      </c>
      <c r="K36" s="33">
        <f t="shared" si="3"/>
        <v>3692</v>
      </c>
      <c r="L36" s="66">
        <f t="shared" si="4"/>
        <v>8.5500765384695556E-3</v>
      </c>
      <c r="M36" s="23">
        <v>29</v>
      </c>
    </row>
    <row r="37" spans="2:13" s="15" customFormat="1" ht="13.5" thickBot="1" x14ac:dyDescent="0.25">
      <c r="B37" s="22" t="s">
        <v>95</v>
      </c>
      <c r="C37" s="25" t="s">
        <v>96</v>
      </c>
      <c r="D37" s="34">
        <v>1108</v>
      </c>
      <c r="E37" s="35">
        <v>27</v>
      </c>
      <c r="F37" s="34">
        <v>2235</v>
      </c>
      <c r="G37" s="58">
        <v>78</v>
      </c>
      <c r="H37" s="61">
        <f t="shared" si="1"/>
        <v>3343</v>
      </c>
      <c r="I37" s="64">
        <f t="shared" si="1"/>
        <v>105</v>
      </c>
      <c r="J37" s="61">
        <f t="shared" si="2"/>
        <v>3448</v>
      </c>
      <c r="K37" s="33">
        <f t="shared" si="3"/>
        <v>3553</v>
      </c>
      <c r="L37" s="66">
        <f t="shared" si="4"/>
        <v>8.228174956983296E-3</v>
      </c>
      <c r="M37" s="24">
        <v>30</v>
      </c>
    </row>
    <row r="38" spans="2:13" s="15" customFormat="1" ht="13.5" thickBot="1" x14ac:dyDescent="0.25">
      <c r="B38" s="22" t="s">
        <v>87</v>
      </c>
      <c r="C38" s="25" t="s">
        <v>88</v>
      </c>
      <c r="D38" s="34">
        <v>368</v>
      </c>
      <c r="E38" s="35">
        <v>1024</v>
      </c>
      <c r="F38" s="34">
        <v>248</v>
      </c>
      <c r="G38" s="58">
        <v>374</v>
      </c>
      <c r="H38" s="61">
        <f t="shared" si="1"/>
        <v>616</v>
      </c>
      <c r="I38" s="64">
        <f t="shared" si="1"/>
        <v>1398</v>
      </c>
      <c r="J38" s="61">
        <f t="shared" si="2"/>
        <v>2014</v>
      </c>
      <c r="K38" s="33">
        <f t="shared" si="3"/>
        <v>3412</v>
      </c>
      <c r="L38" s="66">
        <f t="shared" si="4"/>
        <v>7.9016416980655802E-3</v>
      </c>
      <c r="M38" s="23">
        <v>31</v>
      </c>
    </row>
    <row r="39" spans="2:13" s="15" customFormat="1" ht="13.5" thickBot="1" x14ac:dyDescent="0.25">
      <c r="B39" s="22" t="s">
        <v>125</v>
      </c>
      <c r="C39" s="25" t="s">
        <v>126</v>
      </c>
      <c r="D39" s="34">
        <v>722</v>
      </c>
      <c r="E39" s="35">
        <v>453</v>
      </c>
      <c r="F39" s="34">
        <v>523</v>
      </c>
      <c r="G39" s="58">
        <v>616</v>
      </c>
      <c r="H39" s="61">
        <f t="shared" si="1"/>
        <v>1245</v>
      </c>
      <c r="I39" s="64">
        <f t="shared" si="1"/>
        <v>1069</v>
      </c>
      <c r="J39" s="61">
        <f t="shared" si="2"/>
        <v>2314</v>
      </c>
      <c r="K39" s="33">
        <f t="shared" si="3"/>
        <v>3383</v>
      </c>
      <c r="L39" s="66">
        <f t="shared" si="4"/>
        <v>7.8344823753094539E-3</v>
      </c>
      <c r="M39" s="24">
        <v>32</v>
      </c>
    </row>
    <row r="40" spans="2:13" s="15" customFormat="1" ht="13.5" thickBot="1" x14ac:dyDescent="0.25">
      <c r="B40" s="22" t="s">
        <v>738</v>
      </c>
      <c r="C40" s="25" t="s">
        <v>106</v>
      </c>
      <c r="D40" s="34">
        <v>699</v>
      </c>
      <c r="E40" s="35">
        <v>780</v>
      </c>
      <c r="F40" s="34">
        <v>325</v>
      </c>
      <c r="G40" s="58">
        <v>382</v>
      </c>
      <c r="H40" s="61">
        <f t="shared" si="1"/>
        <v>1024</v>
      </c>
      <c r="I40" s="64">
        <f t="shared" si="1"/>
        <v>1162</v>
      </c>
      <c r="J40" s="61">
        <f t="shared" si="2"/>
        <v>2186</v>
      </c>
      <c r="K40" s="33">
        <f t="shared" si="3"/>
        <v>3348</v>
      </c>
      <c r="L40" s="66">
        <f t="shared" si="4"/>
        <v>7.7534280202589574E-3</v>
      </c>
      <c r="M40" s="23">
        <v>33</v>
      </c>
    </row>
    <row r="41" spans="2:13" s="15" customFormat="1" ht="13.5" thickBot="1" x14ac:dyDescent="0.25">
      <c r="B41" s="22" t="s">
        <v>881</v>
      </c>
      <c r="C41" s="25" t="s">
        <v>818</v>
      </c>
      <c r="D41" s="34">
        <v>469</v>
      </c>
      <c r="E41" s="35">
        <v>719</v>
      </c>
      <c r="F41" s="34">
        <v>479</v>
      </c>
      <c r="G41" s="58">
        <v>476</v>
      </c>
      <c r="H41" s="61">
        <f t="shared" si="1"/>
        <v>948</v>
      </c>
      <c r="I41" s="64">
        <f t="shared" si="1"/>
        <v>1195</v>
      </c>
      <c r="J41" s="61">
        <f t="shared" si="2"/>
        <v>2143</v>
      </c>
      <c r="K41" s="33">
        <f t="shared" si="3"/>
        <v>3338</v>
      </c>
      <c r="L41" s="66">
        <f t="shared" si="4"/>
        <v>7.7302696331016723E-3</v>
      </c>
      <c r="M41" s="24">
        <v>34</v>
      </c>
    </row>
    <row r="42" spans="2:13" s="15" customFormat="1" ht="13.5" thickBot="1" x14ac:dyDescent="0.25">
      <c r="B42" s="22" t="s">
        <v>112</v>
      </c>
      <c r="C42" s="25" t="s">
        <v>113</v>
      </c>
      <c r="D42" s="34">
        <v>535</v>
      </c>
      <c r="E42" s="35">
        <v>426</v>
      </c>
      <c r="F42" s="34">
        <v>618</v>
      </c>
      <c r="G42" s="58">
        <v>613</v>
      </c>
      <c r="H42" s="61">
        <f t="shared" si="1"/>
        <v>1153</v>
      </c>
      <c r="I42" s="64">
        <f t="shared" si="1"/>
        <v>1039</v>
      </c>
      <c r="J42" s="61">
        <f t="shared" si="2"/>
        <v>2192</v>
      </c>
      <c r="K42" s="33">
        <f t="shared" si="3"/>
        <v>3231</v>
      </c>
      <c r="L42" s="66">
        <f t="shared" si="4"/>
        <v>7.482474890518725E-3</v>
      </c>
      <c r="M42" s="23">
        <v>35</v>
      </c>
    </row>
    <row r="43" spans="2:13" s="15" customFormat="1" ht="13.5" thickBot="1" x14ac:dyDescent="0.25">
      <c r="B43" s="22" t="s">
        <v>89</v>
      </c>
      <c r="C43" s="25" t="s">
        <v>90</v>
      </c>
      <c r="D43" s="34">
        <v>482</v>
      </c>
      <c r="E43" s="35">
        <v>867</v>
      </c>
      <c r="F43" s="34">
        <v>76</v>
      </c>
      <c r="G43" s="58">
        <v>466</v>
      </c>
      <c r="H43" s="61">
        <f t="shared" si="1"/>
        <v>558</v>
      </c>
      <c r="I43" s="64">
        <f t="shared" si="1"/>
        <v>1333</v>
      </c>
      <c r="J43" s="61">
        <f t="shared" si="2"/>
        <v>1891</v>
      </c>
      <c r="K43" s="33">
        <f t="shared" si="3"/>
        <v>3224</v>
      </c>
      <c r="L43" s="66">
        <f t="shared" si="4"/>
        <v>7.466264019508625E-3</v>
      </c>
      <c r="M43" s="24">
        <v>36</v>
      </c>
    </row>
    <row r="44" spans="2:13" s="15" customFormat="1" ht="13.5" thickBot="1" x14ac:dyDescent="0.25">
      <c r="B44" s="22" t="s">
        <v>121</v>
      </c>
      <c r="C44" s="25" t="s">
        <v>122</v>
      </c>
      <c r="D44" s="34">
        <v>329</v>
      </c>
      <c r="E44" s="35">
        <v>1045</v>
      </c>
      <c r="F44" s="34">
        <v>232</v>
      </c>
      <c r="G44" s="58">
        <v>279</v>
      </c>
      <c r="H44" s="61">
        <f t="shared" si="1"/>
        <v>561</v>
      </c>
      <c r="I44" s="64">
        <f t="shared" si="1"/>
        <v>1324</v>
      </c>
      <c r="J44" s="61">
        <f t="shared" si="2"/>
        <v>1885</v>
      </c>
      <c r="K44" s="33">
        <f t="shared" si="3"/>
        <v>3209</v>
      </c>
      <c r="L44" s="66">
        <f t="shared" si="4"/>
        <v>7.4315264387726978E-3</v>
      </c>
      <c r="M44" s="23">
        <v>37</v>
      </c>
    </row>
    <row r="45" spans="2:13" ht="13.5" thickBot="1" x14ac:dyDescent="0.25">
      <c r="B45" s="22" t="s">
        <v>100</v>
      </c>
      <c r="C45" s="25" t="s">
        <v>101</v>
      </c>
      <c r="D45" s="34">
        <v>417</v>
      </c>
      <c r="E45" s="35">
        <v>253</v>
      </c>
      <c r="F45" s="34">
        <v>660</v>
      </c>
      <c r="G45" s="58">
        <v>787</v>
      </c>
      <c r="H45" s="61">
        <f t="shared" si="1"/>
        <v>1077</v>
      </c>
      <c r="I45" s="64">
        <f t="shared" si="1"/>
        <v>1040</v>
      </c>
      <c r="J45" s="61">
        <f t="shared" si="2"/>
        <v>2117</v>
      </c>
      <c r="K45" s="33">
        <f t="shared" si="3"/>
        <v>3157</v>
      </c>
      <c r="L45" s="66">
        <f t="shared" si="4"/>
        <v>7.3111028255548171E-3</v>
      </c>
      <c r="M45" s="24">
        <v>38</v>
      </c>
    </row>
    <row r="46" spans="2:13" s="15" customFormat="1" ht="13.5" thickBot="1" x14ac:dyDescent="0.25">
      <c r="B46" s="22" t="s">
        <v>859</v>
      </c>
      <c r="C46" s="25" t="s">
        <v>860</v>
      </c>
      <c r="D46" s="34">
        <v>648</v>
      </c>
      <c r="E46" s="35">
        <v>694</v>
      </c>
      <c r="F46" s="34">
        <v>314</v>
      </c>
      <c r="G46" s="58">
        <v>379</v>
      </c>
      <c r="H46" s="61">
        <f t="shared" si="1"/>
        <v>962</v>
      </c>
      <c r="I46" s="64">
        <f t="shared" si="1"/>
        <v>1073</v>
      </c>
      <c r="J46" s="61">
        <f t="shared" si="2"/>
        <v>2035</v>
      </c>
      <c r="K46" s="33">
        <f t="shared" si="3"/>
        <v>3108</v>
      </c>
      <c r="L46" s="66">
        <f t="shared" si="4"/>
        <v>7.1976267284841215E-3</v>
      </c>
      <c r="M46" s="23">
        <v>39</v>
      </c>
    </row>
    <row r="47" spans="2:13" s="15" customFormat="1" ht="13.5" thickBot="1" x14ac:dyDescent="0.25">
      <c r="B47" s="22" t="s">
        <v>929</v>
      </c>
      <c r="C47" s="37" t="s">
        <v>199</v>
      </c>
      <c r="D47" s="34">
        <v>103</v>
      </c>
      <c r="E47" s="35">
        <v>184</v>
      </c>
      <c r="F47" s="34">
        <v>91</v>
      </c>
      <c r="G47" s="58">
        <v>1260</v>
      </c>
      <c r="H47" s="61">
        <f t="shared" si="1"/>
        <v>194</v>
      </c>
      <c r="I47" s="64">
        <f t="shared" si="1"/>
        <v>1444</v>
      </c>
      <c r="J47" s="61">
        <f t="shared" si="2"/>
        <v>1638</v>
      </c>
      <c r="K47" s="33">
        <f t="shared" si="3"/>
        <v>3082</v>
      </c>
      <c r="L47" s="66">
        <f t="shared" si="4"/>
        <v>7.1374149218751811E-3</v>
      </c>
      <c r="M47" s="24">
        <v>40</v>
      </c>
    </row>
    <row r="48" spans="2:13" s="15" customFormat="1" ht="13.5" thickBot="1" x14ac:dyDescent="0.25">
      <c r="B48" s="22" t="s">
        <v>110</v>
      </c>
      <c r="C48" s="25" t="s">
        <v>111</v>
      </c>
      <c r="D48" s="34">
        <v>310</v>
      </c>
      <c r="E48" s="35">
        <v>563</v>
      </c>
      <c r="F48" s="34">
        <v>303</v>
      </c>
      <c r="G48" s="58">
        <v>620</v>
      </c>
      <c r="H48" s="61">
        <f t="shared" si="1"/>
        <v>613</v>
      </c>
      <c r="I48" s="64">
        <f t="shared" si="1"/>
        <v>1183</v>
      </c>
      <c r="J48" s="61">
        <f t="shared" si="2"/>
        <v>1796</v>
      </c>
      <c r="K48" s="33">
        <f t="shared" si="3"/>
        <v>2979</v>
      </c>
      <c r="L48" s="66">
        <f t="shared" si="4"/>
        <v>6.8988835341551469E-3</v>
      </c>
      <c r="M48" s="23">
        <v>41</v>
      </c>
    </row>
    <row r="49" spans="2:13" s="15" customFormat="1" ht="13.5" thickBot="1" x14ac:dyDescent="0.25">
      <c r="B49" s="22" t="s">
        <v>129</v>
      </c>
      <c r="C49" s="25" t="s">
        <v>130</v>
      </c>
      <c r="D49" s="34">
        <v>408</v>
      </c>
      <c r="E49" s="35">
        <v>339</v>
      </c>
      <c r="F49" s="34">
        <v>641</v>
      </c>
      <c r="G49" s="58">
        <v>580</v>
      </c>
      <c r="H49" s="61">
        <f t="shared" si="1"/>
        <v>1049</v>
      </c>
      <c r="I49" s="64">
        <f t="shared" si="1"/>
        <v>919</v>
      </c>
      <c r="J49" s="61">
        <f t="shared" si="2"/>
        <v>1968</v>
      </c>
      <c r="K49" s="33">
        <f t="shared" si="3"/>
        <v>2887</v>
      </c>
      <c r="L49" s="66">
        <f t="shared" si="4"/>
        <v>6.6858263723081268E-3</v>
      </c>
      <c r="M49" s="24">
        <v>42</v>
      </c>
    </row>
    <row r="50" spans="2:13" s="15" customFormat="1" ht="13.5" thickBot="1" x14ac:dyDescent="0.25">
      <c r="B50" s="22" t="s">
        <v>114</v>
      </c>
      <c r="C50" s="25" t="s">
        <v>115</v>
      </c>
      <c r="D50" s="34">
        <v>550</v>
      </c>
      <c r="E50" s="35">
        <v>634</v>
      </c>
      <c r="F50" s="34">
        <v>218</v>
      </c>
      <c r="G50" s="58">
        <v>366</v>
      </c>
      <c r="H50" s="61">
        <f t="shared" si="1"/>
        <v>768</v>
      </c>
      <c r="I50" s="64">
        <f t="shared" si="1"/>
        <v>1000</v>
      </c>
      <c r="J50" s="61">
        <f t="shared" si="2"/>
        <v>1768</v>
      </c>
      <c r="K50" s="33">
        <f t="shared" si="3"/>
        <v>2768</v>
      </c>
      <c r="L50" s="66">
        <f t="shared" si="4"/>
        <v>6.4102415651364373E-3</v>
      </c>
      <c r="M50" s="23">
        <v>43</v>
      </c>
    </row>
    <row r="51" spans="2:13" s="15" customFormat="1" ht="13.5" thickBot="1" x14ac:dyDescent="0.25">
      <c r="B51" s="22" t="s">
        <v>739</v>
      </c>
      <c r="C51" s="25" t="s">
        <v>109</v>
      </c>
      <c r="D51" s="34">
        <v>746</v>
      </c>
      <c r="E51" s="35">
        <v>454</v>
      </c>
      <c r="F51" s="34">
        <v>906</v>
      </c>
      <c r="G51" s="58">
        <v>100</v>
      </c>
      <c r="H51" s="61">
        <f t="shared" si="1"/>
        <v>1652</v>
      </c>
      <c r="I51" s="64">
        <f t="shared" si="1"/>
        <v>554</v>
      </c>
      <c r="J51" s="61">
        <f t="shared" si="2"/>
        <v>2206</v>
      </c>
      <c r="K51" s="33">
        <f t="shared" si="3"/>
        <v>2760</v>
      </c>
      <c r="L51" s="66">
        <f t="shared" si="4"/>
        <v>6.3917148554106101E-3</v>
      </c>
      <c r="M51" s="24">
        <v>44</v>
      </c>
    </row>
    <row r="52" spans="2:13" s="15" customFormat="1" ht="13.5" thickBot="1" x14ac:dyDescent="0.25">
      <c r="B52" s="22" t="s">
        <v>368</v>
      </c>
      <c r="C52" s="25" t="s">
        <v>369</v>
      </c>
      <c r="D52" s="34">
        <v>4</v>
      </c>
      <c r="E52" s="35">
        <v>637</v>
      </c>
      <c r="F52" s="34">
        <v>123</v>
      </c>
      <c r="G52" s="58">
        <v>637</v>
      </c>
      <c r="H52" s="61">
        <f t="shared" si="1"/>
        <v>127</v>
      </c>
      <c r="I52" s="64">
        <f t="shared" si="1"/>
        <v>1274</v>
      </c>
      <c r="J52" s="61">
        <f t="shared" si="2"/>
        <v>1401</v>
      </c>
      <c r="K52" s="33">
        <f t="shared" si="3"/>
        <v>2675</v>
      </c>
      <c r="L52" s="66">
        <f t="shared" si="4"/>
        <v>6.1948685645736891E-3</v>
      </c>
      <c r="M52" s="23">
        <v>45</v>
      </c>
    </row>
    <row r="53" spans="2:13" s="15" customFormat="1" ht="13.5" thickBot="1" x14ac:dyDescent="0.25">
      <c r="B53" s="22" t="s">
        <v>127</v>
      </c>
      <c r="C53" s="25" t="s">
        <v>128</v>
      </c>
      <c r="D53" s="34">
        <v>938</v>
      </c>
      <c r="E53" s="35">
        <v>467</v>
      </c>
      <c r="F53" s="34">
        <v>330</v>
      </c>
      <c r="G53" s="58">
        <v>231</v>
      </c>
      <c r="H53" s="61">
        <f t="shared" si="1"/>
        <v>1268</v>
      </c>
      <c r="I53" s="64">
        <f t="shared" si="1"/>
        <v>698</v>
      </c>
      <c r="J53" s="61">
        <f t="shared" si="2"/>
        <v>1966</v>
      </c>
      <c r="K53" s="33">
        <f t="shared" si="3"/>
        <v>2664</v>
      </c>
      <c r="L53" s="66">
        <f t="shared" si="4"/>
        <v>6.1693943387006759E-3</v>
      </c>
      <c r="M53" s="24">
        <v>46</v>
      </c>
    </row>
    <row r="54" spans="2:13" s="15" customFormat="1" ht="13.5" thickBot="1" x14ac:dyDescent="0.25">
      <c r="B54" s="22" t="s">
        <v>79</v>
      </c>
      <c r="C54" s="25" t="s">
        <v>80</v>
      </c>
      <c r="D54" s="34">
        <v>230</v>
      </c>
      <c r="E54" s="35">
        <v>603</v>
      </c>
      <c r="F54" s="34">
        <v>325</v>
      </c>
      <c r="G54" s="58">
        <v>409</v>
      </c>
      <c r="H54" s="61">
        <f t="shared" si="1"/>
        <v>555</v>
      </c>
      <c r="I54" s="64">
        <f t="shared" si="1"/>
        <v>1012</v>
      </c>
      <c r="J54" s="61">
        <f t="shared" si="2"/>
        <v>1567</v>
      </c>
      <c r="K54" s="33">
        <f t="shared" si="3"/>
        <v>2579</v>
      </c>
      <c r="L54" s="66">
        <f t="shared" si="4"/>
        <v>5.9725480478637549E-3</v>
      </c>
      <c r="M54" s="23">
        <v>47</v>
      </c>
    </row>
    <row r="55" spans="2:13" s="15" customFormat="1" ht="13.5" thickBot="1" x14ac:dyDescent="0.25">
      <c r="B55" s="22" t="s">
        <v>134</v>
      </c>
      <c r="C55" s="25" t="s">
        <v>135</v>
      </c>
      <c r="D55" s="34">
        <v>410</v>
      </c>
      <c r="E55" s="35">
        <v>409</v>
      </c>
      <c r="F55" s="34">
        <v>286</v>
      </c>
      <c r="G55" s="58">
        <v>480</v>
      </c>
      <c r="H55" s="61">
        <f t="shared" si="1"/>
        <v>696</v>
      </c>
      <c r="I55" s="64">
        <f t="shared" si="1"/>
        <v>889</v>
      </c>
      <c r="J55" s="61">
        <f t="shared" si="2"/>
        <v>1585</v>
      </c>
      <c r="K55" s="33">
        <f t="shared" si="3"/>
        <v>2474</v>
      </c>
      <c r="L55" s="66">
        <f t="shared" si="4"/>
        <v>5.7293849827122637E-3</v>
      </c>
      <c r="M55" s="24">
        <v>48</v>
      </c>
    </row>
    <row r="56" spans="2:13" s="15" customFormat="1" ht="13.5" thickBot="1" x14ac:dyDescent="0.25">
      <c r="B56" s="22" t="s">
        <v>799</v>
      </c>
      <c r="C56" s="25" t="s">
        <v>800</v>
      </c>
      <c r="D56" s="34">
        <v>12</v>
      </c>
      <c r="E56" s="35">
        <v>1052</v>
      </c>
      <c r="F56" s="34">
        <v>0</v>
      </c>
      <c r="G56" s="58">
        <v>167</v>
      </c>
      <c r="H56" s="61">
        <f t="shared" si="1"/>
        <v>12</v>
      </c>
      <c r="I56" s="64">
        <f t="shared" si="1"/>
        <v>1219</v>
      </c>
      <c r="J56" s="61">
        <f t="shared" si="2"/>
        <v>1231</v>
      </c>
      <c r="K56" s="33">
        <f t="shared" si="3"/>
        <v>2450</v>
      </c>
      <c r="L56" s="66">
        <f t="shared" si="4"/>
        <v>5.6738048535347804E-3</v>
      </c>
      <c r="M56" s="23">
        <v>49</v>
      </c>
    </row>
    <row r="57" spans="2:13" s="15" customFormat="1" ht="13.5" thickBot="1" x14ac:dyDescent="0.25">
      <c r="B57" s="22" t="s">
        <v>54</v>
      </c>
      <c r="C57" s="25" t="s">
        <v>55</v>
      </c>
      <c r="D57" s="34">
        <v>448</v>
      </c>
      <c r="E57" s="35">
        <v>539</v>
      </c>
      <c r="F57" s="34">
        <v>415</v>
      </c>
      <c r="G57" s="58">
        <v>243</v>
      </c>
      <c r="H57" s="61">
        <f t="shared" si="1"/>
        <v>863</v>
      </c>
      <c r="I57" s="64">
        <f t="shared" si="1"/>
        <v>782</v>
      </c>
      <c r="J57" s="61">
        <f t="shared" si="2"/>
        <v>1645</v>
      </c>
      <c r="K57" s="33">
        <f t="shared" si="3"/>
        <v>2427</v>
      </c>
      <c r="L57" s="66">
        <f t="shared" si="4"/>
        <v>5.6205405630730251E-3</v>
      </c>
      <c r="M57" s="24">
        <v>50</v>
      </c>
    </row>
    <row r="58" spans="2:13" s="15" customFormat="1" ht="13.5" thickBot="1" x14ac:dyDescent="0.25">
      <c r="B58" s="22" t="s">
        <v>795</v>
      </c>
      <c r="C58" s="25" t="s">
        <v>99</v>
      </c>
      <c r="D58" s="34">
        <v>54</v>
      </c>
      <c r="E58" s="35">
        <v>513</v>
      </c>
      <c r="F58" s="34">
        <v>249</v>
      </c>
      <c r="G58" s="58">
        <v>522</v>
      </c>
      <c r="H58" s="61">
        <f t="shared" si="1"/>
        <v>303</v>
      </c>
      <c r="I58" s="64">
        <f t="shared" si="1"/>
        <v>1035</v>
      </c>
      <c r="J58" s="61">
        <f t="shared" si="2"/>
        <v>1338</v>
      </c>
      <c r="K58" s="33">
        <f t="shared" si="3"/>
        <v>2373</v>
      </c>
      <c r="L58" s="66">
        <f t="shared" si="4"/>
        <v>5.4954852724236874E-3</v>
      </c>
      <c r="M58" s="23">
        <v>51</v>
      </c>
    </row>
    <row r="59" spans="2:13" s="15" customFormat="1" ht="13.5" thickBot="1" x14ac:dyDescent="0.25">
      <c r="B59" s="22" t="s">
        <v>93</v>
      </c>
      <c r="C59" s="25" t="s">
        <v>94</v>
      </c>
      <c r="D59" s="34">
        <v>711</v>
      </c>
      <c r="E59" s="35">
        <v>339</v>
      </c>
      <c r="F59" s="34">
        <v>403</v>
      </c>
      <c r="G59" s="58">
        <v>269</v>
      </c>
      <c r="H59" s="61">
        <f t="shared" si="1"/>
        <v>1114</v>
      </c>
      <c r="I59" s="64">
        <f t="shared" si="1"/>
        <v>608</v>
      </c>
      <c r="J59" s="61">
        <f t="shared" si="2"/>
        <v>1722</v>
      </c>
      <c r="K59" s="33">
        <f t="shared" si="3"/>
        <v>2330</v>
      </c>
      <c r="L59" s="66">
        <f t="shared" si="4"/>
        <v>5.3959042076473628E-3</v>
      </c>
      <c r="M59" s="24">
        <v>52</v>
      </c>
    </row>
    <row r="60" spans="2:13" ht="13.5" thickBot="1" x14ac:dyDescent="0.25">
      <c r="B60" s="22" t="s">
        <v>150</v>
      </c>
      <c r="C60" s="25" t="s">
        <v>151</v>
      </c>
      <c r="D60" s="34">
        <v>452</v>
      </c>
      <c r="E60" s="35">
        <v>320</v>
      </c>
      <c r="F60" s="34">
        <v>197</v>
      </c>
      <c r="G60" s="58">
        <v>484</v>
      </c>
      <c r="H60" s="61">
        <f t="shared" si="1"/>
        <v>649</v>
      </c>
      <c r="I60" s="64">
        <f t="shared" si="1"/>
        <v>804</v>
      </c>
      <c r="J60" s="61">
        <f t="shared" si="2"/>
        <v>1453</v>
      </c>
      <c r="K60" s="33">
        <f t="shared" si="3"/>
        <v>2257</v>
      </c>
      <c r="L60" s="66">
        <f t="shared" si="4"/>
        <v>5.226847981399183E-3</v>
      </c>
      <c r="M60" s="23">
        <v>53</v>
      </c>
    </row>
    <row r="61" spans="2:13" ht="13.5" thickBot="1" x14ac:dyDescent="0.25">
      <c r="B61" s="22" t="s">
        <v>91</v>
      </c>
      <c r="C61" s="25" t="s">
        <v>92</v>
      </c>
      <c r="D61" s="34">
        <v>198</v>
      </c>
      <c r="E61" s="35">
        <v>453</v>
      </c>
      <c r="F61" s="34">
        <v>262</v>
      </c>
      <c r="G61" s="58">
        <v>443</v>
      </c>
      <c r="H61" s="61">
        <f t="shared" si="1"/>
        <v>460</v>
      </c>
      <c r="I61" s="64">
        <f t="shared" si="1"/>
        <v>896</v>
      </c>
      <c r="J61" s="61">
        <f t="shared" si="2"/>
        <v>1356</v>
      </c>
      <c r="K61" s="33">
        <f t="shared" si="3"/>
        <v>2252</v>
      </c>
      <c r="L61" s="66">
        <f t="shared" si="4"/>
        <v>5.2152687878205409E-3</v>
      </c>
      <c r="M61" s="24">
        <v>54</v>
      </c>
    </row>
    <row r="62" spans="2:13" s="15" customFormat="1" ht="13.5" thickBot="1" x14ac:dyDescent="0.25">
      <c r="B62" s="22" t="s">
        <v>107</v>
      </c>
      <c r="C62" s="25" t="s">
        <v>108</v>
      </c>
      <c r="D62" s="34">
        <v>1</v>
      </c>
      <c r="E62" s="35">
        <v>768</v>
      </c>
      <c r="F62" s="34">
        <v>9</v>
      </c>
      <c r="G62" s="58">
        <v>350</v>
      </c>
      <c r="H62" s="61">
        <f t="shared" si="1"/>
        <v>10</v>
      </c>
      <c r="I62" s="64">
        <f t="shared" si="1"/>
        <v>1118</v>
      </c>
      <c r="J62" s="61">
        <f t="shared" si="2"/>
        <v>1128</v>
      </c>
      <c r="K62" s="33">
        <f t="shared" si="3"/>
        <v>2246</v>
      </c>
      <c r="L62" s="66">
        <f t="shared" si="4"/>
        <v>5.2013737555261699E-3</v>
      </c>
      <c r="M62" s="23">
        <v>55</v>
      </c>
    </row>
    <row r="63" spans="2:13" s="15" customFormat="1" ht="13.5" thickBot="1" x14ac:dyDescent="0.25">
      <c r="B63" s="22" t="s">
        <v>117</v>
      </c>
      <c r="C63" s="25" t="s">
        <v>118</v>
      </c>
      <c r="D63" s="34">
        <v>394</v>
      </c>
      <c r="E63" s="35">
        <v>406</v>
      </c>
      <c r="F63" s="34">
        <v>260</v>
      </c>
      <c r="G63" s="58">
        <v>368</v>
      </c>
      <c r="H63" s="61">
        <f t="shared" si="1"/>
        <v>654</v>
      </c>
      <c r="I63" s="64">
        <f t="shared" si="1"/>
        <v>774</v>
      </c>
      <c r="J63" s="61">
        <f t="shared" si="2"/>
        <v>1428</v>
      </c>
      <c r="K63" s="33">
        <f t="shared" si="3"/>
        <v>2202</v>
      </c>
      <c r="L63" s="66">
        <f t="shared" si="4"/>
        <v>5.0994768520341172E-3</v>
      </c>
      <c r="M63" s="24">
        <v>56</v>
      </c>
    </row>
    <row r="64" spans="2:13" s="15" customFormat="1" ht="13.5" thickBot="1" x14ac:dyDescent="0.25">
      <c r="B64" s="22" t="s">
        <v>170</v>
      </c>
      <c r="C64" s="25" t="s">
        <v>171</v>
      </c>
      <c r="D64" s="34">
        <v>76</v>
      </c>
      <c r="E64" s="35">
        <v>411</v>
      </c>
      <c r="F64" s="34">
        <v>110</v>
      </c>
      <c r="G64" s="58">
        <v>535</v>
      </c>
      <c r="H64" s="61">
        <f t="shared" si="1"/>
        <v>186</v>
      </c>
      <c r="I64" s="64">
        <f t="shared" si="1"/>
        <v>946</v>
      </c>
      <c r="J64" s="61">
        <f t="shared" si="2"/>
        <v>1132</v>
      </c>
      <c r="K64" s="33">
        <f t="shared" si="3"/>
        <v>2078</v>
      </c>
      <c r="L64" s="66">
        <f t="shared" si="4"/>
        <v>4.8123128512837848E-3</v>
      </c>
      <c r="M64" s="23">
        <v>57</v>
      </c>
    </row>
    <row r="65" spans="2:13" s="15" customFormat="1" ht="13.5" thickBot="1" x14ac:dyDescent="0.25">
      <c r="B65" s="22" t="s">
        <v>83</v>
      </c>
      <c r="C65" s="25" t="s">
        <v>84</v>
      </c>
      <c r="D65" s="34">
        <v>404</v>
      </c>
      <c r="E65" s="35">
        <v>146</v>
      </c>
      <c r="F65" s="34">
        <v>648</v>
      </c>
      <c r="G65" s="58">
        <v>341</v>
      </c>
      <c r="H65" s="61">
        <f t="shared" si="1"/>
        <v>1052</v>
      </c>
      <c r="I65" s="64">
        <f t="shared" si="1"/>
        <v>487</v>
      </c>
      <c r="J65" s="61">
        <f t="shared" si="2"/>
        <v>1539</v>
      </c>
      <c r="K65" s="33">
        <f t="shared" si="3"/>
        <v>2026</v>
      </c>
      <c r="L65" s="66">
        <f t="shared" si="4"/>
        <v>4.6918892380659041E-3</v>
      </c>
      <c r="M65" s="24">
        <v>58</v>
      </c>
    </row>
    <row r="66" spans="2:13" s="15" customFormat="1" ht="13.5" thickBot="1" x14ac:dyDescent="0.25">
      <c r="B66" s="22" t="s">
        <v>138</v>
      </c>
      <c r="C66" s="25" t="s">
        <v>139</v>
      </c>
      <c r="D66" s="34">
        <v>213</v>
      </c>
      <c r="E66" s="35">
        <v>317</v>
      </c>
      <c r="F66" s="34">
        <v>90</v>
      </c>
      <c r="G66" s="58">
        <v>536</v>
      </c>
      <c r="H66" s="61">
        <f t="shared" si="1"/>
        <v>303</v>
      </c>
      <c r="I66" s="64">
        <f t="shared" si="1"/>
        <v>853</v>
      </c>
      <c r="J66" s="61">
        <f t="shared" si="2"/>
        <v>1156</v>
      </c>
      <c r="K66" s="33">
        <f t="shared" si="3"/>
        <v>2009</v>
      </c>
      <c r="L66" s="66">
        <f t="shared" si="4"/>
        <v>4.6525199798985199E-3</v>
      </c>
      <c r="M66" s="23">
        <v>59</v>
      </c>
    </row>
    <row r="67" spans="2:13" s="15" customFormat="1" ht="13.5" thickBot="1" x14ac:dyDescent="0.25">
      <c r="B67" s="22" t="s">
        <v>156</v>
      </c>
      <c r="C67" s="25" t="s">
        <v>157</v>
      </c>
      <c r="D67" s="34">
        <v>338</v>
      </c>
      <c r="E67" s="35">
        <v>246</v>
      </c>
      <c r="F67" s="34">
        <v>262</v>
      </c>
      <c r="G67" s="58">
        <v>457</v>
      </c>
      <c r="H67" s="61">
        <f t="shared" si="1"/>
        <v>600</v>
      </c>
      <c r="I67" s="64">
        <f t="shared" si="1"/>
        <v>703</v>
      </c>
      <c r="J67" s="61">
        <f t="shared" si="2"/>
        <v>1303</v>
      </c>
      <c r="K67" s="33">
        <f t="shared" si="3"/>
        <v>2006</v>
      </c>
      <c r="L67" s="66">
        <f t="shared" si="4"/>
        <v>4.6455724637513348E-3</v>
      </c>
      <c r="M67" s="24">
        <v>60</v>
      </c>
    </row>
    <row r="68" spans="2:13" s="15" customFormat="1" ht="13.5" thickBot="1" x14ac:dyDescent="0.25">
      <c r="B68" s="22" t="s">
        <v>204</v>
      </c>
      <c r="C68" s="25" t="s">
        <v>205</v>
      </c>
      <c r="D68" s="34">
        <v>165</v>
      </c>
      <c r="E68" s="35">
        <v>500</v>
      </c>
      <c r="F68" s="34">
        <v>210</v>
      </c>
      <c r="G68" s="58">
        <v>282</v>
      </c>
      <c r="H68" s="61">
        <f t="shared" si="1"/>
        <v>375</v>
      </c>
      <c r="I68" s="64">
        <f t="shared" si="1"/>
        <v>782</v>
      </c>
      <c r="J68" s="61">
        <f t="shared" si="2"/>
        <v>1157</v>
      </c>
      <c r="K68" s="33">
        <f t="shared" si="3"/>
        <v>1939</v>
      </c>
      <c r="L68" s="66">
        <f t="shared" si="4"/>
        <v>4.490411269797526E-3</v>
      </c>
      <c r="M68" s="23">
        <v>61</v>
      </c>
    </row>
    <row r="69" spans="2:13" s="15" customFormat="1" ht="13.5" thickBot="1" x14ac:dyDescent="0.25">
      <c r="B69" s="22" t="s">
        <v>181</v>
      </c>
      <c r="C69" s="25" t="s">
        <v>182</v>
      </c>
      <c r="D69" s="34">
        <v>523</v>
      </c>
      <c r="E69" s="35">
        <v>330</v>
      </c>
      <c r="F69" s="34">
        <v>156</v>
      </c>
      <c r="G69" s="58">
        <v>281</v>
      </c>
      <c r="H69" s="61">
        <f t="shared" si="1"/>
        <v>679</v>
      </c>
      <c r="I69" s="64">
        <f t="shared" si="1"/>
        <v>611</v>
      </c>
      <c r="J69" s="61">
        <f t="shared" si="2"/>
        <v>1290</v>
      </c>
      <c r="K69" s="33">
        <f t="shared" si="3"/>
        <v>1901</v>
      </c>
      <c r="L69" s="66">
        <f t="shared" si="4"/>
        <v>4.4024093985998436E-3</v>
      </c>
      <c r="M69" s="24">
        <v>62</v>
      </c>
    </row>
    <row r="70" spans="2:13" s="15" customFormat="1" ht="13.5" thickBot="1" x14ac:dyDescent="0.25">
      <c r="B70" s="22" t="s">
        <v>741</v>
      </c>
      <c r="C70" s="25" t="s">
        <v>133</v>
      </c>
      <c r="D70" s="34">
        <v>392</v>
      </c>
      <c r="E70" s="35">
        <v>131</v>
      </c>
      <c r="F70" s="34">
        <v>833</v>
      </c>
      <c r="G70" s="58">
        <v>201</v>
      </c>
      <c r="H70" s="61">
        <f t="shared" si="1"/>
        <v>1225</v>
      </c>
      <c r="I70" s="64">
        <f t="shared" si="1"/>
        <v>332</v>
      </c>
      <c r="J70" s="61">
        <f t="shared" si="2"/>
        <v>1557</v>
      </c>
      <c r="K70" s="33">
        <f t="shared" si="3"/>
        <v>1889</v>
      </c>
      <c r="L70" s="66">
        <f t="shared" si="4"/>
        <v>4.3746193340111024E-3</v>
      </c>
      <c r="M70" s="23">
        <v>63</v>
      </c>
    </row>
    <row r="71" spans="2:13" s="15" customFormat="1" ht="13.5" thickBot="1" x14ac:dyDescent="0.25">
      <c r="B71" s="22" t="s">
        <v>310</v>
      </c>
      <c r="C71" s="25" t="s">
        <v>311</v>
      </c>
      <c r="D71" s="34">
        <v>147</v>
      </c>
      <c r="E71" s="35">
        <v>465</v>
      </c>
      <c r="F71" s="34">
        <v>171</v>
      </c>
      <c r="G71" s="58">
        <v>317</v>
      </c>
      <c r="H71" s="61">
        <f t="shared" si="1"/>
        <v>318</v>
      </c>
      <c r="I71" s="64">
        <f t="shared" si="1"/>
        <v>782</v>
      </c>
      <c r="J71" s="61">
        <f t="shared" si="2"/>
        <v>1100</v>
      </c>
      <c r="K71" s="33">
        <f t="shared" si="3"/>
        <v>1882</v>
      </c>
      <c r="L71" s="66">
        <f t="shared" si="4"/>
        <v>4.3584084630010024E-3</v>
      </c>
      <c r="M71" s="24">
        <v>64</v>
      </c>
    </row>
    <row r="72" spans="2:13" s="15" customFormat="1" ht="13.5" thickBot="1" x14ac:dyDescent="0.25">
      <c r="B72" s="22" t="s">
        <v>166</v>
      </c>
      <c r="C72" s="25" t="s">
        <v>167</v>
      </c>
      <c r="D72" s="34">
        <v>112</v>
      </c>
      <c r="E72" s="35">
        <v>252</v>
      </c>
      <c r="F72" s="34">
        <v>130</v>
      </c>
      <c r="G72" s="58">
        <v>562</v>
      </c>
      <c r="H72" s="61">
        <f t="shared" ref="H72:I135" si="5">D72+F72</f>
        <v>242</v>
      </c>
      <c r="I72" s="64">
        <f t="shared" si="5"/>
        <v>814</v>
      </c>
      <c r="J72" s="61">
        <f t="shared" ref="J72:J135" si="6">H72+I72</f>
        <v>1056</v>
      </c>
      <c r="K72" s="33">
        <f t="shared" ref="K72:K135" si="7">H72+(I72*2)</f>
        <v>1870</v>
      </c>
      <c r="L72" s="66">
        <f t="shared" ref="L72:L135" si="8">(K72/$K$4)</f>
        <v>4.3306183984122611E-3</v>
      </c>
      <c r="M72" s="23">
        <v>65</v>
      </c>
    </row>
    <row r="73" spans="2:13" s="15" customFormat="1" ht="13.5" thickBot="1" x14ac:dyDescent="0.25">
      <c r="B73" s="22" t="s">
        <v>142</v>
      </c>
      <c r="C73" s="25" t="s">
        <v>143</v>
      </c>
      <c r="D73" s="34">
        <v>144</v>
      </c>
      <c r="E73" s="35">
        <v>369</v>
      </c>
      <c r="F73" s="34">
        <v>232</v>
      </c>
      <c r="G73" s="58">
        <v>376</v>
      </c>
      <c r="H73" s="61">
        <f t="shared" si="5"/>
        <v>376</v>
      </c>
      <c r="I73" s="64">
        <f t="shared" si="5"/>
        <v>745</v>
      </c>
      <c r="J73" s="61">
        <f t="shared" si="6"/>
        <v>1121</v>
      </c>
      <c r="K73" s="33">
        <f t="shared" si="7"/>
        <v>1866</v>
      </c>
      <c r="L73" s="66">
        <f t="shared" si="8"/>
        <v>4.3213550435493471E-3</v>
      </c>
      <c r="M73" s="24">
        <v>66</v>
      </c>
    </row>
    <row r="74" spans="2:13" s="15" customFormat="1" ht="13.5" thickBot="1" x14ac:dyDescent="0.25">
      <c r="B74" s="22" t="s">
        <v>222</v>
      </c>
      <c r="C74" s="25" t="s">
        <v>223</v>
      </c>
      <c r="D74" s="34">
        <v>66</v>
      </c>
      <c r="E74" s="35">
        <v>528</v>
      </c>
      <c r="F74" s="34">
        <v>35</v>
      </c>
      <c r="G74" s="58">
        <v>339</v>
      </c>
      <c r="H74" s="61">
        <f t="shared" si="5"/>
        <v>101</v>
      </c>
      <c r="I74" s="64">
        <f t="shared" si="5"/>
        <v>867</v>
      </c>
      <c r="J74" s="61">
        <f t="shared" si="6"/>
        <v>968</v>
      </c>
      <c r="K74" s="33">
        <f t="shared" si="7"/>
        <v>1835</v>
      </c>
      <c r="L74" s="66">
        <f t="shared" si="8"/>
        <v>4.2495640433617638E-3</v>
      </c>
      <c r="M74" s="23">
        <v>67</v>
      </c>
    </row>
    <row r="75" spans="2:13" s="15" customFormat="1" ht="13.5" thickBot="1" x14ac:dyDescent="0.25">
      <c r="B75" s="22" t="s">
        <v>352</v>
      </c>
      <c r="C75" s="25" t="s">
        <v>353</v>
      </c>
      <c r="D75" s="34">
        <v>368</v>
      </c>
      <c r="E75" s="35">
        <v>589</v>
      </c>
      <c r="F75" s="34">
        <v>109</v>
      </c>
      <c r="G75" s="58">
        <v>83</v>
      </c>
      <c r="H75" s="61">
        <f t="shared" si="5"/>
        <v>477</v>
      </c>
      <c r="I75" s="64">
        <f t="shared" si="5"/>
        <v>672</v>
      </c>
      <c r="J75" s="61">
        <f t="shared" si="6"/>
        <v>1149</v>
      </c>
      <c r="K75" s="33">
        <f t="shared" si="7"/>
        <v>1821</v>
      </c>
      <c r="L75" s="66">
        <f t="shared" si="8"/>
        <v>4.2171423013415655E-3</v>
      </c>
      <c r="M75" s="24">
        <v>68</v>
      </c>
    </row>
    <row r="76" spans="2:13" s="15" customFormat="1" ht="13.5" thickBot="1" x14ac:dyDescent="0.25">
      <c r="B76" s="22" t="s">
        <v>144</v>
      </c>
      <c r="C76" s="25" t="s">
        <v>145</v>
      </c>
      <c r="D76" s="34">
        <v>145</v>
      </c>
      <c r="E76" s="35">
        <v>305</v>
      </c>
      <c r="F76" s="34">
        <v>88</v>
      </c>
      <c r="G76" s="58">
        <v>486</v>
      </c>
      <c r="H76" s="61">
        <f t="shared" si="5"/>
        <v>233</v>
      </c>
      <c r="I76" s="64">
        <f t="shared" si="5"/>
        <v>791</v>
      </c>
      <c r="J76" s="61">
        <f t="shared" si="6"/>
        <v>1024</v>
      </c>
      <c r="K76" s="33">
        <f t="shared" si="7"/>
        <v>1815</v>
      </c>
      <c r="L76" s="66">
        <f t="shared" si="8"/>
        <v>4.2032472690471945E-3</v>
      </c>
      <c r="M76" s="23">
        <v>69</v>
      </c>
    </row>
    <row r="77" spans="2:13" s="15" customFormat="1" ht="13.5" thickBot="1" x14ac:dyDescent="0.25">
      <c r="B77" s="22" t="s">
        <v>123</v>
      </c>
      <c r="C77" s="25" t="s">
        <v>124</v>
      </c>
      <c r="D77" s="34">
        <v>348</v>
      </c>
      <c r="E77" s="35">
        <v>238</v>
      </c>
      <c r="F77" s="34">
        <v>379</v>
      </c>
      <c r="G77" s="58">
        <v>300</v>
      </c>
      <c r="H77" s="61">
        <f t="shared" si="5"/>
        <v>727</v>
      </c>
      <c r="I77" s="64">
        <f t="shared" si="5"/>
        <v>538</v>
      </c>
      <c r="J77" s="61">
        <f t="shared" si="6"/>
        <v>1265</v>
      </c>
      <c r="K77" s="33">
        <f t="shared" si="7"/>
        <v>1803</v>
      </c>
      <c r="L77" s="66">
        <f t="shared" si="8"/>
        <v>4.1754572044584524E-3</v>
      </c>
      <c r="M77" s="24">
        <v>70</v>
      </c>
    </row>
    <row r="78" spans="2:13" s="15" customFormat="1" ht="13.5" thickBot="1" x14ac:dyDescent="0.25">
      <c r="B78" s="22" t="s">
        <v>140</v>
      </c>
      <c r="C78" s="25" t="s">
        <v>141</v>
      </c>
      <c r="D78" s="34">
        <v>732</v>
      </c>
      <c r="E78" s="35">
        <v>72</v>
      </c>
      <c r="F78" s="34">
        <v>671</v>
      </c>
      <c r="G78" s="58">
        <v>101</v>
      </c>
      <c r="H78" s="61">
        <f t="shared" si="5"/>
        <v>1403</v>
      </c>
      <c r="I78" s="64">
        <f t="shared" si="5"/>
        <v>173</v>
      </c>
      <c r="J78" s="61">
        <f t="shared" si="6"/>
        <v>1576</v>
      </c>
      <c r="K78" s="33">
        <f t="shared" si="7"/>
        <v>1749</v>
      </c>
      <c r="L78" s="66">
        <f t="shared" si="8"/>
        <v>4.0504019138091147E-3</v>
      </c>
      <c r="M78" s="23">
        <v>71</v>
      </c>
    </row>
    <row r="79" spans="2:13" s="15" customFormat="1" ht="13.5" thickBot="1" x14ac:dyDescent="0.25">
      <c r="B79" s="22" t="s">
        <v>749</v>
      </c>
      <c r="C79" s="25" t="s">
        <v>269</v>
      </c>
      <c r="D79" s="34">
        <v>309</v>
      </c>
      <c r="E79" s="35">
        <v>377</v>
      </c>
      <c r="F79" s="34">
        <v>235</v>
      </c>
      <c r="G79" s="58">
        <v>225</v>
      </c>
      <c r="H79" s="61">
        <f t="shared" si="5"/>
        <v>544</v>
      </c>
      <c r="I79" s="64">
        <f t="shared" si="5"/>
        <v>602</v>
      </c>
      <c r="J79" s="61">
        <f t="shared" si="6"/>
        <v>1146</v>
      </c>
      <c r="K79" s="33">
        <f t="shared" si="7"/>
        <v>1748</v>
      </c>
      <c r="L79" s="66">
        <f t="shared" si="8"/>
        <v>4.0480860750933866E-3</v>
      </c>
      <c r="M79" s="24">
        <v>72</v>
      </c>
    </row>
    <row r="80" spans="2:13" s="15" customFormat="1" ht="13.5" thickBot="1" x14ac:dyDescent="0.25">
      <c r="B80" s="22" t="s">
        <v>200</v>
      </c>
      <c r="C80" s="25" t="s">
        <v>201</v>
      </c>
      <c r="D80" s="34">
        <v>449</v>
      </c>
      <c r="E80" s="35">
        <v>274</v>
      </c>
      <c r="F80" s="34">
        <v>182</v>
      </c>
      <c r="G80" s="58">
        <v>275</v>
      </c>
      <c r="H80" s="61">
        <f t="shared" si="5"/>
        <v>631</v>
      </c>
      <c r="I80" s="64">
        <f t="shared" si="5"/>
        <v>549</v>
      </c>
      <c r="J80" s="61">
        <f t="shared" si="6"/>
        <v>1180</v>
      </c>
      <c r="K80" s="33">
        <f t="shared" si="7"/>
        <v>1729</v>
      </c>
      <c r="L80" s="66">
        <f t="shared" si="8"/>
        <v>4.0040851394945454E-3</v>
      </c>
      <c r="M80" s="23">
        <v>73</v>
      </c>
    </row>
    <row r="81" spans="2:13" s="15" customFormat="1" ht="13.5" thickBot="1" x14ac:dyDescent="0.25">
      <c r="B81" s="22" t="s">
        <v>176</v>
      </c>
      <c r="C81" s="25" t="s">
        <v>177</v>
      </c>
      <c r="D81" s="34">
        <v>148</v>
      </c>
      <c r="E81" s="35">
        <v>437</v>
      </c>
      <c r="F81" s="34">
        <v>138</v>
      </c>
      <c r="G81" s="58">
        <v>254</v>
      </c>
      <c r="H81" s="61">
        <f t="shared" si="5"/>
        <v>286</v>
      </c>
      <c r="I81" s="64">
        <f t="shared" si="5"/>
        <v>691</v>
      </c>
      <c r="J81" s="61">
        <f t="shared" si="6"/>
        <v>977</v>
      </c>
      <c r="K81" s="33">
        <f t="shared" si="7"/>
        <v>1668</v>
      </c>
      <c r="L81" s="66">
        <f t="shared" si="8"/>
        <v>3.8628189778351077E-3</v>
      </c>
      <c r="M81" s="24">
        <v>74</v>
      </c>
    </row>
    <row r="82" spans="2:13" s="15" customFormat="1" ht="13.5" thickBot="1" x14ac:dyDescent="0.25">
      <c r="B82" s="22" t="s">
        <v>136</v>
      </c>
      <c r="C82" s="25" t="s">
        <v>137</v>
      </c>
      <c r="D82" s="34">
        <v>251</v>
      </c>
      <c r="E82" s="35">
        <v>141</v>
      </c>
      <c r="F82" s="34">
        <v>593</v>
      </c>
      <c r="G82" s="58">
        <v>265</v>
      </c>
      <c r="H82" s="61">
        <f t="shared" si="5"/>
        <v>844</v>
      </c>
      <c r="I82" s="64">
        <f t="shared" si="5"/>
        <v>406</v>
      </c>
      <c r="J82" s="61">
        <f t="shared" si="6"/>
        <v>1250</v>
      </c>
      <c r="K82" s="33">
        <f t="shared" si="7"/>
        <v>1656</v>
      </c>
      <c r="L82" s="66">
        <f t="shared" si="8"/>
        <v>3.835028913246366E-3</v>
      </c>
      <c r="M82" s="23">
        <v>75</v>
      </c>
    </row>
    <row r="83" spans="2:13" s="15" customFormat="1" ht="13.5" thickBot="1" x14ac:dyDescent="0.25">
      <c r="B83" s="22" t="s">
        <v>172</v>
      </c>
      <c r="C83" s="25" t="s">
        <v>173</v>
      </c>
      <c r="D83" s="34">
        <v>290</v>
      </c>
      <c r="E83" s="35">
        <v>301</v>
      </c>
      <c r="F83" s="34">
        <v>280</v>
      </c>
      <c r="G83" s="58">
        <v>216</v>
      </c>
      <c r="H83" s="61">
        <f t="shared" si="5"/>
        <v>570</v>
      </c>
      <c r="I83" s="64">
        <f t="shared" si="5"/>
        <v>517</v>
      </c>
      <c r="J83" s="61">
        <f t="shared" si="6"/>
        <v>1087</v>
      </c>
      <c r="K83" s="33">
        <f t="shared" si="7"/>
        <v>1604</v>
      </c>
      <c r="L83" s="66">
        <f t="shared" si="8"/>
        <v>3.7146053000284849E-3</v>
      </c>
      <c r="M83" s="24">
        <v>76</v>
      </c>
    </row>
    <row r="84" spans="2:13" s="15" customFormat="1" ht="13.5" thickBot="1" x14ac:dyDescent="0.25">
      <c r="B84" s="22" t="s">
        <v>740</v>
      </c>
      <c r="C84" s="25" t="s">
        <v>116</v>
      </c>
      <c r="D84" s="34">
        <v>359</v>
      </c>
      <c r="E84" s="35">
        <v>366</v>
      </c>
      <c r="F84" s="34">
        <v>227</v>
      </c>
      <c r="G84" s="58">
        <v>138</v>
      </c>
      <c r="H84" s="61">
        <f t="shared" si="5"/>
        <v>586</v>
      </c>
      <c r="I84" s="64">
        <f t="shared" si="5"/>
        <v>504</v>
      </c>
      <c r="J84" s="61">
        <f t="shared" si="6"/>
        <v>1090</v>
      </c>
      <c r="K84" s="33">
        <f t="shared" si="7"/>
        <v>1594</v>
      </c>
      <c r="L84" s="66">
        <f t="shared" si="8"/>
        <v>3.6914469128712002E-3</v>
      </c>
      <c r="M84" s="23">
        <v>77</v>
      </c>
    </row>
    <row r="85" spans="2:13" s="15" customFormat="1" ht="13.5" thickBot="1" x14ac:dyDescent="0.25">
      <c r="B85" s="22" t="s">
        <v>154</v>
      </c>
      <c r="C85" s="25" t="s">
        <v>155</v>
      </c>
      <c r="D85" s="34">
        <v>394</v>
      </c>
      <c r="E85" s="35">
        <v>258</v>
      </c>
      <c r="F85" s="34">
        <v>356</v>
      </c>
      <c r="G85" s="58">
        <v>164</v>
      </c>
      <c r="H85" s="61">
        <f t="shared" si="5"/>
        <v>750</v>
      </c>
      <c r="I85" s="64">
        <f t="shared" si="5"/>
        <v>422</v>
      </c>
      <c r="J85" s="61">
        <f t="shared" si="6"/>
        <v>1172</v>
      </c>
      <c r="K85" s="33">
        <f t="shared" si="7"/>
        <v>1594</v>
      </c>
      <c r="L85" s="66">
        <f t="shared" si="8"/>
        <v>3.6914469128712002E-3</v>
      </c>
      <c r="M85" s="24">
        <v>78</v>
      </c>
    </row>
    <row r="86" spans="2:13" s="15" customFormat="1" ht="13.5" thickBot="1" x14ac:dyDescent="0.25">
      <c r="B86" s="22" t="s">
        <v>196</v>
      </c>
      <c r="C86" s="25" t="s">
        <v>197</v>
      </c>
      <c r="D86" s="34">
        <v>223</v>
      </c>
      <c r="E86" s="35">
        <v>287</v>
      </c>
      <c r="F86" s="34">
        <v>126</v>
      </c>
      <c r="G86" s="58">
        <v>317</v>
      </c>
      <c r="H86" s="61">
        <f t="shared" si="5"/>
        <v>349</v>
      </c>
      <c r="I86" s="64">
        <f t="shared" si="5"/>
        <v>604</v>
      </c>
      <c r="J86" s="61">
        <f t="shared" si="6"/>
        <v>953</v>
      </c>
      <c r="K86" s="33">
        <f t="shared" si="7"/>
        <v>1557</v>
      </c>
      <c r="L86" s="66">
        <f t="shared" si="8"/>
        <v>3.6057608803892463E-3</v>
      </c>
      <c r="M86" s="23">
        <v>79</v>
      </c>
    </row>
    <row r="87" spans="2:13" s="15" customFormat="1" ht="13.5" thickBot="1" x14ac:dyDescent="0.25">
      <c r="B87" s="22" t="s">
        <v>162</v>
      </c>
      <c r="C87" s="25" t="s">
        <v>163</v>
      </c>
      <c r="D87" s="34">
        <v>138</v>
      </c>
      <c r="E87" s="35">
        <v>404</v>
      </c>
      <c r="F87" s="34">
        <v>226</v>
      </c>
      <c r="G87" s="58">
        <v>192</v>
      </c>
      <c r="H87" s="61">
        <f t="shared" si="5"/>
        <v>364</v>
      </c>
      <c r="I87" s="64">
        <f t="shared" si="5"/>
        <v>596</v>
      </c>
      <c r="J87" s="61">
        <f t="shared" si="6"/>
        <v>960</v>
      </c>
      <c r="K87" s="33">
        <f t="shared" si="7"/>
        <v>1556</v>
      </c>
      <c r="L87" s="66">
        <f t="shared" si="8"/>
        <v>3.6034450416735178E-3</v>
      </c>
      <c r="M87" s="24">
        <v>80</v>
      </c>
    </row>
    <row r="88" spans="2:13" ht="13.5" thickBot="1" x14ac:dyDescent="0.25">
      <c r="B88" s="22" t="s">
        <v>148</v>
      </c>
      <c r="C88" s="25" t="s">
        <v>149</v>
      </c>
      <c r="D88" s="34">
        <v>96</v>
      </c>
      <c r="E88" s="35">
        <v>283</v>
      </c>
      <c r="F88" s="34">
        <v>64</v>
      </c>
      <c r="G88" s="58">
        <v>414</v>
      </c>
      <c r="H88" s="61">
        <f t="shared" si="5"/>
        <v>160</v>
      </c>
      <c r="I88" s="64">
        <f t="shared" si="5"/>
        <v>697</v>
      </c>
      <c r="J88" s="61">
        <f t="shared" si="6"/>
        <v>857</v>
      </c>
      <c r="K88" s="33">
        <f t="shared" si="7"/>
        <v>1554</v>
      </c>
      <c r="L88" s="66">
        <f t="shared" si="8"/>
        <v>3.5988133642420607E-3</v>
      </c>
      <c r="M88" s="23">
        <v>81</v>
      </c>
    </row>
    <row r="89" spans="2:13" s="15" customFormat="1" ht="13.5" thickBot="1" x14ac:dyDescent="0.25">
      <c r="B89" s="22" t="s">
        <v>220</v>
      </c>
      <c r="C89" s="25" t="s">
        <v>221</v>
      </c>
      <c r="D89" s="34">
        <v>142</v>
      </c>
      <c r="E89" s="35">
        <v>591</v>
      </c>
      <c r="F89" s="34">
        <v>85</v>
      </c>
      <c r="G89" s="58">
        <v>72</v>
      </c>
      <c r="H89" s="61">
        <f t="shared" si="5"/>
        <v>227</v>
      </c>
      <c r="I89" s="64">
        <f t="shared" si="5"/>
        <v>663</v>
      </c>
      <c r="J89" s="61">
        <f t="shared" si="6"/>
        <v>890</v>
      </c>
      <c r="K89" s="33">
        <f t="shared" si="7"/>
        <v>1553</v>
      </c>
      <c r="L89" s="66">
        <f t="shared" si="8"/>
        <v>3.5964975255263322E-3</v>
      </c>
      <c r="M89" s="24">
        <v>82</v>
      </c>
    </row>
    <row r="90" spans="2:13" s="15" customFormat="1" ht="13.5" thickBot="1" x14ac:dyDescent="0.25">
      <c r="B90" s="22" t="s">
        <v>146</v>
      </c>
      <c r="C90" s="25" t="s">
        <v>147</v>
      </c>
      <c r="D90" s="34">
        <v>184</v>
      </c>
      <c r="E90" s="35">
        <v>299</v>
      </c>
      <c r="F90" s="34">
        <v>192</v>
      </c>
      <c r="G90" s="58">
        <v>275</v>
      </c>
      <c r="H90" s="61">
        <f t="shared" si="5"/>
        <v>376</v>
      </c>
      <c r="I90" s="64">
        <f t="shared" si="5"/>
        <v>574</v>
      </c>
      <c r="J90" s="61">
        <f t="shared" si="6"/>
        <v>950</v>
      </c>
      <c r="K90" s="33">
        <f t="shared" si="7"/>
        <v>1524</v>
      </c>
      <c r="L90" s="66">
        <f t="shared" si="8"/>
        <v>3.5293382027702064E-3</v>
      </c>
      <c r="M90" s="23">
        <v>83</v>
      </c>
    </row>
    <row r="91" spans="2:13" s="15" customFormat="1" ht="13.5" thickBot="1" x14ac:dyDescent="0.25">
      <c r="B91" s="22" t="s">
        <v>189</v>
      </c>
      <c r="C91" s="25" t="s">
        <v>190</v>
      </c>
      <c r="D91" s="34">
        <v>457</v>
      </c>
      <c r="E91" s="35">
        <v>227</v>
      </c>
      <c r="F91" s="34">
        <v>176</v>
      </c>
      <c r="G91" s="58">
        <v>217</v>
      </c>
      <c r="H91" s="61">
        <f t="shared" si="5"/>
        <v>633</v>
      </c>
      <c r="I91" s="64">
        <f t="shared" si="5"/>
        <v>444</v>
      </c>
      <c r="J91" s="61">
        <f t="shared" si="6"/>
        <v>1077</v>
      </c>
      <c r="K91" s="33">
        <f t="shared" si="7"/>
        <v>1521</v>
      </c>
      <c r="L91" s="66">
        <f t="shared" si="8"/>
        <v>3.5223906866230208E-3</v>
      </c>
      <c r="M91" s="24">
        <v>84</v>
      </c>
    </row>
    <row r="92" spans="2:13" s="15" customFormat="1" ht="13.5" thickBot="1" x14ac:dyDescent="0.25">
      <c r="B92" s="22" t="s">
        <v>187</v>
      </c>
      <c r="C92" s="25" t="s">
        <v>188</v>
      </c>
      <c r="D92" s="34">
        <v>125</v>
      </c>
      <c r="E92" s="35">
        <v>312</v>
      </c>
      <c r="F92" s="34">
        <v>138</v>
      </c>
      <c r="G92" s="58">
        <v>313</v>
      </c>
      <c r="H92" s="61">
        <f t="shared" si="5"/>
        <v>263</v>
      </c>
      <c r="I92" s="64">
        <f t="shared" si="5"/>
        <v>625</v>
      </c>
      <c r="J92" s="61">
        <f t="shared" si="6"/>
        <v>888</v>
      </c>
      <c r="K92" s="33">
        <f t="shared" si="7"/>
        <v>1513</v>
      </c>
      <c r="L92" s="66">
        <f t="shared" si="8"/>
        <v>3.5038639768971928E-3</v>
      </c>
      <c r="M92" s="23">
        <v>85</v>
      </c>
    </row>
    <row r="93" spans="2:13" s="15" customFormat="1" ht="13.5" thickBot="1" x14ac:dyDescent="0.25">
      <c r="B93" s="22" t="s">
        <v>158</v>
      </c>
      <c r="C93" s="25" t="s">
        <v>159</v>
      </c>
      <c r="D93" s="34">
        <v>209</v>
      </c>
      <c r="E93" s="35">
        <v>269</v>
      </c>
      <c r="F93" s="34">
        <v>423</v>
      </c>
      <c r="G93" s="58">
        <v>168</v>
      </c>
      <c r="H93" s="61">
        <f t="shared" si="5"/>
        <v>632</v>
      </c>
      <c r="I93" s="64">
        <f t="shared" si="5"/>
        <v>437</v>
      </c>
      <c r="J93" s="61">
        <f t="shared" si="6"/>
        <v>1069</v>
      </c>
      <c r="K93" s="33">
        <f t="shared" si="7"/>
        <v>1506</v>
      </c>
      <c r="L93" s="66">
        <f t="shared" si="8"/>
        <v>3.4876531058870936E-3</v>
      </c>
      <c r="M93" s="24">
        <v>86</v>
      </c>
    </row>
    <row r="94" spans="2:13" s="15" customFormat="1" ht="13.5" thickBot="1" x14ac:dyDescent="0.25">
      <c r="B94" s="22" t="s">
        <v>230</v>
      </c>
      <c r="C94" s="25" t="s">
        <v>231</v>
      </c>
      <c r="D94" s="34">
        <v>317</v>
      </c>
      <c r="E94" s="35">
        <v>451</v>
      </c>
      <c r="F94" s="34">
        <v>200</v>
      </c>
      <c r="G94" s="58">
        <v>36</v>
      </c>
      <c r="H94" s="61">
        <f t="shared" si="5"/>
        <v>517</v>
      </c>
      <c r="I94" s="64">
        <f t="shared" si="5"/>
        <v>487</v>
      </c>
      <c r="J94" s="61">
        <f t="shared" si="6"/>
        <v>1004</v>
      </c>
      <c r="K94" s="33">
        <f t="shared" si="7"/>
        <v>1491</v>
      </c>
      <c r="L94" s="66">
        <f t="shared" si="8"/>
        <v>3.4529155251511665E-3</v>
      </c>
      <c r="M94" s="23">
        <v>87</v>
      </c>
    </row>
    <row r="95" spans="2:13" s="15" customFormat="1" ht="13.5" thickBot="1" x14ac:dyDescent="0.25">
      <c r="B95" s="22" t="s">
        <v>248</v>
      </c>
      <c r="C95" s="25" t="s">
        <v>249</v>
      </c>
      <c r="D95" s="34">
        <v>451</v>
      </c>
      <c r="E95" s="35">
        <v>273</v>
      </c>
      <c r="F95" s="34">
        <v>261</v>
      </c>
      <c r="G95" s="58">
        <v>116</v>
      </c>
      <c r="H95" s="61">
        <f t="shared" si="5"/>
        <v>712</v>
      </c>
      <c r="I95" s="64">
        <f t="shared" si="5"/>
        <v>389</v>
      </c>
      <c r="J95" s="61">
        <f t="shared" si="6"/>
        <v>1101</v>
      </c>
      <c r="K95" s="33">
        <f t="shared" si="7"/>
        <v>1490</v>
      </c>
      <c r="L95" s="66">
        <f t="shared" si="8"/>
        <v>3.4505996864354379E-3</v>
      </c>
      <c r="M95" s="24">
        <v>88</v>
      </c>
    </row>
    <row r="96" spans="2:13" s="15" customFormat="1" ht="13.5" thickBot="1" x14ac:dyDescent="0.25">
      <c r="B96" s="22" t="s">
        <v>856</v>
      </c>
      <c r="C96" s="25" t="s">
        <v>325</v>
      </c>
      <c r="D96" s="34">
        <v>434</v>
      </c>
      <c r="E96" s="35">
        <v>187</v>
      </c>
      <c r="F96" s="34">
        <v>429</v>
      </c>
      <c r="G96" s="58">
        <v>118</v>
      </c>
      <c r="H96" s="61">
        <f t="shared" si="5"/>
        <v>863</v>
      </c>
      <c r="I96" s="64">
        <f t="shared" si="5"/>
        <v>305</v>
      </c>
      <c r="J96" s="61">
        <f t="shared" si="6"/>
        <v>1168</v>
      </c>
      <c r="K96" s="33">
        <f t="shared" si="7"/>
        <v>1473</v>
      </c>
      <c r="L96" s="66">
        <f t="shared" si="8"/>
        <v>3.4112304282680537E-3</v>
      </c>
      <c r="M96" s="23">
        <v>89</v>
      </c>
    </row>
    <row r="97" spans="2:13" s="15" customFormat="1" ht="13.5" thickBot="1" x14ac:dyDescent="0.25">
      <c r="B97" s="22" t="s">
        <v>206</v>
      </c>
      <c r="C97" s="25" t="s">
        <v>207</v>
      </c>
      <c r="D97" s="34">
        <v>180</v>
      </c>
      <c r="E97" s="35">
        <v>182</v>
      </c>
      <c r="F97" s="34">
        <v>287</v>
      </c>
      <c r="G97" s="58">
        <v>307</v>
      </c>
      <c r="H97" s="61">
        <f t="shared" si="5"/>
        <v>467</v>
      </c>
      <c r="I97" s="64">
        <f t="shared" si="5"/>
        <v>489</v>
      </c>
      <c r="J97" s="61">
        <f t="shared" si="6"/>
        <v>956</v>
      </c>
      <c r="K97" s="33">
        <f t="shared" si="7"/>
        <v>1445</v>
      </c>
      <c r="L97" s="66">
        <f t="shared" si="8"/>
        <v>3.3463869442276564E-3</v>
      </c>
      <c r="M97" s="24">
        <v>90</v>
      </c>
    </row>
    <row r="98" spans="2:13" s="15" customFormat="1" ht="13.5" thickBot="1" x14ac:dyDescent="0.25">
      <c r="B98" s="22" t="s">
        <v>194</v>
      </c>
      <c r="C98" s="25" t="s">
        <v>195</v>
      </c>
      <c r="D98" s="34">
        <v>419</v>
      </c>
      <c r="E98" s="35">
        <v>60</v>
      </c>
      <c r="F98" s="34">
        <v>590</v>
      </c>
      <c r="G98" s="58">
        <v>140</v>
      </c>
      <c r="H98" s="61">
        <f t="shared" si="5"/>
        <v>1009</v>
      </c>
      <c r="I98" s="64">
        <f t="shared" si="5"/>
        <v>200</v>
      </c>
      <c r="J98" s="61">
        <f t="shared" si="6"/>
        <v>1209</v>
      </c>
      <c r="K98" s="33">
        <f t="shared" si="7"/>
        <v>1409</v>
      </c>
      <c r="L98" s="66">
        <f t="shared" si="8"/>
        <v>3.2630167504614309E-3</v>
      </c>
      <c r="M98" s="23">
        <v>91</v>
      </c>
    </row>
    <row r="99" spans="2:13" s="15" customFormat="1" ht="13.5" thickBot="1" x14ac:dyDescent="0.25">
      <c r="B99" s="22" t="s">
        <v>164</v>
      </c>
      <c r="C99" s="38" t="s">
        <v>165</v>
      </c>
      <c r="D99" s="34">
        <v>58</v>
      </c>
      <c r="E99" s="35">
        <v>270</v>
      </c>
      <c r="F99" s="34">
        <v>58</v>
      </c>
      <c r="G99" s="58">
        <v>363</v>
      </c>
      <c r="H99" s="61">
        <f t="shared" si="5"/>
        <v>116</v>
      </c>
      <c r="I99" s="64">
        <f t="shared" si="5"/>
        <v>633</v>
      </c>
      <c r="J99" s="61">
        <f t="shared" si="6"/>
        <v>749</v>
      </c>
      <c r="K99" s="33">
        <f t="shared" si="7"/>
        <v>1382</v>
      </c>
      <c r="L99" s="66">
        <f t="shared" si="8"/>
        <v>3.2004891051367616E-3</v>
      </c>
      <c r="M99" s="24">
        <v>92</v>
      </c>
    </row>
    <row r="100" spans="2:13" s="15" customFormat="1" ht="13.5" thickBot="1" x14ac:dyDescent="0.25">
      <c r="B100" s="22" t="s">
        <v>263</v>
      </c>
      <c r="C100" s="25" t="s">
        <v>264</v>
      </c>
      <c r="D100" s="34">
        <v>625</v>
      </c>
      <c r="E100" s="35">
        <v>69</v>
      </c>
      <c r="F100" s="34">
        <v>508</v>
      </c>
      <c r="G100" s="58">
        <v>52</v>
      </c>
      <c r="H100" s="61">
        <f t="shared" si="5"/>
        <v>1133</v>
      </c>
      <c r="I100" s="64">
        <f t="shared" si="5"/>
        <v>121</v>
      </c>
      <c r="J100" s="61">
        <f t="shared" si="6"/>
        <v>1254</v>
      </c>
      <c r="K100" s="33">
        <f t="shared" si="7"/>
        <v>1375</v>
      </c>
      <c r="L100" s="66">
        <f t="shared" si="8"/>
        <v>3.1842782341266625E-3</v>
      </c>
      <c r="M100" s="23">
        <v>93</v>
      </c>
    </row>
    <row r="101" spans="2:13" s="15" customFormat="1" ht="13.5" thickBot="1" x14ac:dyDescent="0.25">
      <c r="B101" s="22" t="s">
        <v>257</v>
      </c>
      <c r="C101" s="25" t="s">
        <v>258</v>
      </c>
      <c r="D101" s="34">
        <v>96</v>
      </c>
      <c r="E101" s="35">
        <v>159</v>
      </c>
      <c r="F101" s="34">
        <v>100</v>
      </c>
      <c r="G101" s="58">
        <v>409</v>
      </c>
      <c r="H101" s="61">
        <f t="shared" si="5"/>
        <v>196</v>
      </c>
      <c r="I101" s="64">
        <f t="shared" si="5"/>
        <v>568</v>
      </c>
      <c r="J101" s="61">
        <f t="shared" si="6"/>
        <v>764</v>
      </c>
      <c r="K101" s="33">
        <f t="shared" si="7"/>
        <v>1332</v>
      </c>
      <c r="L101" s="66">
        <f t="shared" si="8"/>
        <v>3.084697169350338E-3</v>
      </c>
      <c r="M101" s="24">
        <v>94</v>
      </c>
    </row>
    <row r="102" spans="2:13" s="15" customFormat="1" ht="13.5" thickBot="1" x14ac:dyDescent="0.25">
      <c r="B102" s="22" t="s">
        <v>246</v>
      </c>
      <c r="C102" s="25" t="s">
        <v>247</v>
      </c>
      <c r="D102" s="34">
        <v>354</v>
      </c>
      <c r="E102" s="35">
        <v>286</v>
      </c>
      <c r="F102" s="34">
        <v>135</v>
      </c>
      <c r="G102" s="58">
        <v>131</v>
      </c>
      <c r="H102" s="61">
        <f t="shared" si="5"/>
        <v>489</v>
      </c>
      <c r="I102" s="64">
        <f t="shared" si="5"/>
        <v>417</v>
      </c>
      <c r="J102" s="61">
        <f t="shared" si="6"/>
        <v>906</v>
      </c>
      <c r="K102" s="33">
        <f t="shared" si="7"/>
        <v>1323</v>
      </c>
      <c r="L102" s="66">
        <f t="shared" si="8"/>
        <v>3.0638546209087814E-3</v>
      </c>
      <c r="M102" s="23">
        <v>95</v>
      </c>
    </row>
    <row r="103" spans="2:13" s="15" customFormat="1" ht="13.5" thickBot="1" x14ac:dyDescent="0.25">
      <c r="B103" s="22" t="s">
        <v>152</v>
      </c>
      <c r="C103" s="25" t="s">
        <v>153</v>
      </c>
      <c r="D103" s="34">
        <v>134</v>
      </c>
      <c r="E103" s="35">
        <v>187</v>
      </c>
      <c r="F103" s="34">
        <v>239</v>
      </c>
      <c r="G103" s="58">
        <v>270</v>
      </c>
      <c r="H103" s="61">
        <f t="shared" si="5"/>
        <v>373</v>
      </c>
      <c r="I103" s="64">
        <f t="shared" si="5"/>
        <v>457</v>
      </c>
      <c r="J103" s="61">
        <f t="shared" si="6"/>
        <v>830</v>
      </c>
      <c r="K103" s="33">
        <f t="shared" si="7"/>
        <v>1287</v>
      </c>
      <c r="L103" s="66">
        <f t="shared" si="8"/>
        <v>2.980484427142556E-3</v>
      </c>
      <c r="M103" s="24">
        <v>96</v>
      </c>
    </row>
    <row r="104" spans="2:13" s="15" customFormat="1" ht="13.5" thickBot="1" x14ac:dyDescent="0.25">
      <c r="B104" s="22" t="s">
        <v>174</v>
      </c>
      <c r="C104" s="25" t="s">
        <v>175</v>
      </c>
      <c r="D104" s="34">
        <v>160</v>
      </c>
      <c r="E104" s="35">
        <v>245</v>
      </c>
      <c r="F104" s="34">
        <v>342</v>
      </c>
      <c r="G104" s="58">
        <v>143</v>
      </c>
      <c r="H104" s="61">
        <f t="shared" si="5"/>
        <v>502</v>
      </c>
      <c r="I104" s="64">
        <f t="shared" si="5"/>
        <v>388</v>
      </c>
      <c r="J104" s="61">
        <f t="shared" si="6"/>
        <v>890</v>
      </c>
      <c r="K104" s="33">
        <f t="shared" si="7"/>
        <v>1278</v>
      </c>
      <c r="L104" s="66">
        <f t="shared" si="8"/>
        <v>2.9596418787009998E-3</v>
      </c>
      <c r="M104" s="23">
        <v>97</v>
      </c>
    </row>
    <row r="105" spans="2:13" s="15" customFormat="1" ht="13.5" thickBot="1" x14ac:dyDescent="0.25">
      <c r="B105" s="22" t="s">
        <v>160</v>
      </c>
      <c r="C105" s="25" t="s">
        <v>161</v>
      </c>
      <c r="D105" s="34">
        <v>789</v>
      </c>
      <c r="E105" s="35">
        <v>167</v>
      </c>
      <c r="F105" s="34">
        <v>42</v>
      </c>
      <c r="G105" s="58">
        <v>44</v>
      </c>
      <c r="H105" s="61">
        <f t="shared" si="5"/>
        <v>831</v>
      </c>
      <c r="I105" s="64">
        <f t="shared" si="5"/>
        <v>211</v>
      </c>
      <c r="J105" s="61">
        <f t="shared" si="6"/>
        <v>1042</v>
      </c>
      <c r="K105" s="33">
        <f t="shared" si="7"/>
        <v>1253</v>
      </c>
      <c r="L105" s="66">
        <f t="shared" si="8"/>
        <v>2.9017459108077875E-3</v>
      </c>
      <c r="M105" s="24">
        <v>98</v>
      </c>
    </row>
    <row r="106" spans="2:13" s="15" customFormat="1" ht="13.5" thickBot="1" x14ac:dyDescent="0.25">
      <c r="B106" s="22" t="s">
        <v>796</v>
      </c>
      <c r="C106" s="25" t="s">
        <v>191</v>
      </c>
      <c r="D106" s="34">
        <v>384</v>
      </c>
      <c r="E106" s="35">
        <v>257</v>
      </c>
      <c r="F106" s="34">
        <v>98</v>
      </c>
      <c r="G106" s="58">
        <v>107</v>
      </c>
      <c r="H106" s="61">
        <f t="shared" si="5"/>
        <v>482</v>
      </c>
      <c r="I106" s="64">
        <f t="shared" si="5"/>
        <v>364</v>
      </c>
      <c r="J106" s="61">
        <f t="shared" si="6"/>
        <v>846</v>
      </c>
      <c r="K106" s="33">
        <f t="shared" si="7"/>
        <v>1210</v>
      </c>
      <c r="L106" s="66">
        <f t="shared" si="8"/>
        <v>2.802164846031463E-3</v>
      </c>
      <c r="M106" s="23">
        <v>99</v>
      </c>
    </row>
    <row r="107" spans="2:13" s="15" customFormat="1" ht="13.5" thickBot="1" x14ac:dyDescent="0.25">
      <c r="B107" s="22" t="s">
        <v>210</v>
      </c>
      <c r="C107" s="25" t="s">
        <v>211</v>
      </c>
      <c r="D107" s="34">
        <v>136</v>
      </c>
      <c r="E107" s="35">
        <v>222</v>
      </c>
      <c r="F107" s="34">
        <v>147</v>
      </c>
      <c r="G107" s="58">
        <v>234</v>
      </c>
      <c r="H107" s="61">
        <f t="shared" si="5"/>
        <v>283</v>
      </c>
      <c r="I107" s="64">
        <f t="shared" si="5"/>
        <v>456</v>
      </c>
      <c r="J107" s="61">
        <f t="shared" si="6"/>
        <v>739</v>
      </c>
      <c r="K107" s="33">
        <f t="shared" si="7"/>
        <v>1195</v>
      </c>
      <c r="L107" s="66">
        <f t="shared" si="8"/>
        <v>2.7674272652955358E-3</v>
      </c>
      <c r="M107" s="24">
        <v>100</v>
      </c>
    </row>
    <row r="108" spans="2:13" s="15" customFormat="1" ht="13.5" thickBot="1" x14ac:dyDescent="0.25">
      <c r="B108" s="22" t="s">
        <v>218</v>
      </c>
      <c r="C108" s="25" t="s">
        <v>219</v>
      </c>
      <c r="D108" s="34">
        <v>87</v>
      </c>
      <c r="E108" s="35">
        <v>77</v>
      </c>
      <c r="F108" s="34">
        <v>640</v>
      </c>
      <c r="G108" s="58">
        <v>136</v>
      </c>
      <c r="H108" s="61">
        <f t="shared" si="5"/>
        <v>727</v>
      </c>
      <c r="I108" s="64">
        <f t="shared" si="5"/>
        <v>213</v>
      </c>
      <c r="J108" s="61">
        <f t="shared" si="6"/>
        <v>940</v>
      </c>
      <c r="K108" s="33">
        <f t="shared" si="7"/>
        <v>1153</v>
      </c>
      <c r="L108" s="66">
        <f t="shared" si="8"/>
        <v>2.6701620392349393E-3</v>
      </c>
      <c r="M108" s="23">
        <v>101</v>
      </c>
    </row>
    <row r="109" spans="2:13" s="15" customFormat="1" ht="13.5" thickBot="1" x14ac:dyDescent="0.25">
      <c r="B109" s="22" t="s">
        <v>342</v>
      </c>
      <c r="C109" s="25" t="s">
        <v>343</v>
      </c>
      <c r="D109" s="34">
        <v>74</v>
      </c>
      <c r="E109" s="35">
        <v>353</v>
      </c>
      <c r="F109" s="34">
        <v>74</v>
      </c>
      <c r="G109" s="58">
        <v>147</v>
      </c>
      <c r="H109" s="61">
        <f t="shared" si="5"/>
        <v>148</v>
      </c>
      <c r="I109" s="64">
        <f t="shared" si="5"/>
        <v>500</v>
      </c>
      <c r="J109" s="61">
        <f t="shared" si="6"/>
        <v>648</v>
      </c>
      <c r="K109" s="33">
        <f t="shared" si="7"/>
        <v>1148</v>
      </c>
      <c r="L109" s="66">
        <f t="shared" si="8"/>
        <v>2.6585828456562972E-3</v>
      </c>
      <c r="M109" s="24">
        <v>102</v>
      </c>
    </row>
    <row r="110" spans="2:13" s="15" customFormat="1" ht="13.5" thickBot="1" x14ac:dyDescent="0.25">
      <c r="B110" s="22" t="s">
        <v>241</v>
      </c>
      <c r="C110" s="25" t="s">
        <v>242</v>
      </c>
      <c r="D110" s="34">
        <v>71</v>
      </c>
      <c r="E110" s="35">
        <v>197</v>
      </c>
      <c r="F110" s="34">
        <v>58</v>
      </c>
      <c r="G110" s="58">
        <v>312</v>
      </c>
      <c r="H110" s="61">
        <f t="shared" si="5"/>
        <v>129</v>
      </c>
      <c r="I110" s="64">
        <f t="shared" si="5"/>
        <v>509</v>
      </c>
      <c r="J110" s="61">
        <f t="shared" si="6"/>
        <v>638</v>
      </c>
      <c r="K110" s="33">
        <f t="shared" si="7"/>
        <v>1147</v>
      </c>
      <c r="L110" s="66">
        <f t="shared" si="8"/>
        <v>2.6562670069405687E-3</v>
      </c>
      <c r="M110" s="23">
        <v>103</v>
      </c>
    </row>
    <row r="111" spans="2:13" s="15" customFormat="1" ht="13.5" thickBot="1" x14ac:dyDescent="0.25">
      <c r="B111" s="22" t="s">
        <v>228</v>
      </c>
      <c r="C111" s="25" t="s">
        <v>229</v>
      </c>
      <c r="D111" s="34">
        <v>201</v>
      </c>
      <c r="E111" s="35">
        <v>174</v>
      </c>
      <c r="F111" s="34">
        <v>247</v>
      </c>
      <c r="G111" s="58">
        <v>175</v>
      </c>
      <c r="H111" s="61">
        <f t="shared" si="5"/>
        <v>448</v>
      </c>
      <c r="I111" s="64">
        <f t="shared" si="5"/>
        <v>349</v>
      </c>
      <c r="J111" s="61">
        <f t="shared" si="6"/>
        <v>797</v>
      </c>
      <c r="K111" s="33">
        <f t="shared" si="7"/>
        <v>1146</v>
      </c>
      <c r="L111" s="66">
        <f t="shared" si="8"/>
        <v>2.6539511682248402E-3</v>
      </c>
      <c r="M111" s="24">
        <v>104</v>
      </c>
    </row>
    <row r="112" spans="2:13" s="15" customFormat="1" ht="13.5" thickBot="1" x14ac:dyDescent="0.25">
      <c r="B112" s="22" t="s">
        <v>226</v>
      </c>
      <c r="C112" s="25" t="s">
        <v>227</v>
      </c>
      <c r="D112" s="34">
        <v>54</v>
      </c>
      <c r="E112" s="35">
        <v>226</v>
      </c>
      <c r="F112" s="34">
        <v>98</v>
      </c>
      <c r="G112" s="58">
        <v>268</v>
      </c>
      <c r="H112" s="61">
        <f t="shared" si="5"/>
        <v>152</v>
      </c>
      <c r="I112" s="64">
        <f t="shared" si="5"/>
        <v>494</v>
      </c>
      <c r="J112" s="61">
        <f t="shared" si="6"/>
        <v>646</v>
      </c>
      <c r="K112" s="33">
        <f t="shared" si="7"/>
        <v>1140</v>
      </c>
      <c r="L112" s="66">
        <f t="shared" si="8"/>
        <v>2.6400561359304691E-3</v>
      </c>
      <c r="M112" s="23">
        <v>105</v>
      </c>
    </row>
    <row r="113" spans="2:13" s="15" customFormat="1" ht="13.5" thickBot="1" x14ac:dyDescent="0.25">
      <c r="B113" s="22" t="s">
        <v>237</v>
      </c>
      <c r="C113" s="25" t="s">
        <v>238</v>
      </c>
      <c r="D113" s="34">
        <v>334</v>
      </c>
      <c r="E113" s="35">
        <v>243</v>
      </c>
      <c r="F113" s="34">
        <v>170</v>
      </c>
      <c r="G113" s="58">
        <v>74</v>
      </c>
      <c r="H113" s="61">
        <f t="shared" si="5"/>
        <v>504</v>
      </c>
      <c r="I113" s="64">
        <f t="shared" si="5"/>
        <v>317</v>
      </c>
      <c r="J113" s="61">
        <f t="shared" si="6"/>
        <v>821</v>
      </c>
      <c r="K113" s="33">
        <f t="shared" si="7"/>
        <v>1138</v>
      </c>
      <c r="L113" s="66">
        <f t="shared" si="8"/>
        <v>2.6354244584990121E-3</v>
      </c>
      <c r="M113" s="24">
        <v>106</v>
      </c>
    </row>
    <row r="114" spans="2:13" s="15" customFormat="1" ht="13.5" thickBot="1" x14ac:dyDescent="0.25">
      <c r="B114" s="22" t="s">
        <v>183</v>
      </c>
      <c r="C114" s="25" t="s">
        <v>184</v>
      </c>
      <c r="D114" s="34">
        <v>52</v>
      </c>
      <c r="E114" s="35">
        <v>393</v>
      </c>
      <c r="F114" s="34">
        <v>32</v>
      </c>
      <c r="G114" s="58">
        <v>115</v>
      </c>
      <c r="H114" s="61">
        <f t="shared" si="5"/>
        <v>84</v>
      </c>
      <c r="I114" s="64">
        <f t="shared" si="5"/>
        <v>508</v>
      </c>
      <c r="J114" s="61">
        <f t="shared" si="6"/>
        <v>592</v>
      </c>
      <c r="K114" s="33">
        <f t="shared" si="7"/>
        <v>1100</v>
      </c>
      <c r="L114" s="66">
        <f t="shared" si="8"/>
        <v>2.5474225873013301E-3</v>
      </c>
      <c r="M114" s="23">
        <v>107</v>
      </c>
    </row>
    <row r="115" spans="2:13" s="15" customFormat="1" ht="13.5" thickBot="1" x14ac:dyDescent="0.25">
      <c r="B115" s="22" t="s">
        <v>267</v>
      </c>
      <c r="C115" s="25" t="s">
        <v>268</v>
      </c>
      <c r="D115" s="34">
        <v>139</v>
      </c>
      <c r="E115" s="35">
        <v>156</v>
      </c>
      <c r="F115" s="34">
        <v>133</v>
      </c>
      <c r="G115" s="58">
        <v>255</v>
      </c>
      <c r="H115" s="61">
        <f t="shared" si="5"/>
        <v>272</v>
      </c>
      <c r="I115" s="64">
        <f t="shared" si="5"/>
        <v>411</v>
      </c>
      <c r="J115" s="61">
        <f t="shared" si="6"/>
        <v>683</v>
      </c>
      <c r="K115" s="33">
        <f t="shared" si="7"/>
        <v>1094</v>
      </c>
      <c r="L115" s="66">
        <f t="shared" si="8"/>
        <v>2.5335275550069591E-3</v>
      </c>
      <c r="M115" s="24">
        <v>108</v>
      </c>
    </row>
    <row r="116" spans="2:13" s="15" customFormat="1" ht="13.5" thickBot="1" x14ac:dyDescent="0.25">
      <c r="B116" s="22" t="s">
        <v>272</v>
      </c>
      <c r="C116" s="25" t="s">
        <v>273</v>
      </c>
      <c r="D116" s="34">
        <v>40</v>
      </c>
      <c r="E116" s="35">
        <v>347</v>
      </c>
      <c r="F116" s="34">
        <v>1</v>
      </c>
      <c r="G116" s="58">
        <v>177</v>
      </c>
      <c r="H116" s="61">
        <f t="shared" si="5"/>
        <v>41</v>
      </c>
      <c r="I116" s="64">
        <f t="shared" si="5"/>
        <v>524</v>
      </c>
      <c r="J116" s="61">
        <f t="shared" si="6"/>
        <v>565</v>
      </c>
      <c r="K116" s="33">
        <f t="shared" si="7"/>
        <v>1089</v>
      </c>
      <c r="L116" s="66">
        <f t="shared" si="8"/>
        <v>2.5219483614283165E-3</v>
      </c>
      <c r="M116" s="23">
        <v>109</v>
      </c>
    </row>
    <row r="117" spans="2:13" s="15" customFormat="1" ht="13.5" thickBot="1" x14ac:dyDescent="0.25">
      <c r="B117" s="22" t="s">
        <v>798</v>
      </c>
      <c r="C117" s="25" t="s">
        <v>440</v>
      </c>
      <c r="D117" s="34">
        <v>82</v>
      </c>
      <c r="E117" s="35">
        <v>276</v>
      </c>
      <c r="F117" s="34">
        <v>88</v>
      </c>
      <c r="G117" s="58">
        <v>179</v>
      </c>
      <c r="H117" s="61">
        <f t="shared" si="5"/>
        <v>170</v>
      </c>
      <c r="I117" s="64">
        <f t="shared" si="5"/>
        <v>455</v>
      </c>
      <c r="J117" s="61">
        <f t="shared" si="6"/>
        <v>625</v>
      </c>
      <c r="K117" s="33">
        <f t="shared" si="7"/>
        <v>1080</v>
      </c>
      <c r="L117" s="66">
        <f t="shared" si="8"/>
        <v>2.5011058129867604E-3</v>
      </c>
      <c r="M117" s="24">
        <v>110</v>
      </c>
    </row>
    <row r="118" spans="2:13" s="15" customFormat="1" ht="13.5" thickBot="1" x14ac:dyDescent="0.25">
      <c r="B118" s="22" t="s">
        <v>265</v>
      </c>
      <c r="C118" s="25" t="s">
        <v>266</v>
      </c>
      <c r="D118" s="34">
        <v>60</v>
      </c>
      <c r="E118" s="35">
        <v>157</v>
      </c>
      <c r="F118" s="34">
        <v>492</v>
      </c>
      <c r="G118" s="58">
        <v>95</v>
      </c>
      <c r="H118" s="61">
        <f t="shared" si="5"/>
        <v>552</v>
      </c>
      <c r="I118" s="64">
        <f t="shared" si="5"/>
        <v>252</v>
      </c>
      <c r="J118" s="61">
        <f t="shared" si="6"/>
        <v>804</v>
      </c>
      <c r="K118" s="33">
        <f t="shared" si="7"/>
        <v>1056</v>
      </c>
      <c r="L118" s="66">
        <f t="shared" si="8"/>
        <v>2.4455256838092766E-3</v>
      </c>
      <c r="M118" s="23">
        <v>111</v>
      </c>
    </row>
    <row r="119" spans="2:13" s="15" customFormat="1" ht="13.5" thickBot="1" x14ac:dyDescent="0.25">
      <c r="B119" s="22" t="s">
        <v>192</v>
      </c>
      <c r="C119" s="25" t="s">
        <v>193</v>
      </c>
      <c r="D119" s="34">
        <v>2</v>
      </c>
      <c r="E119" s="35">
        <v>247</v>
      </c>
      <c r="F119" s="34">
        <v>4</v>
      </c>
      <c r="G119" s="58">
        <v>269</v>
      </c>
      <c r="H119" s="61">
        <f t="shared" si="5"/>
        <v>6</v>
      </c>
      <c r="I119" s="64">
        <f t="shared" si="5"/>
        <v>516</v>
      </c>
      <c r="J119" s="61">
        <f t="shared" si="6"/>
        <v>522</v>
      </c>
      <c r="K119" s="33">
        <f t="shared" si="7"/>
        <v>1038</v>
      </c>
      <c r="L119" s="66">
        <f t="shared" si="8"/>
        <v>2.4038405869261643E-3</v>
      </c>
      <c r="M119" s="24">
        <v>112</v>
      </c>
    </row>
    <row r="120" spans="2:13" s="15" customFormat="1" ht="13.5" thickBot="1" x14ac:dyDescent="0.25">
      <c r="B120" s="22" t="s">
        <v>202</v>
      </c>
      <c r="C120" s="25" t="s">
        <v>203</v>
      </c>
      <c r="D120" s="34">
        <v>172</v>
      </c>
      <c r="E120" s="35">
        <v>209</v>
      </c>
      <c r="F120" s="34">
        <v>175</v>
      </c>
      <c r="G120" s="58">
        <v>136</v>
      </c>
      <c r="H120" s="61">
        <f t="shared" si="5"/>
        <v>347</v>
      </c>
      <c r="I120" s="64">
        <f t="shared" si="5"/>
        <v>345</v>
      </c>
      <c r="J120" s="61">
        <f t="shared" si="6"/>
        <v>692</v>
      </c>
      <c r="K120" s="33">
        <f t="shared" si="7"/>
        <v>1037</v>
      </c>
      <c r="L120" s="66">
        <f t="shared" si="8"/>
        <v>2.4015247482104358E-3</v>
      </c>
      <c r="M120" s="23">
        <v>113</v>
      </c>
    </row>
    <row r="121" spans="2:13" s="15" customFormat="1" ht="13.5" thickBot="1" x14ac:dyDescent="0.25">
      <c r="B121" s="22" t="s">
        <v>743</v>
      </c>
      <c r="C121" s="25" t="s">
        <v>256</v>
      </c>
      <c r="D121" s="34">
        <v>118</v>
      </c>
      <c r="E121" s="35">
        <v>174</v>
      </c>
      <c r="F121" s="34">
        <v>93</v>
      </c>
      <c r="G121" s="58">
        <v>227</v>
      </c>
      <c r="H121" s="61">
        <f t="shared" si="5"/>
        <v>211</v>
      </c>
      <c r="I121" s="64">
        <f t="shared" si="5"/>
        <v>401</v>
      </c>
      <c r="J121" s="61">
        <f t="shared" si="6"/>
        <v>612</v>
      </c>
      <c r="K121" s="33">
        <f t="shared" si="7"/>
        <v>1013</v>
      </c>
      <c r="L121" s="66">
        <f t="shared" si="8"/>
        <v>2.345944619032952E-3</v>
      </c>
      <c r="M121" s="24">
        <v>114</v>
      </c>
    </row>
    <row r="122" spans="2:13" s="15" customFormat="1" ht="13.5" thickBot="1" x14ac:dyDescent="0.25">
      <c r="B122" s="22" t="s">
        <v>340</v>
      </c>
      <c r="C122" s="25" t="s">
        <v>341</v>
      </c>
      <c r="D122" s="34">
        <v>172</v>
      </c>
      <c r="E122" s="35">
        <v>120</v>
      </c>
      <c r="F122" s="34">
        <v>305</v>
      </c>
      <c r="G122" s="58">
        <v>140</v>
      </c>
      <c r="H122" s="61">
        <f t="shared" si="5"/>
        <v>477</v>
      </c>
      <c r="I122" s="64">
        <f t="shared" si="5"/>
        <v>260</v>
      </c>
      <c r="J122" s="61">
        <f t="shared" si="6"/>
        <v>737</v>
      </c>
      <c r="K122" s="33">
        <f t="shared" si="7"/>
        <v>997</v>
      </c>
      <c r="L122" s="66">
        <f t="shared" si="8"/>
        <v>2.3088911995812963E-3</v>
      </c>
      <c r="M122" s="23">
        <v>115</v>
      </c>
    </row>
    <row r="123" spans="2:13" s="15" customFormat="1" ht="13.5" thickBot="1" x14ac:dyDescent="0.25">
      <c r="B123" s="22" t="s">
        <v>512</v>
      </c>
      <c r="C123" s="25" t="s">
        <v>513</v>
      </c>
      <c r="D123" s="34">
        <v>47</v>
      </c>
      <c r="E123" s="35">
        <v>158</v>
      </c>
      <c r="F123" s="34">
        <v>53</v>
      </c>
      <c r="G123" s="58">
        <v>290</v>
      </c>
      <c r="H123" s="61">
        <f t="shared" si="5"/>
        <v>100</v>
      </c>
      <c r="I123" s="64">
        <f t="shared" si="5"/>
        <v>448</v>
      </c>
      <c r="J123" s="61">
        <f t="shared" si="6"/>
        <v>548</v>
      </c>
      <c r="K123" s="33">
        <f t="shared" si="7"/>
        <v>996</v>
      </c>
      <c r="L123" s="66">
        <f t="shared" si="8"/>
        <v>2.3065753608655678E-3</v>
      </c>
      <c r="M123" s="24">
        <v>116</v>
      </c>
    </row>
    <row r="124" spans="2:13" s="15" customFormat="1" ht="13.5" thickBot="1" x14ac:dyDescent="0.25">
      <c r="B124" s="22" t="s">
        <v>243</v>
      </c>
      <c r="C124" s="25" t="s">
        <v>244</v>
      </c>
      <c r="D124" s="34">
        <v>110</v>
      </c>
      <c r="E124" s="35">
        <v>218</v>
      </c>
      <c r="F124" s="34">
        <v>67</v>
      </c>
      <c r="G124" s="58">
        <v>188</v>
      </c>
      <c r="H124" s="61">
        <f t="shared" si="5"/>
        <v>177</v>
      </c>
      <c r="I124" s="64">
        <f t="shared" si="5"/>
        <v>406</v>
      </c>
      <c r="J124" s="61">
        <f t="shared" si="6"/>
        <v>583</v>
      </c>
      <c r="K124" s="33">
        <f t="shared" si="7"/>
        <v>989</v>
      </c>
      <c r="L124" s="66">
        <f t="shared" si="8"/>
        <v>2.2903644898554687E-3</v>
      </c>
      <c r="M124" s="23">
        <v>117</v>
      </c>
    </row>
    <row r="125" spans="2:13" s="15" customFormat="1" ht="13.5" thickBot="1" x14ac:dyDescent="0.25">
      <c r="B125" s="22" t="s">
        <v>259</v>
      </c>
      <c r="C125" s="25" t="s">
        <v>260</v>
      </c>
      <c r="D125" s="34">
        <v>92</v>
      </c>
      <c r="E125" s="35">
        <v>239</v>
      </c>
      <c r="F125" s="34">
        <v>59</v>
      </c>
      <c r="G125" s="58">
        <v>172</v>
      </c>
      <c r="H125" s="61">
        <f t="shared" si="5"/>
        <v>151</v>
      </c>
      <c r="I125" s="64">
        <f t="shared" si="5"/>
        <v>411</v>
      </c>
      <c r="J125" s="61">
        <f t="shared" si="6"/>
        <v>562</v>
      </c>
      <c r="K125" s="33">
        <f t="shared" si="7"/>
        <v>973</v>
      </c>
      <c r="L125" s="66">
        <f t="shared" si="8"/>
        <v>2.2533110704038126E-3</v>
      </c>
      <c r="M125" s="24">
        <v>118</v>
      </c>
    </row>
    <row r="126" spans="2:13" s="15" customFormat="1" ht="13.5" thickBot="1" x14ac:dyDescent="0.25">
      <c r="B126" s="22" t="s">
        <v>224</v>
      </c>
      <c r="C126" s="25" t="s">
        <v>225</v>
      </c>
      <c r="D126" s="34">
        <v>151</v>
      </c>
      <c r="E126" s="35">
        <v>160</v>
      </c>
      <c r="F126" s="34">
        <v>52</v>
      </c>
      <c r="G126" s="58">
        <v>206</v>
      </c>
      <c r="H126" s="61">
        <f t="shared" si="5"/>
        <v>203</v>
      </c>
      <c r="I126" s="64">
        <f t="shared" si="5"/>
        <v>366</v>
      </c>
      <c r="J126" s="61">
        <f t="shared" si="6"/>
        <v>569</v>
      </c>
      <c r="K126" s="33">
        <f t="shared" si="7"/>
        <v>935</v>
      </c>
      <c r="L126" s="66">
        <f t="shared" si="8"/>
        <v>2.1653091992061306E-3</v>
      </c>
      <c r="M126" s="23">
        <v>119</v>
      </c>
    </row>
    <row r="127" spans="2:13" s="15" customFormat="1" ht="13.5" thickBot="1" x14ac:dyDescent="0.25">
      <c r="B127" s="22" t="s">
        <v>854</v>
      </c>
      <c r="C127" s="25" t="s">
        <v>178</v>
      </c>
      <c r="D127" s="34">
        <v>77</v>
      </c>
      <c r="E127" s="35">
        <v>160</v>
      </c>
      <c r="F127" s="34">
        <v>62</v>
      </c>
      <c r="G127" s="58">
        <v>230</v>
      </c>
      <c r="H127" s="61">
        <f t="shared" si="5"/>
        <v>139</v>
      </c>
      <c r="I127" s="64">
        <f t="shared" si="5"/>
        <v>390</v>
      </c>
      <c r="J127" s="61">
        <f t="shared" si="6"/>
        <v>529</v>
      </c>
      <c r="K127" s="33">
        <f t="shared" si="7"/>
        <v>919</v>
      </c>
      <c r="L127" s="66">
        <f t="shared" si="8"/>
        <v>2.1282557797544749E-3</v>
      </c>
      <c r="M127" s="24">
        <v>120</v>
      </c>
    </row>
    <row r="128" spans="2:13" s="15" customFormat="1" ht="13.5" thickBot="1" x14ac:dyDescent="0.25">
      <c r="B128" s="22" t="s">
        <v>742</v>
      </c>
      <c r="C128" s="25" t="s">
        <v>232</v>
      </c>
      <c r="D128" s="34">
        <v>78</v>
      </c>
      <c r="E128" s="35">
        <v>147</v>
      </c>
      <c r="F128" s="34">
        <v>273</v>
      </c>
      <c r="G128" s="58">
        <v>128</v>
      </c>
      <c r="H128" s="61">
        <f t="shared" si="5"/>
        <v>351</v>
      </c>
      <c r="I128" s="64">
        <f t="shared" si="5"/>
        <v>275</v>
      </c>
      <c r="J128" s="61">
        <f t="shared" si="6"/>
        <v>626</v>
      </c>
      <c r="K128" s="33">
        <f t="shared" si="7"/>
        <v>901</v>
      </c>
      <c r="L128" s="66">
        <f t="shared" si="8"/>
        <v>2.0865706828713622E-3</v>
      </c>
      <c r="M128" s="23">
        <v>121</v>
      </c>
    </row>
    <row r="129" spans="2:13" s="15" customFormat="1" ht="13.5" thickBot="1" x14ac:dyDescent="0.25">
      <c r="B129" s="22" t="s">
        <v>216</v>
      </c>
      <c r="C129" s="25" t="s">
        <v>217</v>
      </c>
      <c r="D129" s="34">
        <v>8</v>
      </c>
      <c r="E129" s="35">
        <v>302</v>
      </c>
      <c r="F129" s="34">
        <v>15</v>
      </c>
      <c r="G129" s="58">
        <v>134</v>
      </c>
      <c r="H129" s="61">
        <f t="shared" si="5"/>
        <v>23</v>
      </c>
      <c r="I129" s="64">
        <f t="shared" si="5"/>
        <v>436</v>
      </c>
      <c r="J129" s="61">
        <f t="shared" si="6"/>
        <v>459</v>
      </c>
      <c r="K129" s="33">
        <f t="shared" si="7"/>
        <v>895</v>
      </c>
      <c r="L129" s="66">
        <f t="shared" si="8"/>
        <v>2.0726756505769911E-3</v>
      </c>
      <c r="M129" s="24">
        <v>122</v>
      </c>
    </row>
    <row r="130" spans="2:13" s="15" customFormat="1" ht="13.5" thickBot="1" x14ac:dyDescent="0.25">
      <c r="B130" s="22" t="s">
        <v>252</v>
      </c>
      <c r="C130" s="25" t="s">
        <v>253</v>
      </c>
      <c r="D130" s="34">
        <v>151</v>
      </c>
      <c r="E130" s="35">
        <v>138</v>
      </c>
      <c r="F130" s="34">
        <v>112</v>
      </c>
      <c r="G130" s="58">
        <v>178</v>
      </c>
      <c r="H130" s="61">
        <f t="shared" si="5"/>
        <v>263</v>
      </c>
      <c r="I130" s="64">
        <f t="shared" si="5"/>
        <v>316</v>
      </c>
      <c r="J130" s="61">
        <f t="shared" si="6"/>
        <v>579</v>
      </c>
      <c r="K130" s="33">
        <f t="shared" si="7"/>
        <v>895</v>
      </c>
      <c r="L130" s="66">
        <f t="shared" si="8"/>
        <v>2.0726756505769911E-3</v>
      </c>
      <c r="M130" s="23">
        <v>123</v>
      </c>
    </row>
    <row r="131" spans="2:13" s="15" customFormat="1" ht="13.5" thickBot="1" x14ac:dyDescent="0.25">
      <c r="B131" s="22" t="s">
        <v>284</v>
      </c>
      <c r="C131" s="25" t="s">
        <v>285</v>
      </c>
      <c r="D131" s="34">
        <v>56</v>
      </c>
      <c r="E131" s="35">
        <v>238</v>
      </c>
      <c r="F131" s="34">
        <v>23</v>
      </c>
      <c r="G131" s="58">
        <v>157</v>
      </c>
      <c r="H131" s="61">
        <f t="shared" si="5"/>
        <v>79</v>
      </c>
      <c r="I131" s="64">
        <f t="shared" si="5"/>
        <v>395</v>
      </c>
      <c r="J131" s="61">
        <f t="shared" si="6"/>
        <v>474</v>
      </c>
      <c r="K131" s="33">
        <f t="shared" si="7"/>
        <v>869</v>
      </c>
      <c r="L131" s="66">
        <f t="shared" si="8"/>
        <v>2.0124638439680508E-3</v>
      </c>
      <c r="M131" s="24">
        <v>124</v>
      </c>
    </row>
    <row r="132" spans="2:13" s="15" customFormat="1" ht="13.5" thickBot="1" x14ac:dyDescent="0.25">
      <c r="B132" s="22" t="s">
        <v>932</v>
      </c>
      <c r="C132" s="25" t="s">
        <v>287</v>
      </c>
      <c r="D132" s="34">
        <v>218</v>
      </c>
      <c r="E132" s="35">
        <v>0</v>
      </c>
      <c r="F132" s="34">
        <v>639</v>
      </c>
      <c r="G132" s="58">
        <v>0</v>
      </c>
      <c r="H132" s="61">
        <f t="shared" si="5"/>
        <v>857</v>
      </c>
      <c r="I132" s="64">
        <f t="shared" si="5"/>
        <v>0</v>
      </c>
      <c r="J132" s="61">
        <f t="shared" si="6"/>
        <v>857</v>
      </c>
      <c r="K132" s="33">
        <f t="shared" si="7"/>
        <v>857</v>
      </c>
      <c r="L132" s="66">
        <f t="shared" si="8"/>
        <v>1.9846737793793091E-3</v>
      </c>
      <c r="M132" s="23">
        <v>125</v>
      </c>
    </row>
    <row r="133" spans="2:13" s="15" customFormat="1" ht="13.5" thickBot="1" x14ac:dyDescent="0.25">
      <c r="B133" s="22" t="s">
        <v>312</v>
      </c>
      <c r="C133" s="25" t="s">
        <v>313</v>
      </c>
      <c r="D133" s="34">
        <v>167</v>
      </c>
      <c r="E133" s="35">
        <v>119</v>
      </c>
      <c r="F133" s="34">
        <v>262</v>
      </c>
      <c r="G133" s="58">
        <v>94</v>
      </c>
      <c r="H133" s="61">
        <f t="shared" si="5"/>
        <v>429</v>
      </c>
      <c r="I133" s="64">
        <f t="shared" si="5"/>
        <v>213</v>
      </c>
      <c r="J133" s="61">
        <f t="shared" si="6"/>
        <v>642</v>
      </c>
      <c r="K133" s="33">
        <f t="shared" si="7"/>
        <v>855</v>
      </c>
      <c r="L133" s="66">
        <f t="shared" si="8"/>
        <v>1.9800421019478521E-3</v>
      </c>
      <c r="M133" s="24">
        <v>126</v>
      </c>
    </row>
    <row r="134" spans="2:13" s="15" customFormat="1" ht="13.5" thickBot="1" x14ac:dyDescent="0.25">
      <c r="B134" s="22" t="s">
        <v>769</v>
      </c>
      <c r="C134" s="25" t="s">
        <v>770</v>
      </c>
      <c r="D134" s="34">
        <v>40</v>
      </c>
      <c r="E134" s="35">
        <v>54</v>
      </c>
      <c r="F134" s="34">
        <v>606</v>
      </c>
      <c r="G134" s="58">
        <v>50</v>
      </c>
      <c r="H134" s="61">
        <f t="shared" si="5"/>
        <v>646</v>
      </c>
      <c r="I134" s="64">
        <f t="shared" si="5"/>
        <v>104</v>
      </c>
      <c r="J134" s="61">
        <f t="shared" si="6"/>
        <v>750</v>
      </c>
      <c r="K134" s="33">
        <f t="shared" si="7"/>
        <v>854</v>
      </c>
      <c r="L134" s="66">
        <f t="shared" si="8"/>
        <v>1.9777262632321236E-3</v>
      </c>
      <c r="M134" s="23">
        <v>127</v>
      </c>
    </row>
    <row r="135" spans="2:13" s="15" customFormat="1" ht="13.5" thickBot="1" x14ac:dyDescent="0.25">
      <c r="B135" s="22" t="s">
        <v>276</v>
      </c>
      <c r="C135" s="25" t="s">
        <v>277</v>
      </c>
      <c r="D135" s="34">
        <v>30</v>
      </c>
      <c r="E135" s="35">
        <v>89</v>
      </c>
      <c r="F135" s="34">
        <v>57</v>
      </c>
      <c r="G135" s="58">
        <v>285</v>
      </c>
      <c r="H135" s="61">
        <f t="shared" si="5"/>
        <v>87</v>
      </c>
      <c r="I135" s="64">
        <f t="shared" si="5"/>
        <v>374</v>
      </c>
      <c r="J135" s="61">
        <f t="shared" si="6"/>
        <v>461</v>
      </c>
      <c r="K135" s="33">
        <f t="shared" si="7"/>
        <v>835</v>
      </c>
      <c r="L135" s="66">
        <f t="shared" si="8"/>
        <v>1.9337253276332823E-3</v>
      </c>
      <c r="M135" s="24">
        <v>128</v>
      </c>
    </row>
    <row r="136" spans="2:13" s="15" customFormat="1" ht="13.5" thickBot="1" x14ac:dyDescent="0.25">
      <c r="B136" s="22" t="s">
        <v>278</v>
      </c>
      <c r="C136" s="25" t="s">
        <v>279</v>
      </c>
      <c r="D136" s="34">
        <v>2</v>
      </c>
      <c r="E136" s="35">
        <v>65</v>
      </c>
      <c r="F136" s="34">
        <v>34</v>
      </c>
      <c r="G136" s="58">
        <v>328</v>
      </c>
      <c r="H136" s="61">
        <f t="shared" ref="H136:I199" si="9">D136+F136</f>
        <v>36</v>
      </c>
      <c r="I136" s="64">
        <f t="shared" si="9"/>
        <v>393</v>
      </c>
      <c r="J136" s="61">
        <f t="shared" ref="J136:J199" si="10">H136+I136</f>
        <v>429</v>
      </c>
      <c r="K136" s="33">
        <f t="shared" ref="K136:K199" si="11">H136+(I136*2)</f>
        <v>822</v>
      </c>
      <c r="L136" s="66">
        <f t="shared" ref="L136:L199" si="12">(K136/$K$4)</f>
        <v>1.9036194243288119E-3</v>
      </c>
      <c r="M136" s="23">
        <v>129</v>
      </c>
    </row>
    <row r="137" spans="2:13" s="15" customFormat="1" ht="13.5" thickBot="1" x14ac:dyDescent="0.25">
      <c r="B137" s="22" t="s">
        <v>239</v>
      </c>
      <c r="C137" s="25" t="s">
        <v>240</v>
      </c>
      <c r="D137" s="34">
        <v>44</v>
      </c>
      <c r="E137" s="35">
        <v>151</v>
      </c>
      <c r="F137" s="34">
        <v>73</v>
      </c>
      <c r="G137" s="58">
        <v>194</v>
      </c>
      <c r="H137" s="61">
        <f t="shared" si="9"/>
        <v>117</v>
      </c>
      <c r="I137" s="64">
        <f t="shared" si="9"/>
        <v>345</v>
      </c>
      <c r="J137" s="61">
        <f t="shared" si="10"/>
        <v>462</v>
      </c>
      <c r="K137" s="33">
        <f t="shared" si="11"/>
        <v>807</v>
      </c>
      <c r="L137" s="66">
        <f t="shared" si="12"/>
        <v>1.8688818435928848E-3</v>
      </c>
      <c r="M137" s="24">
        <v>130</v>
      </c>
    </row>
    <row r="138" spans="2:13" s="15" customFormat="1" ht="13.5" thickBot="1" x14ac:dyDescent="0.25">
      <c r="B138" s="22" t="s">
        <v>302</v>
      </c>
      <c r="C138" s="25" t="s">
        <v>303</v>
      </c>
      <c r="D138" s="34">
        <v>5</v>
      </c>
      <c r="E138" s="35">
        <v>266</v>
      </c>
      <c r="F138" s="34">
        <v>0</v>
      </c>
      <c r="G138" s="58">
        <v>132</v>
      </c>
      <c r="H138" s="61">
        <f t="shared" si="9"/>
        <v>5</v>
      </c>
      <c r="I138" s="64">
        <f t="shared" si="9"/>
        <v>398</v>
      </c>
      <c r="J138" s="61">
        <f t="shared" si="10"/>
        <v>403</v>
      </c>
      <c r="K138" s="33">
        <f t="shared" si="11"/>
        <v>801</v>
      </c>
      <c r="L138" s="66">
        <f t="shared" si="12"/>
        <v>1.8549868112985139E-3</v>
      </c>
      <c r="M138" s="23">
        <v>131</v>
      </c>
    </row>
    <row r="139" spans="2:13" s="15" customFormat="1" ht="13.5" thickBot="1" x14ac:dyDescent="0.25">
      <c r="B139" s="22" t="s">
        <v>233</v>
      </c>
      <c r="C139" s="25" t="s">
        <v>234</v>
      </c>
      <c r="D139" s="34">
        <v>60</v>
      </c>
      <c r="E139" s="35">
        <v>137</v>
      </c>
      <c r="F139" s="34">
        <v>24</v>
      </c>
      <c r="G139" s="58">
        <v>219</v>
      </c>
      <c r="H139" s="61">
        <f t="shared" si="9"/>
        <v>84</v>
      </c>
      <c r="I139" s="64">
        <f t="shared" si="9"/>
        <v>356</v>
      </c>
      <c r="J139" s="61">
        <f t="shared" si="10"/>
        <v>440</v>
      </c>
      <c r="K139" s="33">
        <f t="shared" si="11"/>
        <v>796</v>
      </c>
      <c r="L139" s="66">
        <f t="shared" si="12"/>
        <v>1.8434076177198716E-3</v>
      </c>
      <c r="M139" s="24">
        <v>132</v>
      </c>
    </row>
    <row r="140" spans="2:13" s="15" customFormat="1" ht="13.5" thickBot="1" x14ac:dyDescent="0.25">
      <c r="B140" s="22" t="s">
        <v>185</v>
      </c>
      <c r="C140" s="25" t="s">
        <v>186</v>
      </c>
      <c r="D140" s="34">
        <v>118</v>
      </c>
      <c r="E140" s="35">
        <v>128</v>
      </c>
      <c r="F140" s="34">
        <v>212</v>
      </c>
      <c r="G140" s="58">
        <v>103</v>
      </c>
      <c r="H140" s="61">
        <f t="shared" si="9"/>
        <v>330</v>
      </c>
      <c r="I140" s="64">
        <f t="shared" si="9"/>
        <v>231</v>
      </c>
      <c r="J140" s="61">
        <f t="shared" si="10"/>
        <v>561</v>
      </c>
      <c r="K140" s="33">
        <f t="shared" si="11"/>
        <v>792</v>
      </c>
      <c r="L140" s="66">
        <f t="shared" si="12"/>
        <v>1.8341442628569576E-3</v>
      </c>
      <c r="M140" s="23">
        <v>133</v>
      </c>
    </row>
    <row r="141" spans="2:13" s="15" customFormat="1" ht="13.5" thickBot="1" x14ac:dyDescent="0.25">
      <c r="B141" s="39" t="s">
        <v>235</v>
      </c>
      <c r="C141" s="25" t="s">
        <v>236</v>
      </c>
      <c r="D141" s="34">
        <v>124</v>
      </c>
      <c r="E141" s="35">
        <v>53</v>
      </c>
      <c r="F141" s="34">
        <v>332</v>
      </c>
      <c r="G141" s="58">
        <v>107</v>
      </c>
      <c r="H141" s="61">
        <f t="shared" si="9"/>
        <v>456</v>
      </c>
      <c r="I141" s="64">
        <f t="shared" si="9"/>
        <v>160</v>
      </c>
      <c r="J141" s="61">
        <f t="shared" si="10"/>
        <v>616</v>
      </c>
      <c r="K141" s="33">
        <f t="shared" si="11"/>
        <v>776</v>
      </c>
      <c r="L141" s="66">
        <f t="shared" si="12"/>
        <v>1.7970908434053019E-3</v>
      </c>
      <c r="M141" s="24">
        <v>134</v>
      </c>
    </row>
    <row r="142" spans="2:13" s="15" customFormat="1" ht="13.5" thickBot="1" x14ac:dyDescent="0.25">
      <c r="B142" s="22" t="s">
        <v>296</v>
      </c>
      <c r="C142" s="25" t="s">
        <v>297</v>
      </c>
      <c r="D142" s="34">
        <v>73</v>
      </c>
      <c r="E142" s="35">
        <v>145</v>
      </c>
      <c r="F142" s="34">
        <v>141</v>
      </c>
      <c r="G142" s="58">
        <v>136</v>
      </c>
      <c r="H142" s="61">
        <f t="shared" si="9"/>
        <v>214</v>
      </c>
      <c r="I142" s="64">
        <f t="shared" si="9"/>
        <v>281</v>
      </c>
      <c r="J142" s="61">
        <f t="shared" si="10"/>
        <v>495</v>
      </c>
      <c r="K142" s="33">
        <f t="shared" si="11"/>
        <v>776</v>
      </c>
      <c r="L142" s="66">
        <f t="shared" si="12"/>
        <v>1.7970908434053019E-3</v>
      </c>
      <c r="M142" s="23">
        <v>135</v>
      </c>
    </row>
    <row r="143" spans="2:13" s="15" customFormat="1" ht="13.5" thickBot="1" x14ac:dyDescent="0.25">
      <c r="B143" s="22" t="s">
        <v>350</v>
      </c>
      <c r="C143" s="25" t="s">
        <v>351</v>
      </c>
      <c r="D143" s="34">
        <v>295</v>
      </c>
      <c r="E143" s="35">
        <v>25</v>
      </c>
      <c r="F143" s="34">
        <v>221</v>
      </c>
      <c r="G143" s="58">
        <v>98</v>
      </c>
      <c r="H143" s="61">
        <f t="shared" si="9"/>
        <v>516</v>
      </c>
      <c r="I143" s="64">
        <f t="shared" si="9"/>
        <v>123</v>
      </c>
      <c r="J143" s="61">
        <f t="shared" si="10"/>
        <v>639</v>
      </c>
      <c r="K143" s="33">
        <f t="shared" si="11"/>
        <v>762</v>
      </c>
      <c r="L143" s="66">
        <f t="shared" si="12"/>
        <v>1.7646691013851032E-3</v>
      </c>
      <c r="M143" s="24">
        <v>136</v>
      </c>
    </row>
    <row r="144" spans="2:13" s="15" customFormat="1" ht="13.5" thickBot="1" x14ac:dyDescent="0.25">
      <c r="B144" s="22" t="s">
        <v>274</v>
      </c>
      <c r="C144" s="25" t="s">
        <v>275</v>
      </c>
      <c r="D144" s="34">
        <v>113</v>
      </c>
      <c r="E144" s="35">
        <v>179</v>
      </c>
      <c r="F144" s="34">
        <v>49</v>
      </c>
      <c r="G144" s="58">
        <v>117</v>
      </c>
      <c r="H144" s="61">
        <f t="shared" si="9"/>
        <v>162</v>
      </c>
      <c r="I144" s="64">
        <f t="shared" si="9"/>
        <v>296</v>
      </c>
      <c r="J144" s="61">
        <f t="shared" si="10"/>
        <v>458</v>
      </c>
      <c r="K144" s="33">
        <f t="shared" si="11"/>
        <v>754</v>
      </c>
      <c r="L144" s="66">
        <f t="shared" si="12"/>
        <v>1.7461423916592753E-3</v>
      </c>
      <c r="M144" s="23">
        <v>137</v>
      </c>
    </row>
    <row r="145" spans="2:13" s="15" customFormat="1" ht="13.5" thickBot="1" x14ac:dyDescent="0.25">
      <c r="B145" s="22" t="s">
        <v>319</v>
      </c>
      <c r="C145" s="25" t="s">
        <v>320</v>
      </c>
      <c r="D145" s="34">
        <v>73</v>
      </c>
      <c r="E145" s="35">
        <v>113</v>
      </c>
      <c r="F145" s="34">
        <v>106</v>
      </c>
      <c r="G145" s="58">
        <v>172</v>
      </c>
      <c r="H145" s="61">
        <f t="shared" si="9"/>
        <v>179</v>
      </c>
      <c r="I145" s="64">
        <f t="shared" si="9"/>
        <v>285</v>
      </c>
      <c r="J145" s="61">
        <f t="shared" si="10"/>
        <v>464</v>
      </c>
      <c r="K145" s="33">
        <f t="shared" si="11"/>
        <v>749</v>
      </c>
      <c r="L145" s="66">
        <f t="shared" si="12"/>
        <v>1.7345631980806328E-3</v>
      </c>
      <c r="M145" s="24">
        <v>138</v>
      </c>
    </row>
    <row r="146" spans="2:13" s="15" customFormat="1" ht="13.5" thickBot="1" x14ac:dyDescent="0.25">
      <c r="B146" s="22" t="s">
        <v>214</v>
      </c>
      <c r="C146" s="25" t="s">
        <v>215</v>
      </c>
      <c r="D146" s="34">
        <v>91</v>
      </c>
      <c r="E146" s="35">
        <v>175</v>
      </c>
      <c r="F146" s="34">
        <v>67</v>
      </c>
      <c r="G146" s="58">
        <v>119</v>
      </c>
      <c r="H146" s="61">
        <f t="shared" si="9"/>
        <v>158</v>
      </c>
      <c r="I146" s="64">
        <f t="shared" si="9"/>
        <v>294</v>
      </c>
      <c r="J146" s="61">
        <f t="shared" si="10"/>
        <v>452</v>
      </c>
      <c r="K146" s="33">
        <f t="shared" si="11"/>
        <v>746</v>
      </c>
      <c r="L146" s="66">
        <f t="shared" si="12"/>
        <v>1.7276156819334475E-3</v>
      </c>
      <c r="M146" s="23">
        <v>139</v>
      </c>
    </row>
    <row r="147" spans="2:13" s="15" customFormat="1" ht="13.5" thickBot="1" x14ac:dyDescent="0.25">
      <c r="B147" s="22" t="s">
        <v>179</v>
      </c>
      <c r="C147" s="25" t="s">
        <v>180</v>
      </c>
      <c r="D147" s="34">
        <v>336</v>
      </c>
      <c r="E147" s="35">
        <v>47</v>
      </c>
      <c r="F147" s="34">
        <v>137</v>
      </c>
      <c r="G147" s="58">
        <v>89</v>
      </c>
      <c r="H147" s="61">
        <f t="shared" si="9"/>
        <v>473</v>
      </c>
      <c r="I147" s="64">
        <f t="shared" si="9"/>
        <v>136</v>
      </c>
      <c r="J147" s="61">
        <f t="shared" si="10"/>
        <v>609</v>
      </c>
      <c r="K147" s="33">
        <f t="shared" si="11"/>
        <v>745</v>
      </c>
      <c r="L147" s="66">
        <f t="shared" si="12"/>
        <v>1.725299843217719E-3</v>
      </c>
      <c r="M147" s="24">
        <v>140</v>
      </c>
    </row>
    <row r="148" spans="2:13" s="15" customFormat="1" ht="13.5" thickBot="1" x14ac:dyDescent="0.25">
      <c r="B148" s="22" t="s">
        <v>541</v>
      </c>
      <c r="C148" s="25" t="s">
        <v>542</v>
      </c>
      <c r="D148" s="34">
        <v>44</v>
      </c>
      <c r="E148" s="35">
        <v>183</v>
      </c>
      <c r="F148" s="34">
        <v>1</v>
      </c>
      <c r="G148" s="58">
        <v>159</v>
      </c>
      <c r="H148" s="61">
        <f t="shared" si="9"/>
        <v>45</v>
      </c>
      <c r="I148" s="64">
        <f t="shared" si="9"/>
        <v>342</v>
      </c>
      <c r="J148" s="61">
        <f t="shared" si="10"/>
        <v>387</v>
      </c>
      <c r="K148" s="33">
        <f t="shared" si="11"/>
        <v>729</v>
      </c>
      <c r="L148" s="66">
        <f t="shared" si="12"/>
        <v>1.6882464237660633E-3</v>
      </c>
      <c r="M148" s="23">
        <v>141</v>
      </c>
    </row>
    <row r="149" spans="2:13" s="15" customFormat="1" ht="13.5" thickBot="1" x14ac:dyDescent="0.25">
      <c r="B149" s="22" t="s">
        <v>363</v>
      </c>
      <c r="C149" s="25" t="s">
        <v>364</v>
      </c>
      <c r="D149" s="34">
        <v>104</v>
      </c>
      <c r="E149" s="35">
        <v>110</v>
      </c>
      <c r="F149" s="34">
        <v>98</v>
      </c>
      <c r="G149" s="58">
        <v>150</v>
      </c>
      <c r="H149" s="61">
        <f t="shared" si="9"/>
        <v>202</v>
      </c>
      <c r="I149" s="64">
        <f t="shared" si="9"/>
        <v>260</v>
      </c>
      <c r="J149" s="61">
        <f t="shared" si="10"/>
        <v>462</v>
      </c>
      <c r="K149" s="33">
        <f t="shared" si="11"/>
        <v>722</v>
      </c>
      <c r="L149" s="66">
        <f t="shared" si="12"/>
        <v>1.6720355527559639E-3</v>
      </c>
      <c r="M149" s="24">
        <v>142</v>
      </c>
    </row>
    <row r="150" spans="2:13" s="15" customFormat="1" ht="13.5" thickBot="1" x14ac:dyDescent="0.25">
      <c r="B150" s="22" t="s">
        <v>326</v>
      </c>
      <c r="C150" s="25" t="s">
        <v>327</v>
      </c>
      <c r="D150" s="34">
        <v>140</v>
      </c>
      <c r="E150" s="35">
        <v>162</v>
      </c>
      <c r="F150" s="34">
        <v>21</v>
      </c>
      <c r="G150" s="58">
        <v>118</v>
      </c>
      <c r="H150" s="61">
        <f t="shared" si="9"/>
        <v>161</v>
      </c>
      <c r="I150" s="64">
        <f t="shared" si="9"/>
        <v>280</v>
      </c>
      <c r="J150" s="61">
        <f t="shared" si="10"/>
        <v>441</v>
      </c>
      <c r="K150" s="33">
        <f t="shared" si="11"/>
        <v>721</v>
      </c>
      <c r="L150" s="66">
        <f t="shared" si="12"/>
        <v>1.6697197140402354E-3</v>
      </c>
      <c r="M150" s="23">
        <v>143</v>
      </c>
    </row>
    <row r="151" spans="2:13" s="15" customFormat="1" ht="13.5" thickBot="1" x14ac:dyDescent="0.25">
      <c r="B151" s="22" t="s">
        <v>254</v>
      </c>
      <c r="C151" s="25" t="s">
        <v>255</v>
      </c>
      <c r="D151" s="34">
        <v>0</v>
      </c>
      <c r="E151" s="35">
        <v>61</v>
      </c>
      <c r="F151" s="34">
        <v>0</v>
      </c>
      <c r="G151" s="58">
        <v>297</v>
      </c>
      <c r="H151" s="61">
        <f t="shared" si="9"/>
        <v>0</v>
      </c>
      <c r="I151" s="64">
        <f t="shared" si="9"/>
        <v>358</v>
      </c>
      <c r="J151" s="61">
        <f t="shared" si="10"/>
        <v>358</v>
      </c>
      <c r="K151" s="33">
        <f t="shared" si="11"/>
        <v>716</v>
      </c>
      <c r="L151" s="66">
        <f t="shared" si="12"/>
        <v>1.6581405204615929E-3</v>
      </c>
      <c r="M151" s="24">
        <v>144</v>
      </c>
    </row>
    <row r="152" spans="2:13" s="15" customFormat="1" ht="13.5" thickBot="1" x14ac:dyDescent="0.25">
      <c r="B152" s="22" t="s">
        <v>317</v>
      </c>
      <c r="C152" s="25" t="s">
        <v>318</v>
      </c>
      <c r="D152" s="34">
        <v>190</v>
      </c>
      <c r="E152" s="35">
        <v>74</v>
      </c>
      <c r="F152" s="34">
        <v>101</v>
      </c>
      <c r="G152" s="58">
        <v>138</v>
      </c>
      <c r="H152" s="61">
        <f t="shared" si="9"/>
        <v>291</v>
      </c>
      <c r="I152" s="64">
        <f t="shared" si="9"/>
        <v>212</v>
      </c>
      <c r="J152" s="61">
        <f t="shared" si="10"/>
        <v>503</v>
      </c>
      <c r="K152" s="33">
        <f t="shared" si="11"/>
        <v>715</v>
      </c>
      <c r="L152" s="66">
        <f t="shared" si="12"/>
        <v>1.6558246817458646E-3</v>
      </c>
      <c r="M152" s="23">
        <v>145</v>
      </c>
    </row>
    <row r="153" spans="2:13" s="15" customFormat="1" ht="13.5" thickBot="1" x14ac:dyDescent="0.25">
      <c r="B153" s="22" t="s">
        <v>330</v>
      </c>
      <c r="C153" s="25" t="s">
        <v>331</v>
      </c>
      <c r="D153" s="34">
        <v>23</v>
      </c>
      <c r="E153" s="35">
        <v>109</v>
      </c>
      <c r="F153" s="34">
        <v>71</v>
      </c>
      <c r="G153" s="58">
        <v>191</v>
      </c>
      <c r="H153" s="61">
        <f t="shared" si="9"/>
        <v>94</v>
      </c>
      <c r="I153" s="64">
        <f t="shared" si="9"/>
        <v>300</v>
      </c>
      <c r="J153" s="61">
        <f t="shared" si="10"/>
        <v>394</v>
      </c>
      <c r="K153" s="33">
        <f t="shared" si="11"/>
        <v>694</v>
      </c>
      <c r="L153" s="66">
        <f t="shared" si="12"/>
        <v>1.6071920687155663E-3</v>
      </c>
      <c r="M153" s="24">
        <v>146</v>
      </c>
    </row>
    <row r="154" spans="2:13" s="15" customFormat="1" ht="13.5" thickBot="1" x14ac:dyDescent="0.25">
      <c r="B154" s="22" t="s">
        <v>801</v>
      </c>
      <c r="C154" s="25" t="s">
        <v>802</v>
      </c>
      <c r="D154" s="34">
        <v>55</v>
      </c>
      <c r="E154" s="35">
        <v>116</v>
      </c>
      <c r="F154" s="34">
        <v>90</v>
      </c>
      <c r="G154" s="58">
        <v>145</v>
      </c>
      <c r="H154" s="61">
        <f t="shared" si="9"/>
        <v>145</v>
      </c>
      <c r="I154" s="64">
        <f t="shared" si="9"/>
        <v>261</v>
      </c>
      <c r="J154" s="61">
        <f t="shared" si="10"/>
        <v>406</v>
      </c>
      <c r="K154" s="33">
        <f t="shared" si="11"/>
        <v>667</v>
      </c>
      <c r="L154" s="66">
        <f t="shared" si="12"/>
        <v>1.5446644233908973E-3</v>
      </c>
      <c r="M154" s="23">
        <v>147</v>
      </c>
    </row>
    <row r="155" spans="2:13" s="15" customFormat="1" ht="13.5" thickBot="1" x14ac:dyDescent="0.25">
      <c r="B155" s="22" t="s">
        <v>774</v>
      </c>
      <c r="C155" s="25" t="s">
        <v>775</v>
      </c>
      <c r="D155" s="34">
        <v>29</v>
      </c>
      <c r="E155" s="35">
        <v>191</v>
      </c>
      <c r="F155" s="34">
        <v>14</v>
      </c>
      <c r="G155" s="58">
        <v>116</v>
      </c>
      <c r="H155" s="61">
        <f t="shared" si="9"/>
        <v>43</v>
      </c>
      <c r="I155" s="64">
        <f t="shared" si="9"/>
        <v>307</v>
      </c>
      <c r="J155" s="61">
        <f t="shared" si="10"/>
        <v>350</v>
      </c>
      <c r="K155" s="33">
        <f t="shared" si="11"/>
        <v>657</v>
      </c>
      <c r="L155" s="66">
        <f t="shared" si="12"/>
        <v>1.5215060362336126E-3</v>
      </c>
      <c r="M155" s="24">
        <v>148</v>
      </c>
    </row>
    <row r="156" spans="2:13" s="15" customFormat="1" ht="13.5" thickBot="1" x14ac:dyDescent="0.25">
      <c r="B156" s="22" t="s">
        <v>430</v>
      </c>
      <c r="C156" s="25" t="s">
        <v>431</v>
      </c>
      <c r="D156" s="34">
        <v>78</v>
      </c>
      <c r="E156" s="35">
        <v>173</v>
      </c>
      <c r="F156" s="34">
        <v>70</v>
      </c>
      <c r="G156" s="58">
        <v>80</v>
      </c>
      <c r="H156" s="61">
        <f t="shared" si="9"/>
        <v>148</v>
      </c>
      <c r="I156" s="64">
        <f t="shared" si="9"/>
        <v>253</v>
      </c>
      <c r="J156" s="61">
        <f t="shared" si="10"/>
        <v>401</v>
      </c>
      <c r="K156" s="33">
        <f t="shared" si="11"/>
        <v>654</v>
      </c>
      <c r="L156" s="66">
        <f t="shared" si="12"/>
        <v>1.5145585200864271E-3</v>
      </c>
      <c r="M156" s="23">
        <v>149</v>
      </c>
    </row>
    <row r="157" spans="2:13" s="15" customFormat="1" ht="13.5" thickBot="1" x14ac:dyDescent="0.25">
      <c r="B157" s="22" t="s">
        <v>288</v>
      </c>
      <c r="C157" s="25" t="s">
        <v>289</v>
      </c>
      <c r="D157" s="34">
        <v>63</v>
      </c>
      <c r="E157" s="35">
        <v>142</v>
      </c>
      <c r="F157" s="34">
        <v>48</v>
      </c>
      <c r="G157" s="58">
        <v>127</v>
      </c>
      <c r="H157" s="61">
        <f t="shared" si="9"/>
        <v>111</v>
      </c>
      <c r="I157" s="64">
        <f t="shared" si="9"/>
        <v>269</v>
      </c>
      <c r="J157" s="61">
        <f t="shared" si="10"/>
        <v>380</v>
      </c>
      <c r="K157" s="33">
        <f t="shared" si="11"/>
        <v>649</v>
      </c>
      <c r="L157" s="66">
        <f t="shared" si="12"/>
        <v>1.5029793265077848E-3</v>
      </c>
      <c r="M157" s="24">
        <v>150</v>
      </c>
    </row>
    <row r="158" spans="2:13" s="15" customFormat="1" ht="13.5" thickBot="1" x14ac:dyDescent="0.25">
      <c r="B158" s="22" t="s">
        <v>282</v>
      </c>
      <c r="C158" s="25" t="s">
        <v>283</v>
      </c>
      <c r="D158" s="34">
        <v>11</v>
      </c>
      <c r="E158" s="35">
        <v>127</v>
      </c>
      <c r="F158" s="34">
        <v>34</v>
      </c>
      <c r="G158" s="58">
        <v>174</v>
      </c>
      <c r="H158" s="61">
        <f t="shared" si="9"/>
        <v>45</v>
      </c>
      <c r="I158" s="64">
        <f t="shared" si="9"/>
        <v>301</v>
      </c>
      <c r="J158" s="61">
        <f t="shared" si="10"/>
        <v>346</v>
      </c>
      <c r="K158" s="33">
        <f t="shared" si="11"/>
        <v>647</v>
      </c>
      <c r="L158" s="66">
        <f t="shared" si="12"/>
        <v>1.4983476490763278E-3</v>
      </c>
      <c r="M158" s="23">
        <v>151</v>
      </c>
    </row>
    <row r="159" spans="2:13" s="15" customFormat="1" ht="13.5" thickBot="1" x14ac:dyDescent="0.25">
      <c r="B159" s="22" t="s">
        <v>308</v>
      </c>
      <c r="C159" s="25" t="s">
        <v>309</v>
      </c>
      <c r="D159" s="34">
        <v>78</v>
      </c>
      <c r="E159" s="35">
        <v>124</v>
      </c>
      <c r="F159" s="34">
        <v>107</v>
      </c>
      <c r="G159" s="58">
        <v>102</v>
      </c>
      <c r="H159" s="61">
        <f t="shared" si="9"/>
        <v>185</v>
      </c>
      <c r="I159" s="64">
        <f t="shared" si="9"/>
        <v>226</v>
      </c>
      <c r="J159" s="61">
        <f t="shared" si="10"/>
        <v>411</v>
      </c>
      <c r="K159" s="33">
        <f t="shared" si="11"/>
        <v>637</v>
      </c>
      <c r="L159" s="66">
        <f t="shared" si="12"/>
        <v>1.4751892619190429E-3</v>
      </c>
      <c r="M159" s="24">
        <v>152</v>
      </c>
    </row>
    <row r="160" spans="2:13" s="15" customFormat="1" ht="13.5" thickBot="1" x14ac:dyDescent="0.25">
      <c r="B160" s="22" t="s">
        <v>338</v>
      </c>
      <c r="C160" s="25" t="s">
        <v>339</v>
      </c>
      <c r="D160" s="34">
        <v>185</v>
      </c>
      <c r="E160" s="35">
        <v>77</v>
      </c>
      <c r="F160" s="34">
        <v>190</v>
      </c>
      <c r="G160" s="58">
        <v>53</v>
      </c>
      <c r="H160" s="61">
        <f t="shared" si="9"/>
        <v>375</v>
      </c>
      <c r="I160" s="64">
        <f t="shared" si="9"/>
        <v>130</v>
      </c>
      <c r="J160" s="61">
        <f t="shared" si="10"/>
        <v>505</v>
      </c>
      <c r="K160" s="33">
        <f t="shared" si="11"/>
        <v>635</v>
      </c>
      <c r="L160" s="66">
        <f t="shared" si="12"/>
        <v>1.4705575844875859E-3</v>
      </c>
      <c r="M160" s="23">
        <v>153</v>
      </c>
    </row>
    <row r="161" spans="2:13" s="15" customFormat="1" ht="13.5" thickBot="1" x14ac:dyDescent="0.25">
      <c r="B161" s="22" t="s">
        <v>344</v>
      </c>
      <c r="C161" s="25" t="s">
        <v>345</v>
      </c>
      <c r="D161" s="34">
        <v>59</v>
      </c>
      <c r="E161" s="35">
        <v>168</v>
      </c>
      <c r="F161" s="34">
        <v>60</v>
      </c>
      <c r="G161" s="58">
        <v>89</v>
      </c>
      <c r="H161" s="61">
        <f t="shared" si="9"/>
        <v>119</v>
      </c>
      <c r="I161" s="64">
        <f t="shared" si="9"/>
        <v>257</v>
      </c>
      <c r="J161" s="61">
        <f t="shared" si="10"/>
        <v>376</v>
      </c>
      <c r="K161" s="33">
        <f t="shared" si="11"/>
        <v>633</v>
      </c>
      <c r="L161" s="66">
        <f t="shared" si="12"/>
        <v>1.4659259070561291E-3</v>
      </c>
      <c r="M161" s="24">
        <v>154</v>
      </c>
    </row>
    <row r="162" spans="2:13" s="15" customFormat="1" ht="13.5" thickBot="1" x14ac:dyDescent="0.25">
      <c r="B162" s="22" t="s">
        <v>321</v>
      </c>
      <c r="C162" s="25" t="s">
        <v>322</v>
      </c>
      <c r="D162" s="34">
        <v>71</v>
      </c>
      <c r="E162" s="35">
        <v>163</v>
      </c>
      <c r="F162" s="34">
        <v>109</v>
      </c>
      <c r="G162" s="58">
        <v>63</v>
      </c>
      <c r="H162" s="61">
        <f t="shared" si="9"/>
        <v>180</v>
      </c>
      <c r="I162" s="64">
        <f t="shared" si="9"/>
        <v>226</v>
      </c>
      <c r="J162" s="61">
        <f t="shared" si="10"/>
        <v>406</v>
      </c>
      <c r="K162" s="33">
        <f t="shared" si="11"/>
        <v>632</v>
      </c>
      <c r="L162" s="66">
        <f t="shared" si="12"/>
        <v>1.4636100683404006E-3</v>
      </c>
      <c r="M162" s="23">
        <v>155</v>
      </c>
    </row>
    <row r="163" spans="2:13" s="15" customFormat="1" ht="13.5" thickBot="1" x14ac:dyDescent="0.25">
      <c r="B163" s="22" t="s">
        <v>803</v>
      </c>
      <c r="C163" s="25" t="s">
        <v>804</v>
      </c>
      <c r="D163" s="34">
        <v>64</v>
      </c>
      <c r="E163" s="35">
        <v>128</v>
      </c>
      <c r="F163" s="34">
        <v>48</v>
      </c>
      <c r="G163" s="58">
        <v>132</v>
      </c>
      <c r="H163" s="61">
        <f t="shared" si="9"/>
        <v>112</v>
      </c>
      <c r="I163" s="64">
        <f t="shared" si="9"/>
        <v>260</v>
      </c>
      <c r="J163" s="61">
        <f t="shared" si="10"/>
        <v>372</v>
      </c>
      <c r="K163" s="33">
        <f t="shared" si="11"/>
        <v>632</v>
      </c>
      <c r="L163" s="66">
        <f t="shared" si="12"/>
        <v>1.4636100683404006E-3</v>
      </c>
      <c r="M163" s="24">
        <v>156</v>
      </c>
    </row>
    <row r="164" spans="2:13" s="15" customFormat="1" ht="13.5" thickBot="1" x14ac:dyDescent="0.25">
      <c r="B164" s="22" t="s">
        <v>531</v>
      </c>
      <c r="C164" s="25" t="s">
        <v>532</v>
      </c>
      <c r="D164" s="34">
        <v>149</v>
      </c>
      <c r="E164" s="35">
        <v>140</v>
      </c>
      <c r="F164" s="34">
        <v>73</v>
      </c>
      <c r="G164" s="58">
        <v>56</v>
      </c>
      <c r="H164" s="61">
        <f t="shared" si="9"/>
        <v>222</v>
      </c>
      <c r="I164" s="64">
        <f t="shared" si="9"/>
        <v>196</v>
      </c>
      <c r="J164" s="61">
        <f t="shared" si="10"/>
        <v>418</v>
      </c>
      <c r="K164" s="33">
        <f t="shared" si="11"/>
        <v>614</v>
      </c>
      <c r="L164" s="66">
        <f t="shared" si="12"/>
        <v>1.4219249714572879E-3</v>
      </c>
      <c r="M164" s="23">
        <v>157</v>
      </c>
    </row>
    <row r="165" spans="2:13" s="15" customFormat="1" ht="13.5" thickBot="1" x14ac:dyDescent="0.25">
      <c r="B165" s="22" t="s">
        <v>391</v>
      </c>
      <c r="C165" s="25" t="s">
        <v>392</v>
      </c>
      <c r="D165" s="34">
        <v>83</v>
      </c>
      <c r="E165" s="35">
        <v>173</v>
      </c>
      <c r="F165" s="34">
        <v>39</v>
      </c>
      <c r="G165" s="58">
        <v>66</v>
      </c>
      <c r="H165" s="61">
        <f t="shared" si="9"/>
        <v>122</v>
      </c>
      <c r="I165" s="64">
        <f t="shared" si="9"/>
        <v>239</v>
      </c>
      <c r="J165" s="61">
        <f t="shared" si="10"/>
        <v>361</v>
      </c>
      <c r="K165" s="33">
        <f t="shared" si="11"/>
        <v>600</v>
      </c>
      <c r="L165" s="66">
        <f t="shared" si="12"/>
        <v>1.3895032294370892E-3</v>
      </c>
      <c r="M165" s="24">
        <v>158</v>
      </c>
    </row>
    <row r="166" spans="2:13" s="15" customFormat="1" ht="13.5" thickBot="1" x14ac:dyDescent="0.25">
      <c r="B166" s="22" t="s">
        <v>314</v>
      </c>
      <c r="C166" s="25" t="s">
        <v>315</v>
      </c>
      <c r="D166" s="34">
        <v>12</v>
      </c>
      <c r="E166" s="35">
        <v>178</v>
      </c>
      <c r="F166" s="34">
        <v>9</v>
      </c>
      <c r="G166" s="58">
        <v>110</v>
      </c>
      <c r="H166" s="61">
        <f t="shared" si="9"/>
        <v>21</v>
      </c>
      <c r="I166" s="64">
        <f t="shared" si="9"/>
        <v>288</v>
      </c>
      <c r="J166" s="61">
        <f t="shared" si="10"/>
        <v>309</v>
      </c>
      <c r="K166" s="33">
        <f t="shared" si="11"/>
        <v>597</v>
      </c>
      <c r="L166" s="66">
        <f t="shared" si="12"/>
        <v>1.3825557132899036E-3</v>
      </c>
      <c r="M166" s="23">
        <v>159</v>
      </c>
    </row>
    <row r="167" spans="2:13" s="15" customFormat="1" ht="13.5" thickBot="1" x14ac:dyDescent="0.25">
      <c r="B167" s="22" t="s">
        <v>336</v>
      </c>
      <c r="C167" s="25" t="s">
        <v>337</v>
      </c>
      <c r="D167" s="34">
        <v>60</v>
      </c>
      <c r="E167" s="35">
        <v>159</v>
      </c>
      <c r="F167" s="34">
        <v>45</v>
      </c>
      <c r="G167" s="58">
        <v>84</v>
      </c>
      <c r="H167" s="61">
        <f t="shared" si="9"/>
        <v>105</v>
      </c>
      <c r="I167" s="64">
        <f t="shared" si="9"/>
        <v>243</v>
      </c>
      <c r="J167" s="61">
        <f t="shared" si="10"/>
        <v>348</v>
      </c>
      <c r="K167" s="33">
        <f t="shared" si="11"/>
        <v>591</v>
      </c>
      <c r="L167" s="66">
        <f t="shared" si="12"/>
        <v>1.3686606809955328E-3</v>
      </c>
      <c r="M167" s="24">
        <v>160</v>
      </c>
    </row>
    <row r="168" spans="2:13" s="15" customFormat="1" ht="13.5" thickBot="1" x14ac:dyDescent="0.25">
      <c r="B168" s="22" t="s">
        <v>300</v>
      </c>
      <c r="C168" s="25" t="s">
        <v>301</v>
      </c>
      <c r="D168" s="34">
        <v>150</v>
      </c>
      <c r="E168" s="35">
        <v>91</v>
      </c>
      <c r="F168" s="34">
        <v>54</v>
      </c>
      <c r="G168" s="58">
        <v>99</v>
      </c>
      <c r="H168" s="61">
        <f t="shared" si="9"/>
        <v>204</v>
      </c>
      <c r="I168" s="64">
        <f t="shared" si="9"/>
        <v>190</v>
      </c>
      <c r="J168" s="61">
        <f t="shared" si="10"/>
        <v>394</v>
      </c>
      <c r="K168" s="33">
        <f t="shared" si="11"/>
        <v>584</v>
      </c>
      <c r="L168" s="66">
        <f t="shared" si="12"/>
        <v>1.3524498099854335E-3</v>
      </c>
      <c r="M168" s="23">
        <v>161</v>
      </c>
    </row>
    <row r="169" spans="2:13" s="15" customFormat="1" ht="13.5" thickBot="1" x14ac:dyDescent="0.25">
      <c r="B169" s="22" t="s">
        <v>520</v>
      </c>
      <c r="C169" s="25" t="s">
        <v>521</v>
      </c>
      <c r="D169" s="34">
        <v>163</v>
      </c>
      <c r="E169" s="35">
        <v>52</v>
      </c>
      <c r="F169" s="34">
        <v>231</v>
      </c>
      <c r="G169" s="58">
        <v>43</v>
      </c>
      <c r="H169" s="61">
        <f t="shared" si="9"/>
        <v>394</v>
      </c>
      <c r="I169" s="64">
        <f t="shared" si="9"/>
        <v>95</v>
      </c>
      <c r="J169" s="61">
        <f t="shared" si="10"/>
        <v>489</v>
      </c>
      <c r="K169" s="33">
        <f t="shared" si="11"/>
        <v>584</v>
      </c>
      <c r="L169" s="66">
        <f t="shared" si="12"/>
        <v>1.3524498099854335E-3</v>
      </c>
      <c r="M169" s="24">
        <v>162</v>
      </c>
    </row>
    <row r="170" spans="2:13" s="15" customFormat="1" ht="13.5" thickBot="1" x14ac:dyDescent="0.25">
      <c r="B170" s="22" t="s">
        <v>290</v>
      </c>
      <c r="C170" s="25" t="s">
        <v>291</v>
      </c>
      <c r="D170" s="34">
        <v>15</v>
      </c>
      <c r="E170" s="35">
        <v>71</v>
      </c>
      <c r="F170" s="34">
        <v>15</v>
      </c>
      <c r="G170" s="58">
        <v>205</v>
      </c>
      <c r="H170" s="61">
        <f t="shared" si="9"/>
        <v>30</v>
      </c>
      <c r="I170" s="64">
        <f t="shared" si="9"/>
        <v>276</v>
      </c>
      <c r="J170" s="61">
        <f t="shared" si="10"/>
        <v>306</v>
      </c>
      <c r="K170" s="33">
        <f t="shared" si="11"/>
        <v>582</v>
      </c>
      <c r="L170" s="66">
        <f t="shared" si="12"/>
        <v>1.3478181325539765E-3</v>
      </c>
      <c r="M170" s="23">
        <v>163</v>
      </c>
    </row>
    <row r="171" spans="2:13" s="15" customFormat="1" ht="13.5" thickBot="1" x14ac:dyDescent="0.25">
      <c r="B171" s="22" t="s">
        <v>479</v>
      </c>
      <c r="C171" s="25" t="s">
        <v>480</v>
      </c>
      <c r="D171" s="34">
        <v>10</v>
      </c>
      <c r="E171" s="35">
        <v>14</v>
      </c>
      <c r="F171" s="34">
        <v>52</v>
      </c>
      <c r="G171" s="58">
        <v>245</v>
      </c>
      <c r="H171" s="61">
        <f t="shared" si="9"/>
        <v>62</v>
      </c>
      <c r="I171" s="64">
        <f t="shared" si="9"/>
        <v>259</v>
      </c>
      <c r="J171" s="61">
        <f t="shared" si="10"/>
        <v>321</v>
      </c>
      <c r="K171" s="33">
        <f t="shared" si="11"/>
        <v>580</v>
      </c>
      <c r="L171" s="66">
        <f t="shared" si="12"/>
        <v>1.3431864551225194E-3</v>
      </c>
      <c r="M171" s="24">
        <v>164</v>
      </c>
    </row>
    <row r="172" spans="2:13" s="15" customFormat="1" ht="13.5" thickBot="1" x14ac:dyDescent="0.25">
      <c r="B172" s="22" t="s">
        <v>306</v>
      </c>
      <c r="C172" s="25" t="s">
        <v>307</v>
      </c>
      <c r="D172" s="34">
        <v>55</v>
      </c>
      <c r="E172" s="35">
        <v>162</v>
      </c>
      <c r="F172" s="34">
        <v>17</v>
      </c>
      <c r="G172" s="58">
        <v>90</v>
      </c>
      <c r="H172" s="61">
        <f t="shared" si="9"/>
        <v>72</v>
      </c>
      <c r="I172" s="64">
        <f t="shared" si="9"/>
        <v>252</v>
      </c>
      <c r="J172" s="61">
        <f t="shared" si="10"/>
        <v>324</v>
      </c>
      <c r="K172" s="33">
        <f t="shared" si="11"/>
        <v>576</v>
      </c>
      <c r="L172" s="66">
        <f t="shared" si="12"/>
        <v>1.3339231002596056E-3</v>
      </c>
      <c r="M172" s="23">
        <v>165</v>
      </c>
    </row>
    <row r="173" spans="2:13" s="15" customFormat="1" ht="13.5" thickBot="1" x14ac:dyDescent="0.25">
      <c r="B173" s="22" t="s">
        <v>323</v>
      </c>
      <c r="C173" s="25" t="s">
        <v>324</v>
      </c>
      <c r="D173" s="34">
        <v>110</v>
      </c>
      <c r="E173" s="35">
        <v>97</v>
      </c>
      <c r="F173" s="34">
        <v>71</v>
      </c>
      <c r="G173" s="58">
        <v>88</v>
      </c>
      <c r="H173" s="61">
        <f t="shared" si="9"/>
        <v>181</v>
      </c>
      <c r="I173" s="64">
        <f t="shared" si="9"/>
        <v>185</v>
      </c>
      <c r="J173" s="61">
        <f t="shared" si="10"/>
        <v>366</v>
      </c>
      <c r="K173" s="33">
        <f t="shared" si="11"/>
        <v>551</v>
      </c>
      <c r="L173" s="66">
        <f t="shared" si="12"/>
        <v>1.2760271323663936E-3</v>
      </c>
      <c r="M173" s="24">
        <v>166</v>
      </c>
    </row>
    <row r="174" spans="2:13" s="15" customFormat="1" ht="13.5" customHeight="1" thickBot="1" x14ac:dyDescent="0.25">
      <c r="B174" s="22" t="s">
        <v>409</v>
      </c>
      <c r="C174" s="25" t="s">
        <v>410</v>
      </c>
      <c r="D174" s="34">
        <v>115</v>
      </c>
      <c r="E174" s="35">
        <v>64</v>
      </c>
      <c r="F174" s="34">
        <v>126</v>
      </c>
      <c r="G174" s="58">
        <v>88</v>
      </c>
      <c r="H174" s="61">
        <f t="shared" si="9"/>
        <v>241</v>
      </c>
      <c r="I174" s="64">
        <f t="shared" si="9"/>
        <v>152</v>
      </c>
      <c r="J174" s="61">
        <f t="shared" si="10"/>
        <v>393</v>
      </c>
      <c r="K174" s="33">
        <f t="shared" si="11"/>
        <v>545</v>
      </c>
      <c r="L174" s="66">
        <f t="shared" si="12"/>
        <v>1.2621321000720225E-3</v>
      </c>
      <c r="M174" s="23">
        <v>167</v>
      </c>
    </row>
    <row r="175" spans="2:13" s="15" customFormat="1" ht="13.5" thickBot="1" x14ac:dyDescent="0.25">
      <c r="B175" s="22" t="s">
        <v>417</v>
      </c>
      <c r="C175" s="25" t="s">
        <v>418</v>
      </c>
      <c r="D175" s="34">
        <v>53</v>
      </c>
      <c r="E175" s="35">
        <v>130</v>
      </c>
      <c r="F175" s="34">
        <v>79</v>
      </c>
      <c r="G175" s="58">
        <v>76</v>
      </c>
      <c r="H175" s="61">
        <f t="shared" si="9"/>
        <v>132</v>
      </c>
      <c r="I175" s="64">
        <f t="shared" si="9"/>
        <v>206</v>
      </c>
      <c r="J175" s="61">
        <f t="shared" si="10"/>
        <v>338</v>
      </c>
      <c r="K175" s="33">
        <f t="shared" si="11"/>
        <v>544</v>
      </c>
      <c r="L175" s="66">
        <f t="shared" si="12"/>
        <v>1.259816261356294E-3</v>
      </c>
      <c r="M175" s="24">
        <v>168</v>
      </c>
    </row>
    <row r="176" spans="2:13" s="15" customFormat="1" ht="13.5" thickBot="1" x14ac:dyDescent="0.25">
      <c r="B176" s="22" t="s">
        <v>867</v>
      </c>
      <c r="C176" s="25" t="s">
        <v>390</v>
      </c>
      <c r="D176" s="34">
        <v>87</v>
      </c>
      <c r="E176" s="35">
        <v>44</v>
      </c>
      <c r="F176" s="34">
        <v>123</v>
      </c>
      <c r="G176" s="58">
        <v>119</v>
      </c>
      <c r="H176" s="61">
        <f t="shared" si="9"/>
        <v>210</v>
      </c>
      <c r="I176" s="64">
        <f t="shared" si="9"/>
        <v>163</v>
      </c>
      <c r="J176" s="61">
        <f t="shared" si="10"/>
        <v>373</v>
      </c>
      <c r="K176" s="33">
        <f t="shared" si="11"/>
        <v>536</v>
      </c>
      <c r="L176" s="66">
        <f t="shared" si="12"/>
        <v>1.2412895516304662E-3</v>
      </c>
      <c r="M176" s="23">
        <v>169</v>
      </c>
    </row>
    <row r="177" spans="2:13" s="15" customFormat="1" ht="13.5" customHeight="1" thickBot="1" x14ac:dyDescent="0.25">
      <c r="B177" s="22" t="s">
        <v>372</v>
      </c>
      <c r="C177" s="25" t="s">
        <v>373</v>
      </c>
      <c r="D177" s="34">
        <v>17</v>
      </c>
      <c r="E177" s="35">
        <v>57</v>
      </c>
      <c r="F177" s="34">
        <v>50</v>
      </c>
      <c r="G177" s="58">
        <v>174</v>
      </c>
      <c r="H177" s="61">
        <f t="shared" si="9"/>
        <v>67</v>
      </c>
      <c r="I177" s="64">
        <f t="shared" si="9"/>
        <v>231</v>
      </c>
      <c r="J177" s="61">
        <f t="shared" si="10"/>
        <v>298</v>
      </c>
      <c r="K177" s="33">
        <f t="shared" si="11"/>
        <v>529</v>
      </c>
      <c r="L177" s="66">
        <f t="shared" si="12"/>
        <v>1.2250786806203668E-3</v>
      </c>
      <c r="M177" s="24">
        <v>170</v>
      </c>
    </row>
    <row r="178" spans="2:13" s="15" customFormat="1" ht="13.5" thickBot="1" x14ac:dyDescent="0.25">
      <c r="B178" s="22" t="s">
        <v>805</v>
      </c>
      <c r="C178" s="25" t="s">
        <v>806</v>
      </c>
      <c r="D178" s="34">
        <v>22</v>
      </c>
      <c r="E178" s="35">
        <v>72</v>
      </c>
      <c r="F178" s="34">
        <v>264</v>
      </c>
      <c r="G178" s="58">
        <v>48</v>
      </c>
      <c r="H178" s="61">
        <f t="shared" si="9"/>
        <v>286</v>
      </c>
      <c r="I178" s="64">
        <f t="shared" si="9"/>
        <v>120</v>
      </c>
      <c r="J178" s="61">
        <f t="shared" si="10"/>
        <v>406</v>
      </c>
      <c r="K178" s="33">
        <f t="shared" si="11"/>
        <v>526</v>
      </c>
      <c r="L178" s="66">
        <f t="shared" si="12"/>
        <v>1.2181311644731815E-3</v>
      </c>
      <c r="M178" s="23">
        <v>171</v>
      </c>
    </row>
    <row r="179" spans="2:13" s="15" customFormat="1" ht="13.5" thickBot="1" x14ac:dyDescent="0.25">
      <c r="B179" s="22" t="s">
        <v>270</v>
      </c>
      <c r="C179" s="25" t="s">
        <v>271</v>
      </c>
      <c r="D179" s="34">
        <v>287</v>
      </c>
      <c r="E179" s="35">
        <v>0</v>
      </c>
      <c r="F179" s="34">
        <v>179</v>
      </c>
      <c r="G179" s="58">
        <v>28</v>
      </c>
      <c r="H179" s="61">
        <f t="shared" si="9"/>
        <v>466</v>
      </c>
      <c r="I179" s="64">
        <f t="shared" si="9"/>
        <v>28</v>
      </c>
      <c r="J179" s="61">
        <f t="shared" si="10"/>
        <v>494</v>
      </c>
      <c r="K179" s="33">
        <f t="shared" si="11"/>
        <v>522</v>
      </c>
      <c r="L179" s="66">
        <f t="shared" si="12"/>
        <v>1.2088678096102675E-3</v>
      </c>
      <c r="M179" s="24">
        <v>172</v>
      </c>
    </row>
    <row r="180" spans="2:13" s="15" customFormat="1" ht="13.5" thickBot="1" x14ac:dyDescent="0.25">
      <c r="B180" s="22" t="s">
        <v>280</v>
      </c>
      <c r="C180" s="25" t="s">
        <v>281</v>
      </c>
      <c r="D180" s="34">
        <v>45</v>
      </c>
      <c r="E180" s="35">
        <v>32</v>
      </c>
      <c r="F180" s="34">
        <v>250</v>
      </c>
      <c r="G180" s="58">
        <v>77</v>
      </c>
      <c r="H180" s="61">
        <f t="shared" si="9"/>
        <v>295</v>
      </c>
      <c r="I180" s="64">
        <f t="shared" si="9"/>
        <v>109</v>
      </c>
      <c r="J180" s="61">
        <f t="shared" si="10"/>
        <v>404</v>
      </c>
      <c r="K180" s="33">
        <f t="shared" si="11"/>
        <v>513</v>
      </c>
      <c r="L180" s="66">
        <f t="shared" si="12"/>
        <v>1.1880252611687111E-3</v>
      </c>
      <c r="M180" s="23">
        <v>173</v>
      </c>
    </row>
    <row r="181" spans="2:13" s="15" customFormat="1" ht="13.5" thickBot="1" x14ac:dyDescent="0.25">
      <c r="B181" s="22" t="s">
        <v>876</v>
      </c>
      <c r="C181" s="25" t="s">
        <v>316</v>
      </c>
      <c r="D181" s="34">
        <v>142</v>
      </c>
      <c r="E181" s="35">
        <v>2</v>
      </c>
      <c r="F181" s="34">
        <v>336</v>
      </c>
      <c r="G181" s="58">
        <v>13</v>
      </c>
      <c r="H181" s="61">
        <f t="shared" si="9"/>
        <v>478</v>
      </c>
      <c r="I181" s="64">
        <f t="shared" si="9"/>
        <v>15</v>
      </c>
      <c r="J181" s="61">
        <f t="shared" si="10"/>
        <v>493</v>
      </c>
      <c r="K181" s="33">
        <f t="shared" si="11"/>
        <v>508</v>
      </c>
      <c r="L181" s="66">
        <f t="shared" si="12"/>
        <v>1.1764460675900688E-3</v>
      </c>
      <c r="M181" s="24">
        <v>174</v>
      </c>
    </row>
    <row r="182" spans="2:13" s="15" customFormat="1" ht="13.5" thickBot="1" x14ac:dyDescent="0.25">
      <c r="B182" s="22" t="s">
        <v>356</v>
      </c>
      <c r="C182" s="25" t="s">
        <v>357</v>
      </c>
      <c r="D182" s="34">
        <v>65</v>
      </c>
      <c r="E182" s="35">
        <v>97</v>
      </c>
      <c r="F182" s="34">
        <v>58</v>
      </c>
      <c r="G182" s="58">
        <v>95</v>
      </c>
      <c r="H182" s="61">
        <f t="shared" si="9"/>
        <v>123</v>
      </c>
      <c r="I182" s="64">
        <f t="shared" si="9"/>
        <v>192</v>
      </c>
      <c r="J182" s="61">
        <f t="shared" si="10"/>
        <v>315</v>
      </c>
      <c r="K182" s="33">
        <f t="shared" si="11"/>
        <v>507</v>
      </c>
      <c r="L182" s="66">
        <f t="shared" si="12"/>
        <v>1.1741302288743403E-3</v>
      </c>
      <c r="M182" s="23">
        <v>175</v>
      </c>
    </row>
    <row r="183" spans="2:13" s="15" customFormat="1" ht="13.5" customHeight="1" thickBot="1" x14ac:dyDescent="0.25">
      <c r="B183" s="22" t="s">
        <v>815</v>
      </c>
      <c r="C183" s="25" t="s">
        <v>816</v>
      </c>
      <c r="D183" s="34">
        <v>1</v>
      </c>
      <c r="E183" s="35">
        <v>30</v>
      </c>
      <c r="F183" s="34">
        <v>1</v>
      </c>
      <c r="G183" s="58">
        <v>214</v>
      </c>
      <c r="H183" s="61">
        <f t="shared" si="9"/>
        <v>2</v>
      </c>
      <c r="I183" s="64">
        <f t="shared" si="9"/>
        <v>244</v>
      </c>
      <c r="J183" s="61">
        <f t="shared" si="10"/>
        <v>246</v>
      </c>
      <c r="K183" s="33">
        <f t="shared" si="11"/>
        <v>490</v>
      </c>
      <c r="L183" s="66">
        <f t="shared" si="12"/>
        <v>1.1347609707069561E-3</v>
      </c>
      <c r="M183" s="24">
        <v>176</v>
      </c>
    </row>
    <row r="184" spans="2:13" s="15" customFormat="1" ht="13.5" thickBot="1" x14ac:dyDescent="0.25">
      <c r="B184" s="22" t="s">
        <v>348</v>
      </c>
      <c r="C184" s="25" t="s">
        <v>349</v>
      </c>
      <c r="D184" s="34">
        <v>90</v>
      </c>
      <c r="E184" s="35">
        <v>131</v>
      </c>
      <c r="F184" s="34">
        <v>74</v>
      </c>
      <c r="G184" s="58">
        <v>30</v>
      </c>
      <c r="H184" s="61">
        <f t="shared" si="9"/>
        <v>164</v>
      </c>
      <c r="I184" s="64">
        <f t="shared" si="9"/>
        <v>161</v>
      </c>
      <c r="J184" s="61">
        <f t="shared" si="10"/>
        <v>325</v>
      </c>
      <c r="K184" s="33">
        <f t="shared" si="11"/>
        <v>486</v>
      </c>
      <c r="L184" s="66">
        <f t="shared" si="12"/>
        <v>1.1254976158440423E-3</v>
      </c>
      <c r="M184" s="23">
        <v>177</v>
      </c>
    </row>
    <row r="185" spans="2:13" s="15" customFormat="1" ht="13.5" thickBot="1" x14ac:dyDescent="0.25">
      <c r="B185" s="22" t="s">
        <v>393</v>
      </c>
      <c r="C185" s="25" t="s">
        <v>394</v>
      </c>
      <c r="D185" s="34">
        <v>24</v>
      </c>
      <c r="E185" s="35">
        <v>208</v>
      </c>
      <c r="F185" s="34">
        <v>1</v>
      </c>
      <c r="G185" s="58">
        <v>18</v>
      </c>
      <c r="H185" s="61">
        <f t="shared" si="9"/>
        <v>25</v>
      </c>
      <c r="I185" s="64">
        <f t="shared" si="9"/>
        <v>226</v>
      </c>
      <c r="J185" s="61">
        <f t="shared" si="10"/>
        <v>251</v>
      </c>
      <c r="K185" s="33">
        <f t="shared" si="11"/>
        <v>477</v>
      </c>
      <c r="L185" s="66">
        <f t="shared" si="12"/>
        <v>1.1046550674024859E-3</v>
      </c>
      <c r="M185" s="24">
        <v>178</v>
      </c>
    </row>
    <row r="186" spans="2:13" s="15" customFormat="1" ht="13.5" thickBot="1" x14ac:dyDescent="0.25">
      <c r="B186" s="22" t="s">
        <v>208</v>
      </c>
      <c r="C186" s="25" t="s">
        <v>209</v>
      </c>
      <c r="D186" s="34">
        <v>60</v>
      </c>
      <c r="E186" s="35">
        <v>77</v>
      </c>
      <c r="F186" s="34">
        <v>157</v>
      </c>
      <c r="G186" s="58">
        <v>43</v>
      </c>
      <c r="H186" s="61">
        <f t="shared" si="9"/>
        <v>217</v>
      </c>
      <c r="I186" s="64">
        <f t="shared" si="9"/>
        <v>120</v>
      </c>
      <c r="J186" s="61">
        <f t="shared" si="10"/>
        <v>337</v>
      </c>
      <c r="K186" s="33">
        <f t="shared" si="11"/>
        <v>457</v>
      </c>
      <c r="L186" s="66">
        <f t="shared" si="12"/>
        <v>1.0583382930879162E-3</v>
      </c>
      <c r="M186" s="23">
        <v>179</v>
      </c>
    </row>
    <row r="187" spans="2:13" s="15" customFormat="1" ht="13.5" customHeight="1" thickBot="1" x14ac:dyDescent="0.25">
      <c r="B187" s="22" t="s">
        <v>212</v>
      </c>
      <c r="C187" s="25" t="s">
        <v>213</v>
      </c>
      <c r="D187" s="34">
        <v>8</v>
      </c>
      <c r="E187" s="35">
        <v>11</v>
      </c>
      <c r="F187" s="34">
        <v>15</v>
      </c>
      <c r="G187" s="58">
        <v>204</v>
      </c>
      <c r="H187" s="61">
        <f t="shared" si="9"/>
        <v>23</v>
      </c>
      <c r="I187" s="64">
        <f t="shared" si="9"/>
        <v>215</v>
      </c>
      <c r="J187" s="61">
        <f t="shared" si="10"/>
        <v>238</v>
      </c>
      <c r="K187" s="33">
        <f t="shared" si="11"/>
        <v>453</v>
      </c>
      <c r="L187" s="66">
        <f t="shared" si="12"/>
        <v>1.0490749382250023E-3</v>
      </c>
      <c r="M187" s="24">
        <v>180</v>
      </c>
    </row>
    <row r="188" spans="2:13" s="15" customFormat="1" ht="13.5" customHeight="1" thickBot="1" x14ac:dyDescent="0.25">
      <c r="B188" s="22" t="s">
        <v>787</v>
      </c>
      <c r="C188" s="25" t="s">
        <v>788</v>
      </c>
      <c r="D188" s="34">
        <v>33</v>
      </c>
      <c r="E188" s="35">
        <v>129</v>
      </c>
      <c r="F188" s="34">
        <v>20</v>
      </c>
      <c r="G188" s="58">
        <v>70</v>
      </c>
      <c r="H188" s="61">
        <f t="shared" si="9"/>
        <v>53</v>
      </c>
      <c r="I188" s="64">
        <f t="shared" si="9"/>
        <v>199</v>
      </c>
      <c r="J188" s="61">
        <f t="shared" si="10"/>
        <v>252</v>
      </c>
      <c r="K188" s="33">
        <f t="shared" si="11"/>
        <v>451</v>
      </c>
      <c r="L188" s="66">
        <f t="shared" si="12"/>
        <v>1.0444432607935453E-3</v>
      </c>
      <c r="M188" s="23">
        <v>181</v>
      </c>
    </row>
    <row r="189" spans="2:13" s="15" customFormat="1" ht="13.5" thickBot="1" x14ac:dyDescent="0.25">
      <c r="B189" s="22" t="s">
        <v>419</v>
      </c>
      <c r="C189" s="25" t="s">
        <v>420</v>
      </c>
      <c r="D189" s="34">
        <v>24</v>
      </c>
      <c r="E189" s="35">
        <v>98</v>
      </c>
      <c r="F189" s="34">
        <v>32</v>
      </c>
      <c r="G189" s="58">
        <v>98</v>
      </c>
      <c r="H189" s="61">
        <f t="shared" si="9"/>
        <v>56</v>
      </c>
      <c r="I189" s="64">
        <f t="shared" si="9"/>
        <v>196</v>
      </c>
      <c r="J189" s="61">
        <f t="shared" si="10"/>
        <v>252</v>
      </c>
      <c r="K189" s="33">
        <f t="shared" si="11"/>
        <v>448</v>
      </c>
      <c r="L189" s="66">
        <f t="shared" si="12"/>
        <v>1.0374957446463598E-3</v>
      </c>
      <c r="M189" s="24">
        <v>182</v>
      </c>
    </row>
    <row r="190" spans="2:13" s="15" customFormat="1" ht="13.5" thickBot="1" x14ac:dyDescent="0.25">
      <c r="B190" s="22" t="s">
        <v>481</v>
      </c>
      <c r="C190" s="25" t="s">
        <v>482</v>
      </c>
      <c r="D190" s="34">
        <v>29</v>
      </c>
      <c r="E190" s="35">
        <v>107</v>
      </c>
      <c r="F190" s="34">
        <v>8</v>
      </c>
      <c r="G190" s="58">
        <v>94</v>
      </c>
      <c r="H190" s="61">
        <f t="shared" si="9"/>
        <v>37</v>
      </c>
      <c r="I190" s="64">
        <f t="shared" si="9"/>
        <v>201</v>
      </c>
      <c r="J190" s="61">
        <f t="shared" si="10"/>
        <v>238</v>
      </c>
      <c r="K190" s="33">
        <f t="shared" si="11"/>
        <v>439</v>
      </c>
      <c r="L190" s="66">
        <f t="shared" si="12"/>
        <v>1.0166531962048034E-3</v>
      </c>
      <c r="M190" s="23">
        <v>183</v>
      </c>
    </row>
    <row r="191" spans="2:13" s="15" customFormat="1" ht="13.5" thickBot="1" x14ac:dyDescent="0.25">
      <c r="B191" s="22" t="s">
        <v>809</v>
      </c>
      <c r="C191" s="25" t="s">
        <v>783</v>
      </c>
      <c r="D191" s="34">
        <v>4</v>
      </c>
      <c r="E191" s="35">
        <v>3</v>
      </c>
      <c r="F191" s="34">
        <v>13</v>
      </c>
      <c r="G191" s="58">
        <v>207</v>
      </c>
      <c r="H191" s="61">
        <f t="shared" si="9"/>
        <v>17</v>
      </c>
      <c r="I191" s="64">
        <f t="shared" si="9"/>
        <v>210</v>
      </c>
      <c r="J191" s="61">
        <f t="shared" si="10"/>
        <v>227</v>
      </c>
      <c r="K191" s="33">
        <f t="shared" si="11"/>
        <v>437</v>
      </c>
      <c r="L191" s="66">
        <f t="shared" si="12"/>
        <v>1.0120215187733466E-3</v>
      </c>
      <c r="M191" s="24">
        <v>184</v>
      </c>
    </row>
    <row r="192" spans="2:13" s="15" customFormat="1" ht="13.5" thickBot="1" x14ac:dyDescent="0.25">
      <c r="B192" s="22" t="s">
        <v>261</v>
      </c>
      <c r="C192" s="25" t="s">
        <v>262</v>
      </c>
      <c r="D192" s="34">
        <v>17</v>
      </c>
      <c r="E192" s="35">
        <v>44</v>
      </c>
      <c r="F192" s="34">
        <v>16</v>
      </c>
      <c r="G192" s="58">
        <v>155</v>
      </c>
      <c r="H192" s="61">
        <f t="shared" si="9"/>
        <v>33</v>
      </c>
      <c r="I192" s="64">
        <f t="shared" si="9"/>
        <v>199</v>
      </c>
      <c r="J192" s="61">
        <f t="shared" si="10"/>
        <v>232</v>
      </c>
      <c r="K192" s="33">
        <f t="shared" si="11"/>
        <v>431</v>
      </c>
      <c r="L192" s="66">
        <f t="shared" si="12"/>
        <v>9.981264864789756E-4</v>
      </c>
      <c r="M192" s="23">
        <v>185</v>
      </c>
    </row>
    <row r="193" spans="2:13" s="15" customFormat="1" ht="13.5" thickBot="1" x14ac:dyDescent="0.25">
      <c r="B193" s="22" t="s">
        <v>438</v>
      </c>
      <c r="C193" s="25" t="s">
        <v>439</v>
      </c>
      <c r="D193" s="34">
        <v>35</v>
      </c>
      <c r="E193" s="35">
        <v>107</v>
      </c>
      <c r="F193" s="34">
        <v>44</v>
      </c>
      <c r="G193" s="58">
        <v>64</v>
      </c>
      <c r="H193" s="61">
        <f t="shared" si="9"/>
        <v>79</v>
      </c>
      <c r="I193" s="64">
        <f t="shared" si="9"/>
        <v>171</v>
      </c>
      <c r="J193" s="61">
        <f t="shared" si="10"/>
        <v>250</v>
      </c>
      <c r="K193" s="33">
        <f t="shared" si="11"/>
        <v>421</v>
      </c>
      <c r="L193" s="66">
        <f t="shared" si="12"/>
        <v>9.7496809932169084E-4</v>
      </c>
      <c r="M193" s="24">
        <v>186</v>
      </c>
    </row>
    <row r="194" spans="2:13" s="15" customFormat="1" ht="13.5" thickBot="1" x14ac:dyDescent="0.25">
      <c r="B194" s="22" t="s">
        <v>376</v>
      </c>
      <c r="C194" s="25" t="s">
        <v>377</v>
      </c>
      <c r="D194" s="34">
        <v>128</v>
      </c>
      <c r="E194" s="35">
        <v>35</v>
      </c>
      <c r="F194" s="34">
        <v>64</v>
      </c>
      <c r="G194" s="58">
        <v>71</v>
      </c>
      <c r="H194" s="61">
        <f t="shared" si="9"/>
        <v>192</v>
      </c>
      <c r="I194" s="64">
        <f t="shared" si="9"/>
        <v>106</v>
      </c>
      <c r="J194" s="61">
        <f t="shared" si="10"/>
        <v>298</v>
      </c>
      <c r="K194" s="33">
        <f t="shared" si="11"/>
        <v>404</v>
      </c>
      <c r="L194" s="66">
        <f t="shared" si="12"/>
        <v>9.3559884115430663E-4</v>
      </c>
      <c r="M194" s="23">
        <v>187</v>
      </c>
    </row>
    <row r="195" spans="2:13" s="15" customFormat="1" ht="13.5" thickBot="1" x14ac:dyDescent="0.25">
      <c r="B195" s="22" t="s">
        <v>487</v>
      </c>
      <c r="C195" s="25" t="s">
        <v>488</v>
      </c>
      <c r="D195" s="34">
        <v>8</v>
      </c>
      <c r="E195" s="35">
        <v>43</v>
      </c>
      <c r="F195" s="34">
        <v>12</v>
      </c>
      <c r="G195" s="58">
        <v>147</v>
      </c>
      <c r="H195" s="61">
        <f t="shared" si="9"/>
        <v>20</v>
      </c>
      <c r="I195" s="64">
        <f t="shared" si="9"/>
        <v>190</v>
      </c>
      <c r="J195" s="61">
        <f t="shared" si="10"/>
        <v>210</v>
      </c>
      <c r="K195" s="33">
        <f t="shared" si="11"/>
        <v>400</v>
      </c>
      <c r="L195" s="66">
        <f t="shared" si="12"/>
        <v>9.2633548629139271E-4</v>
      </c>
      <c r="M195" s="24">
        <v>188</v>
      </c>
    </row>
    <row r="196" spans="2:13" s="15" customFormat="1" ht="13.5" thickBot="1" x14ac:dyDescent="0.25">
      <c r="B196" s="22" t="s">
        <v>405</v>
      </c>
      <c r="C196" s="25" t="s">
        <v>406</v>
      </c>
      <c r="D196" s="34">
        <v>45</v>
      </c>
      <c r="E196" s="35">
        <v>75</v>
      </c>
      <c r="F196" s="34">
        <v>27</v>
      </c>
      <c r="G196" s="58">
        <v>89</v>
      </c>
      <c r="H196" s="61">
        <f t="shared" si="9"/>
        <v>72</v>
      </c>
      <c r="I196" s="64">
        <f t="shared" si="9"/>
        <v>164</v>
      </c>
      <c r="J196" s="61">
        <f t="shared" si="10"/>
        <v>236</v>
      </c>
      <c r="K196" s="33">
        <f t="shared" si="11"/>
        <v>400</v>
      </c>
      <c r="L196" s="66">
        <f t="shared" si="12"/>
        <v>9.2633548629139271E-4</v>
      </c>
      <c r="M196" s="23">
        <v>189</v>
      </c>
    </row>
    <row r="197" spans="2:13" s="15" customFormat="1" ht="13.5" thickBot="1" x14ac:dyDescent="0.25">
      <c r="B197" s="22" t="s">
        <v>503</v>
      </c>
      <c r="C197" s="25" t="s">
        <v>504</v>
      </c>
      <c r="D197" s="34">
        <v>105</v>
      </c>
      <c r="E197" s="35">
        <v>53</v>
      </c>
      <c r="F197" s="34">
        <v>93</v>
      </c>
      <c r="G197" s="58">
        <v>46</v>
      </c>
      <c r="H197" s="61">
        <f t="shared" si="9"/>
        <v>198</v>
      </c>
      <c r="I197" s="64">
        <f t="shared" si="9"/>
        <v>99</v>
      </c>
      <c r="J197" s="61">
        <f t="shared" si="10"/>
        <v>297</v>
      </c>
      <c r="K197" s="33">
        <f t="shared" si="11"/>
        <v>396</v>
      </c>
      <c r="L197" s="66">
        <f t="shared" si="12"/>
        <v>9.1707213142847878E-4</v>
      </c>
      <c r="M197" s="24">
        <v>190</v>
      </c>
    </row>
    <row r="198" spans="2:13" s="15" customFormat="1" ht="13.5" thickBot="1" x14ac:dyDescent="0.25">
      <c r="B198" s="22" t="s">
        <v>424</v>
      </c>
      <c r="C198" s="25" t="s">
        <v>425</v>
      </c>
      <c r="D198" s="34">
        <v>0</v>
      </c>
      <c r="E198" s="35">
        <v>124</v>
      </c>
      <c r="F198" s="34">
        <v>0</v>
      </c>
      <c r="G198" s="58">
        <v>70</v>
      </c>
      <c r="H198" s="61">
        <f t="shared" si="9"/>
        <v>0</v>
      </c>
      <c r="I198" s="64">
        <f t="shared" si="9"/>
        <v>194</v>
      </c>
      <c r="J198" s="61">
        <f t="shared" si="10"/>
        <v>194</v>
      </c>
      <c r="K198" s="33">
        <f t="shared" si="11"/>
        <v>388</v>
      </c>
      <c r="L198" s="66">
        <f t="shared" si="12"/>
        <v>8.9854542170265093E-4</v>
      </c>
      <c r="M198" s="23">
        <v>191</v>
      </c>
    </row>
    <row r="199" spans="2:13" s="15" customFormat="1" ht="13.5" thickBot="1" x14ac:dyDescent="0.25">
      <c r="B199" s="22" t="s">
        <v>361</v>
      </c>
      <c r="C199" s="25" t="s">
        <v>362</v>
      </c>
      <c r="D199" s="34">
        <v>38</v>
      </c>
      <c r="E199" s="35">
        <v>128</v>
      </c>
      <c r="F199" s="34">
        <v>32</v>
      </c>
      <c r="G199" s="58">
        <v>31</v>
      </c>
      <c r="H199" s="61">
        <f t="shared" si="9"/>
        <v>70</v>
      </c>
      <c r="I199" s="64">
        <f t="shared" si="9"/>
        <v>159</v>
      </c>
      <c r="J199" s="61">
        <f t="shared" si="10"/>
        <v>229</v>
      </c>
      <c r="K199" s="33">
        <f t="shared" si="11"/>
        <v>388</v>
      </c>
      <c r="L199" s="66">
        <f t="shared" si="12"/>
        <v>8.9854542170265093E-4</v>
      </c>
      <c r="M199" s="24">
        <v>192</v>
      </c>
    </row>
    <row r="200" spans="2:13" s="15" customFormat="1" ht="13.5" thickBot="1" x14ac:dyDescent="0.25">
      <c r="B200" s="22" t="s">
        <v>378</v>
      </c>
      <c r="C200" s="25" t="s">
        <v>379</v>
      </c>
      <c r="D200" s="34">
        <v>25</v>
      </c>
      <c r="E200" s="35">
        <v>81</v>
      </c>
      <c r="F200" s="34">
        <v>41</v>
      </c>
      <c r="G200" s="58">
        <v>80</v>
      </c>
      <c r="H200" s="61">
        <f t="shared" ref="H200:I263" si="13">D200+F200</f>
        <v>66</v>
      </c>
      <c r="I200" s="64">
        <f t="shared" si="13"/>
        <v>161</v>
      </c>
      <c r="J200" s="61">
        <f t="shared" ref="J200:J263" si="14">H200+I200</f>
        <v>227</v>
      </c>
      <c r="K200" s="33">
        <f t="shared" ref="K200:K263" si="15">H200+(I200*2)</f>
        <v>388</v>
      </c>
      <c r="L200" s="66">
        <f t="shared" ref="L200:L263" si="16">(K200/$K$4)</f>
        <v>8.9854542170265093E-4</v>
      </c>
      <c r="M200" s="23">
        <v>193</v>
      </c>
    </row>
    <row r="201" spans="2:13" s="15" customFormat="1" ht="13.5" thickBot="1" x14ac:dyDescent="0.25">
      <c r="B201" s="22" t="s">
        <v>399</v>
      </c>
      <c r="C201" s="25" t="s">
        <v>400</v>
      </c>
      <c r="D201" s="34">
        <v>37</v>
      </c>
      <c r="E201" s="35">
        <v>113</v>
      </c>
      <c r="F201" s="34">
        <v>12</v>
      </c>
      <c r="G201" s="58">
        <v>55</v>
      </c>
      <c r="H201" s="61">
        <f t="shared" si="13"/>
        <v>49</v>
      </c>
      <c r="I201" s="64">
        <f t="shared" si="13"/>
        <v>168</v>
      </c>
      <c r="J201" s="61">
        <f t="shared" si="14"/>
        <v>217</v>
      </c>
      <c r="K201" s="33">
        <f t="shared" si="15"/>
        <v>385</v>
      </c>
      <c r="L201" s="66">
        <f t="shared" si="16"/>
        <v>8.9159790555546552E-4</v>
      </c>
      <c r="M201" s="24">
        <v>194</v>
      </c>
    </row>
    <row r="202" spans="2:13" s="15" customFormat="1" ht="13.5" thickBot="1" x14ac:dyDescent="0.25">
      <c r="B202" s="22" t="s">
        <v>746</v>
      </c>
      <c r="C202" s="25" t="s">
        <v>367</v>
      </c>
      <c r="D202" s="34">
        <v>40</v>
      </c>
      <c r="E202" s="35">
        <v>95</v>
      </c>
      <c r="F202" s="34">
        <v>26</v>
      </c>
      <c r="G202" s="58">
        <v>62</v>
      </c>
      <c r="H202" s="61">
        <f t="shared" si="13"/>
        <v>66</v>
      </c>
      <c r="I202" s="64">
        <f t="shared" si="13"/>
        <v>157</v>
      </c>
      <c r="J202" s="61">
        <f t="shared" si="14"/>
        <v>223</v>
      </c>
      <c r="K202" s="33">
        <f t="shared" si="15"/>
        <v>380</v>
      </c>
      <c r="L202" s="66">
        <f t="shared" si="16"/>
        <v>8.8001871197682308E-4</v>
      </c>
      <c r="M202" s="23">
        <v>195</v>
      </c>
    </row>
    <row r="203" spans="2:13" s="15" customFormat="1" ht="13.5" thickBot="1" x14ac:dyDescent="0.25">
      <c r="B203" s="22" t="s">
        <v>678</v>
      </c>
      <c r="C203" s="25" t="s">
        <v>679</v>
      </c>
      <c r="D203" s="34">
        <v>0</v>
      </c>
      <c r="E203" s="35">
        <v>1</v>
      </c>
      <c r="F203" s="34">
        <v>91</v>
      </c>
      <c r="G203" s="58">
        <v>142</v>
      </c>
      <c r="H203" s="61">
        <f t="shared" si="13"/>
        <v>91</v>
      </c>
      <c r="I203" s="64">
        <f t="shared" si="13"/>
        <v>143</v>
      </c>
      <c r="J203" s="61">
        <f t="shared" si="14"/>
        <v>234</v>
      </c>
      <c r="K203" s="33">
        <f t="shared" si="15"/>
        <v>377</v>
      </c>
      <c r="L203" s="66">
        <f t="shared" si="16"/>
        <v>8.7307119582963767E-4</v>
      </c>
      <c r="M203" s="24">
        <v>196</v>
      </c>
    </row>
    <row r="204" spans="2:13" s="15" customFormat="1" ht="13.5" thickBot="1" x14ac:dyDescent="0.25">
      <c r="B204" s="22" t="s">
        <v>382</v>
      </c>
      <c r="C204" s="25" t="s">
        <v>383</v>
      </c>
      <c r="D204" s="34">
        <v>1</v>
      </c>
      <c r="E204" s="35">
        <v>141</v>
      </c>
      <c r="F204" s="34">
        <v>4</v>
      </c>
      <c r="G204" s="58">
        <v>43</v>
      </c>
      <c r="H204" s="61">
        <f t="shared" si="13"/>
        <v>5</v>
      </c>
      <c r="I204" s="64">
        <f t="shared" si="13"/>
        <v>184</v>
      </c>
      <c r="J204" s="61">
        <f t="shared" si="14"/>
        <v>189</v>
      </c>
      <c r="K204" s="33">
        <f t="shared" si="15"/>
        <v>373</v>
      </c>
      <c r="L204" s="66">
        <f t="shared" si="16"/>
        <v>8.6380784096672374E-4</v>
      </c>
      <c r="M204" s="23">
        <v>197</v>
      </c>
    </row>
    <row r="205" spans="2:13" s="15" customFormat="1" ht="13.5" thickBot="1" x14ac:dyDescent="0.25">
      <c r="B205" s="22" t="s">
        <v>861</v>
      </c>
      <c r="C205" s="25" t="s">
        <v>862</v>
      </c>
      <c r="D205" s="34">
        <v>11</v>
      </c>
      <c r="E205" s="35">
        <v>146</v>
      </c>
      <c r="F205" s="34">
        <v>2</v>
      </c>
      <c r="G205" s="58">
        <v>34</v>
      </c>
      <c r="H205" s="61">
        <f t="shared" si="13"/>
        <v>13</v>
      </c>
      <c r="I205" s="64">
        <f t="shared" si="13"/>
        <v>180</v>
      </c>
      <c r="J205" s="61">
        <f t="shared" si="14"/>
        <v>193</v>
      </c>
      <c r="K205" s="33">
        <f t="shared" si="15"/>
        <v>373</v>
      </c>
      <c r="L205" s="66">
        <f t="shared" si="16"/>
        <v>8.6380784096672374E-4</v>
      </c>
      <c r="M205" s="24">
        <v>198</v>
      </c>
    </row>
    <row r="206" spans="2:13" s="15" customFormat="1" ht="13.5" thickBot="1" x14ac:dyDescent="0.25">
      <c r="B206" s="22" t="s">
        <v>491</v>
      </c>
      <c r="C206" s="25" t="s">
        <v>492</v>
      </c>
      <c r="D206" s="34">
        <v>70</v>
      </c>
      <c r="E206" s="35">
        <v>45</v>
      </c>
      <c r="F206" s="34">
        <v>85</v>
      </c>
      <c r="G206" s="58">
        <v>64</v>
      </c>
      <c r="H206" s="61">
        <f t="shared" si="13"/>
        <v>155</v>
      </c>
      <c r="I206" s="64">
        <f t="shared" si="13"/>
        <v>109</v>
      </c>
      <c r="J206" s="61">
        <f t="shared" si="14"/>
        <v>264</v>
      </c>
      <c r="K206" s="33">
        <f t="shared" si="15"/>
        <v>373</v>
      </c>
      <c r="L206" s="66">
        <f t="shared" si="16"/>
        <v>8.6380784096672374E-4</v>
      </c>
      <c r="M206" s="23">
        <v>199</v>
      </c>
    </row>
    <row r="207" spans="2:13" s="15" customFormat="1" ht="13.5" thickBot="1" x14ac:dyDescent="0.25">
      <c r="B207" s="22" t="s">
        <v>483</v>
      </c>
      <c r="C207" s="25" t="s">
        <v>484</v>
      </c>
      <c r="D207" s="34">
        <v>45</v>
      </c>
      <c r="E207" s="35">
        <v>54</v>
      </c>
      <c r="F207" s="34">
        <v>16</v>
      </c>
      <c r="G207" s="58">
        <v>101</v>
      </c>
      <c r="H207" s="61">
        <f t="shared" si="13"/>
        <v>61</v>
      </c>
      <c r="I207" s="64">
        <f t="shared" si="13"/>
        <v>155</v>
      </c>
      <c r="J207" s="61">
        <f t="shared" si="14"/>
        <v>216</v>
      </c>
      <c r="K207" s="33">
        <f t="shared" si="15"/>
        <v>371</v>
      </c>
      <c r="L207" s="66">
        <f t="shared" si="16"/>
        <v>8.5917616353526672E-4</v>
      </c>
      <c r="M207" s="24">
        <v>200</v>
      </c>
    </row>
    <row r="208" spans="2:13" s="15" customFormat="1" ht="13.5" thickBot="1" x14ac:dyDescent="0.25">
      <c r="B208" s="22" t="s">
        <v>497</v>
      </c>
      <c r="C208" s="25" t="s">
        <v>498</v>
      </c>
      <c r="D208" s="34">
        <v>60</v>
      </c>
      <c r="E208" s="35">
        <v>60</v>
      </c>
      <c r="F208" s="34">
        <v>54</v>
      </c>
      <c r="G208" s="58">
        <v>68</v>
      </c>
      <c r="H208" s="61">
        <f t="shared" si="13"/>
        <v>114</v>
      </c>
      <c r="I208" s="64">
        <f t="shared" si="13"/>
        <v>128</v>
      </c>
      <c r="J208" s="61">
        <f t="shared" si="14"/>
        <v>242</v>
      </c>
      <c r="K208" s="33">
        <f t="shared" si="15"/>
        <v>370</v>
      </c>
      <c r="L208" s="66">
        <f t="shared" si="16"/>
        <v>8.5686032481953822E-4</v>
      </c>
      <c r="M208" s="23">
        <v>201</v>
      </c>
    </row>
    <row r="209" spans="2:13" s="15" customFormat="1" ht="13.5" thickBot="1" x14ac:dyDescent="0.25">
      <c r="B209" s="22" t="s">
        <v>472</v>
      </c>
      <c r="C209" s="25" t="s">
        <v>473</v>
      </c>
      <c r="D209" s="34">
        <v>76</v>
      </c>
      <c r="E209" s="35">
        <v>58</v>
      </c>
      <c r="F209" s="34">
        <v>25</v>
      </c>
      <c r="G209" s="58">
        <v>73</v>
      </c>
      <c r="H209" s="61">
        <f t="shared" si="13"/>
        <v>101</v>
      </c>
      <c r="I209" s="64">
        <f t="shared" si="13"/>
        <v>131</v>
      </c>
      <c r="J209" s="61">
        <f t="shared" si="14"/>
        <v>232</v>
      </c>
      <c r="K209" s="33">
        <f t="shared" si="15"/>
        <v>363</v>
      </c>
      <c r="L209" s="66">
        <f t="shared" si="16"/>
        <v>8.4064945380943887E-4</v>
      </c>
      <c r="M209" s="24">
        <v>202</v>
      </c>
    </row>
    <row r="210" spans="2:13" s="15" customFormat="1" ht="13.5" thickBot="1" x14ac:dyDescent="0.25">
      <c r="B210" s="22" t="s">
        <v>358</v>
      </c>
      <c r="C210" s="25" t="s">
        <v>359</v>
      </c>
      <c r="D210" s="34">
        <v>26</v>
      </c>
      <c r="E210" s="35">
        <v>75</v>
      </c>
      <c r="F210" s="34">
        <v>33</v>
      </c>
      <c r="G210" s="58">
        <v>77</v>
      </c>
      <c r="H210" s="61">
        <f t="shared" si="13"/>
        <v>59</v>
      </c>
      <c r="I210" s="64">
        <f t="shared" si="13"/>
        <v>152</v>
      </c>
      <c r="J210" s="61">
        <f t="shared" si="14"/>
        <v>211</v>
      </c>
      <c r="K210" s="33">
        <f t="shared" si="15"/>
        <v>363</v>
      </c>
      <c r="L210" s="66">
        <f t="shared" si="16"/>
        <v>8.4064945380943887E-4</v>
      </c>
      <c r="M210" s="23">
        <v>203</v>
      </c>
    </row>
    <row r="211" spans="2:13" s="15" customFormat="1" ht="13.5" thickBot="1" x14ac:dyDescent="0.25">
      <c r="B211" s="22" t="s">
        <v>428</v>
      </c>
      <c r="C211" s="25" t="s">
        <v>429</v>
      </c>
      <c r="D211" s="34">
        <v>4</v>
      </c>
      <c r="E211" s="35">
        <v>144</v>
      </c>
      <c r="F211" s="34">
        <v>6</v>
      </c>
      <c r="G211" s="58">
        <v>31</v>
      </c>
      <c r="H211" s="61">
        <f t="shared" si="13"/>
        <v>10</v>
      </c>
      <c r="I211" s="64">
        <f t="shared" si="13"/>
        <v>175</v>
      </c>
      <c r="J211" s="61">
        <f t="shared" si="14"/>
        <v>185</v>
      </c>
      <c r="K211" s="33">
        <f t="shared" si="15"/>
        <v>360</v>
      </c>
      <c r="L211" s="66">
        <f t="shared" si="16"/>
        <v>8.3370193766225346E-4</v>
      </c>
      <c r="M211" s="24">
        <v>204</v>
      </c>
    </row>
    <row r="212" spans="2:13" s="15" customFormat="1" ht="13.5" thickBot="1" x14ac:dyDescent="0.25">
      <c r="B212" s="22" t="s">
        <v>432</v>
      </c>
      <c r="C212" s="25" t="s">
        <v>433</v>
      </c>
      <c r="D212" s="34">
        <v>29</v>
      </c>
      <c r="E212" s="35">
        <v>64</v>
      </c>
      <c r="F212" s="34">
        <v>12</v>
      </c>
      <c r="G212" s="58">
        <v>95</v>
      </c>
      <c r="H212" s="61">
        <f t="shared" si="13"/>
        <v>41</v>
      </c>
      <c r="I212" s="64">
        <f t="shared" si="13"/>
        <v>159</v>
      </c>
      <c r="J212" s="61">
        <f t="shared" si="14"/>
        <v>200</v>
      </c>
      <c r="K212" s="33">
        <f t="shared" si="15"/>
        <v>359</v>
      </c>
      <c r="L212" s="66">
        <f t="shared" si="16"/>
        <v>8.3138609894652495E-4</v>
      </c>
      <c r="M212" s="23">
        <v>205</v>
      </c>
    </row>
    <row r="213" spans="2:13" s="15" customFormat="1" ht="13.5" thickBot="1" x14ac:dyDescent="0.25">
      <c r="B213" s="22" t="s">
        <v>384</v>
      </c>
      <c r="C213" s="25" t="s">
        <v>385</v>
      </c>
      <c r="D213" s="34">
        <v>48</v>
      </c>
      <c r="E213" s="35">
        <v>52</v>
      </c>
      <c r="F213" s="34">
        <v>32</v>
      </c>
      <c r="G213" s="58">
        <v>87</v>
      </c>
      <c r="H213" s="61">
        <f t="shared" si="13"/>
        <v>80</v>
      </c>
      <c r="I213" s="64">
        <f t="shared" si="13"/>
        <v>139</v>
      </c>
      <c r="J213" s="61">
        <f t="shared" si="14"/>
        <v>219</v>
      </c>
      <c r="K213" s="33">
        <f t="shared" si="15"/>
        <v>358</v>
      </c>
      <c r="L213" s="66">
        <f t="shared" si="16"/>
        <v>8.2907026023079644E-4</v>
      </c>
      <c r="M213" s="24">
        <v>206</v>
      </c>
    </row>
    <row r="214" spans="2:13" s="15" customFormat="1" ht="13.5" thickBot="1" x14ac:dyDescent="0.25">
      <c r="B214" s="22" t="s">
        <v>168</v>
      </c>
      <c r="C214" s="25" t="s">
        <v>169</v>
      </c>
      <c r="D214" s="34">
        <v>104</v>
      </c>
      <c r="E214" s="35">
        <v>21</v>
      </c>
      <c r="F214" s="34">
        <v>101</v>
      </c>
      <c r="G214" s="58">
        <v>52</v>
      </c>
      <c r="H214" s="61">
        <f t="shared" si="13"/>
        <v>205</v>
      </c>
      <c r="I214" s="64">
        <f t="shared" si="13"/>
        <v>73</v>
      </c>
      <c r="J214" s="61">
        <f t="shared" si="14"/>
        <v>278</v>
      </c>
      <c r="K214" s="33">
        <f t="shared" si="15"/>
        <v>351</v>
      </c>
      <c r="L214" s="66">
        <f t="shared" si="16"/>
        <v>8.128593892206971E-4</v>
      </c>
      <c r="M214" s="23">
        <v>207</v>
      </c>
    </row>
    <row r="215" spans="2:13" s="15" customFormat="1" ht="13.5" thickBot="1" x14ac:dyDescent="0.25">
      <c r="B215" s="22" t="s">
        <v>745</v>
      </c>
      <c r="C215" s="25" t="s">
        <v>360</v>
      </c>
      <c r="D215" s="34">
        <v>68</v>
      </c>
      <c r="E215" s="35">
        <v>99</v>
      </c>
      <c r="F215" s="34">
        <v>43</v>
      </c>
      <c r="G215" s="58">
        <v>15</v>
      </c>
      <c r="H215" s="61">
        <f t="shared" si="13"/>
        <v>111</v>
      </c>
      <c r="I215" s="64">
        <f t="shared" si="13"/>
        <v>114</v>
      </c>
      <c r="J215" s="61">
        <f t="shared" si="14"/>
        <v>225</v>
      </c>
      <c r="K215" s="33">
        <f t="shared" si="15"/>
        <v>339</v>
      </c>
      <c r="L215" s="66">
        <f t="shared" si="16"/>
        <v>7.8506932463195532E-4</v>
      </c>
      <c r="M215" s="24">
        <v>208</v>
      </c>
    </row>
    <row r="216" spans="2:13" s="15" customFormat="1" ht="13.5" thickBot="1" x14ac:dyDescent="0.25">
      <c r="B216" s="22" t="s">
        <v>560</v>
      </c>
      <c r="C216" s="25" t="s">
        <v>561</v>
      </c>
      <c r="D216" s="34">
        <v>309</v>
      </c>
      <c r="E216" s="35">
        <v>10</v>
      </c>
      <c r="F216" s="34">
        <v>6</v>
      </c>
      <c r="G216" s="58">
        <v>1</v>
      </c>
      <c r="H216" s="61">
        <f t="shared" si="13"/>
        <v>315</v>
      </c>
      <c r="I216" s="64">
        <f t="shared" si="13"/>
        <v>11</v>
      </c>
      <c r="J216" s="61">
        <f t="shared" si="14"/>
        <v>326</v>
      </c>
      <c r="K216" s="33">
        <f t="shared" si="15"/>
        <v>337</v>
      </c>
      <c r="L216" s="66">
        <f t="shared" si="16"/>
        <v>7.8043764720049842E-4</v>
      </c>
      <c r="M216" s="23">
        <v>209</v>
      </c>
    </row>
    <row r="217" spans="2:13" s="15" customFormat="1" ht="13.5" thickBot="1" x14ac:dyDescent="0.25">
      <c r="B217" s="22" t="s">
        <v>422</v>
      </c>
      <c r="C217" s="25" t="s">
        <v>423</v>
      </c>
      <c r="D217" s="34">
        <v>104</v>
      </c>
      <c r="E217" s="35">
        <v>53</v>
      </c>
      <c r="F217" s="34">
        <v>58</v>
      </c>
      <c r="G217" s="58">
        <v>33</v>
      </c>
      <c r="H217" s="61">
        <f t="shared" si="13"/>
        <v>162</v>
      </c>
      <c r="I217" s="64">
        <f t="shared" si="13"/>
        <v>86</v>
      </c>
      <c r="J217" s="61">
        <f t="shared" si="14"/>
        <v>248</v>
      </c>
      <c r="K217" s="33">
        <f t="shared" si="15"/>
        <v>334</v>
      </c>
      <c r="L217" s="66">
        <f t="shared" si="16"/>
        <v>7.7349013105331289E-4</v>
      </c>
      <c r="M217" s="24">
        <v>210</v>
      </c>
    </row>
    <row r="218" spans="2:13" s="15" customFormat="1" ht="13.5" thickBot="1" x14ac:dyDescent="0.25">
      <c r="B218" s="22" t="s">
        <v>465</v>
      </c>
      <c r="C218" s="25" t="s">
        <v>466</v>
      </c>
      <c r="D218" s="34">
        <v>35</v>
      </c>
      <c r="E218" s="35">
        <v>17</v>
      </c>
      <c r="F218" s="34">
        <v>231</v>
      </c>
      <c r="G218" s="58">
        <v>16</v>
      </c>
      <c r="H218" s="61">
        <f t="shared" si="13"/>
        <v>266</v>
      </c>
      <c r="I218" s="64">
        <f t="shared" si="13"/>
        <v>33</v>
      </c>
      <c r="J218" s="61">
        <f t="shared" si="14"/>
        <v>299</v>
      </c>
      <c r="K218" s="33">
        <f t="shared" si="15"/>
        <v>332</v>
      </c>
      <c r="L218" s="66">
        <f t="shared" si="16"/>
        <v>7.6885845362185598E-4</v>
      </c>
      <c r="M218" s="23">
        <v>211</v>
      </c>
    </row>
    <row r="219" spans="2:13" s="15" customFormat="1" ht="13.5" thickBot="1" x14ac:dyDescent="0.25">
      <c r="B219" s="22" t="s">
        <v>294</v>
      </c>
      <c r="C219" s="25" t="s">
        <v>295</v>
      </c>
      <c r="D219" s="34">
        <v>78</v>
      </c>
      <c r="E219" s="35">
        <v>63</v>
      </c>
      <c r="F219" s="34">
        <v>36</v>
      </c>
      <c r="G219" s="58">
        <v>44</v>
      </c>
      <c r="H219" s="61">
        <f t="shared" si="13"/>
        <v>114</v>
      </c>
      <c r="I219" s="64">
        <f t="shared" si="13"/>
        <v>107</v>
      </c>
      <c r="J219" s="61">
        <f t="shared" si="14"/>
        <v>221</v>
      </c>
      <c r="K219" s="33">
        <f t="shared" si="15"/>
        <v>328</v>
      </c>
      <c r="L219" s="66">
        <f t="shared" si="16"/>
        <v>7.5959509875894206E-4</v>
      </c>
      <c r="M219" s="24">
        <v>212</v>
      </c>
    </row>
    <row r="220" spans="2:13" s="15" customFormat="1" ht="13.5" thickBot="1" x14ac:dyDescent="0.25">
      <c r="B220" s="22" t="s">
        <v>407</v>
      </c>
      <c r="C220" s="25" t="s">
        <v>408</v>
      </c>
      <c r="D220" s="34">
        <v>23</v>
      </c>
      <c r="E220" s="35">
        <v>98</v>
      </c>
      <c r="F220" s="34">
        <v>27</v>
      </c>
      <c r="G220" s="58">
        <v>40</v>
      </c>
      <c r="H220" s="61">
        <f t="shared" si="13"/>
        <v>50</v>
      </c>
      <c r="I220" s="64">
        <f t="shared" si="13"/>
        <v>138</v>
      </c>
      <c r="J220" s="61">
        <f t="shared" si="14"/>
        <v>188</v>
      </c>
      <c r="K220" s="33">
        <f t="shared" si="15"/>
        <v>326</v>
      </c>
      <c r="L220" s="66">
        <f t="shared" si="16"/>
        <v>7.5496342132748504E-4</v>
      </c>
      <c r="M220" s="23">
        <v>213</v>
      </c>
    </row>
    <row r="221" spans="2:13" s="15" customFormat="1" ht="13.5" thickBot="1" x14ac:dyDescent="0.25">
      <c r="B221" s="22" t="s">
        <v>447</v>
      </c>
      <c r="C221" s="25" t="s">
        <v>448</v>
      </c>
      <c r="D221" s="34">
        <v>10</v>
      </c>
      <c r="E221" s="35">
        <v>112</v>
      </c>
      <c r="F221" s="34">
        <v>2</v>
      </c>
      <c r="G221" s="58">
        <v>35</v>
      </c>
      <c r="H221" s="61">
        <f t="shared" si="13"/>
        <v>12</v>
      </c>
      <c r="I221" s="64">
        <f t="shared" si="13"/>
        <v>147</v>
      </c>
      <c r="J221" s="61">
        <f t="shared" si="14"/>
        <v>159</v>
      </c>
      <c r="K221" s="33">
        <f t="shared" si="15"/>
        <v>306</v>
      </c>
      <c r="L221" s="66">
        <f t="shared" si="16"/>
        <v>7.0864664701291542E-4</v>
      </c>
      <c r="M221" s="24">
        <v>214</v>
      </c>
    </row>
    <row r="222" spans="2:13" s="15" customFormat="1" ht="13.5" thickBot="1" x14ac:dyDescent="0.25">
      <c r="B222" s="22" t="s">
        <v>388</v>
      </c>
      <c r="C222" s="25" t="s">
        <v>389</v>
      </c>
      <c r="D222" s="34">
        <v>17</v>
      </c>
      <c r="E222" s="35">
        <v>17</v>
      </c>
      <c r="F222" s="34">
        <v>28</v>
      </c>
      <c r="G222" s="58">
        <v>113</v>
      </c>
      <c r="H222" s="61">
        <f t="shared" si="13"/>
        <v>45</v>
      </c>
      <c r="I222" s="64">
        <f t="shared" si="13"/>
        <v>130</v>
      </c>
      <c r="J222" s="61">
        <f t="shared" si="14"/>
        <v>175</v>
      </c>
      <c r="K222" s="33">
        <f t="shared" si="15"/>
        <v>305</v>
      </c>
      <c r="L222" s="66">
        <f t="shared" si="16"/>
        <v>7.0633080829718691E-4</v>
      </c>
      <c r="M222" s="23">
        <v>215</v>
      </c>
    </row>
    <row r="223" spans="2:13" s="15" customFormat="1" ht="13.5" thickBot="1" x14ac:dyDescent="0.25">
      <c r="B223" s="22" t="s">
        <v>403</v>
      </c>
      <c r="C223" s="25" t="s">
        <v>404</v>
      </c>
      <c r="D223" s="34">
        <v>151</v>
      </c>
      <c r="E223" s="35">
        <v>47</v>
      </c>
      <c r="F223" s="34">
        <v>0</v>
      </c>
      <c r="G223" s="58">
        <v>29</v>
      </c>
      <c r="H223" s="61">
        <f t="shared" si="13"/>
        <v>151</v>
      </c>
      <c r="I223" s="64">
        <f t="shared" si="13"/>
        <v>76</v>
      </c>
      <c r="J223" s="61">
        <f t="shared" si="14"/>
        <v>227</v>
      </c>
      <c r="K223" s="33">
        <f t="shared" si="15"/>
        <v>303</v>
      </c>
      <c r="L223" s="66">
        <f t="shared" si="16"/>
        <v>7.0169913086573E-4</v>
      </c>
      <c r="M223" s="24">
        <v>216</v>
      </c>
    </row>
    <row r="224" spans="2:13" s="15" customFormat="1" ht="13.5" thickBot="1" x14ac:dyDescent="0.25">
      <c r="B224" s="22" t="s">
        <v>591</v>
      </c>
      <c r="C224" s="25" t="s">
        <v>592</v>
      </c>
      <c r="D224" s="34">
        <v>14</v>
      </c>
      <c r="E224" s="35">
        <v>81</v>
      </c>
      <c r="F224" s="34">
        <v>5</v>
      </c>
      <c r="G224" s="58">
        <v>61</v>
      </c>
      <c r="H224" s="61">
        <f t="shared" si="13"/>
        <v>19</v>
      </c>
      <c r="I224" s="64">
        <f t="shared" si="13"/>
        <v>142</v>
      </c>
      <c r="J224" s="61">
        <f t="shared" si="14"/>
        <v>161</v>
      </c>
      <c r="K224" s="33">
        <f t="shared" si="15"/>
        <v>303</v>
      </c>
      <c r="L224" s="66">
        <f t="shared" si="16"/>
        <v>7.0169913086573E-4</v>
      </c>
      <c r="M224" s="23">
        <v>217</v>
      </c>
    </row>
    <row r="225" spans="2:13" s="15" customFormat="1" ht="13.5" thickBot="1" x14ac:dyDescent="0.25">
      <c r="B225" s="22" t="s">
        <v>401</v>
      </c>
      <c r="C225" s="25" t="s">
        <v>402</v>
      </c>
      <c r="D225" s="34">
        <v>48</v>
      </c>
      <c r="E225" s="35">
        <v>82</v>
      </c>
      <c r="F225" s="34">
        <v>39</v>
      </c>
      <c r="G225" s="58">
        <v>23</v>
      </c>
      <c r="H225" s="61">
        <f t="shared" si="13"/>
        <v>87</v>
      </c>
      <c r="I225" s="64">
        <f t="shared" si="13"/>
        <v>105</v>
      </c>
      <c r="J225" s="61">
        <f t="shared" si="14"/>
        <v>192</v>
      </c>
      <c r="K225" s="33">
        <f t="shared" si="15"/>
        <v>297</v>
      </c>
      <c r="L225" s="66">
        <f t="shared" si="16"/>
        <v>6.8780409857135906E-4</v>
      </c>
      <c r="M225" s="24">
        <v>218</v>
      </c>
    </row>
    <row r="226" spans="2:13" s="15" customFormat="1" ht="13.5" thickBot="1" x14ac:dyDescent="0.25">
      <c r="B226" s="22" t="s">
        <v>930</v>
      </c>
      <c r="C226" s="25" t="s">
        <v>421</v>
      </c>
      <c r="D226" s="34">
        <v>36</v>
      </c>
      <c r="E226" s="35">
        <v>7</v>
      </c>
      <c r="F226" s="34">
        <v>164</v>
      </c>
      <c r="G226" s="58">
        <v>39</v>
      </c>
      <c r="H226" s="61">
        <f t="shared" si="13"/>
        <v>200</v>
      </c>
      <c r="I226" s="64">
        <f t="shared" si="13"/>
        <v>46</v>
      </c>
      <c r="J226" s="61">
        <f t="shared" si="14"/>
        <v>246</v>
      </c>
      <c r="K226" s="33">
        <f t="shared" si="15"/>
        <v>292</v>
      </c>
      <c r="L226" s="66">
        <f t="shared" si="16"/>
        <v>6.7622490499271673E-4</v>
      </c>
      <c r="M226" s="23">
        <v>219</v>
      </c>
    </row>
    <row r="227" spans="2:13" s="15" customFormat="1" ht="13.5" thickBot="1" x14ac:dyDescent="0.25">
      <c r="B227" s="22" t="s">
        <v>781</v>
      </c>
      <c r="C227" s="25" t="s">
        <v>782</v>
      </c>
      <c r="D227" s="34">
        <v>44</v>
      </c>
      <c r="E227" s="35">
        <v>26</v>
      </c>
      <c r="F227" s="34">
        <v>46</v>
      </c>
      <c r="G227" s="58">
        <v>75</v>
      </c>
      <c r="H227" s="61">
        <f t="shared" si="13"/>
        <v>90</v>
      </c>
      <c r="I227" s="64">
        <f t="shared" si="13"/>
        <v>101</v>
      </c>
      <c r="J227" s="61">
        <f t="shared" si="14"/>
        <v>191</v>
      </c>
      <c r="K227" s="33">
        <f t="shared" si="15"/>
        <v>292</v>
      </c>
      <c r="L227" s="66">
        <f t="shared" si="16"/>
        <v>6.7622490499271673E-4</v>
      </c>
      <c r="M227" s="24">
        <v>220</v>
      </c>
    </row>
    <row r="228" spans="2:13" s="15" customFormat="1" ht="13.5" thickBot="1" x14ac:dyDescent="0.25">
      <c r="B228" s="22" t="s">
        <v>441</v>
      </c>
      <c r="C228" s="25" t="s">
        <v>442</v>
      </c>
      <c r="D228" s="34">
        <v>35</v>
      </c>
      <c r="E228" s="35">
        <v>74</v>
      </c>
      <c r="F228" s="34">
        <v>41</v>
      </c>
      <c r="G228" s="58">
        <v>29</v>
      </c>
      <c r="H228" s="61">
        <f t="shared" si="13"/>
        <v>76</v>
      </c>
      <c r="I228" s="64">
        <f t="shared" si="13"/>
        <v>103</v>
      </c>
      <c r="J228" s="61">
        <f t="shared" si="14"/>
        <v>179</v>
      </c>
      <c r="K228" s="33">
        <f t="shared" si="15"/>
        <v>282</v>
      </c>
      <c r="L228" s="66">
        <f t="shared" si="16"/>
        <v>6.5306651783543187E-4</v>
      </c>
      <c r="M228" s="23">
        <v>221</v>
      </c>
    </row>
    <row r="229" spans="2:13" s="15" customFormat="1" ht="13.5" thickBot="1" x14ac:dyDescent="0.25">
      <c r="B229" s="22" t="s">
        <v>453</v>
      </c>
      <c r="C229" s="25" t="s">
        <v>454</v>
      </c>
      <c r="D229" s="34">
        <v>88</v>
      </c>
      <c r="E229" s="35">
        <v>49</v>
      </c>
      <c r="F229" s="34">
        <v>22</v>
      </c>
      <c r="G229" s="58">
        <v>37</v>
      </c>
      <c r="H229" s="61">
        <f t="shared" si="13"/>
        <v>110</v>
      </c>
      <c r="I229" s="64">
        <f t="shared" si="13"/>
        <v>86</v>
      </c>
      <c r="J229" s="61">
        <f t="shared" si="14"/>
        <v>196</v>
      </c>
      <c r="K229" s="33">
        <f t="shared" si="15"/>
        <v>282</v>
      </c>
      <c r="L229" s="66">
        <f t="shared" si="16"/>
        <v>6.5306651783543187E-4</v>
      </c>
      <c r="M229" s="24">
        <v>222</v>
      </c>
    </row>
    <row r="230" spans="2:13" s="15" customFormat="1" ht="13.5" thickBot="1" x14ac:dyDescent="0.25">
      <c r="B230" s="22" t="s">
        <v>821</v>
      </c>
      <c r="C230" s="25" t="s">
        <v>773</v>
      </c>
      <c r="D230" s="34">
        <v>14</v>
      </c>
      <c r="E230" s="35">
        <v>63</v>
      </c>
      <c r="F230" s="34">
        <v>17</v>
      </c>
      <c r="G230" s="58">
        <v>62</v>
      </c>
      <c r="H230" s="61">
        <f t="shared" si="13"/>
        <v>31</v>
      </c>
      <c r="I230" s="64">
        <f t="shared" si="13"/>
        <v>125</v>
      </c>
      <c r="J230" s="61">
        <f t="shared" si="14"/>
        <v>156</v>
      </c>
      <c r="K230" s="33">
        <f t="shared" si="15"/>
        <v>281</v>
      </c>
      <c r="L230" s="66">
        <f t="shared" si="16"/>
        <v>6.5075067911970336E-4</v>
      </c>
      <c r="M230" s="23">
        <v>223</v>
      </c>
    </row>
    <row r="231" spans="2:13" s="15" customFormat="1" ht="13.5" thickBot="1" x14ac:dyDescent="0.25">
      <c r="B231" s="22" t="s">
        <v>459</v>
      </c>
      <c r="C231" s="25" t="s">
        <v>460</v>
      </c>
      <c r="D231" s="34">
        <v>29</v>
      </c>
      <c r="E231" s="35">
        <v>52</v>
      </c>
      <c r="F231" s="34">
        <v>36</v>
      </c>
      <c r="G231" s="58">
        <v>52</v>
      </c>
      <c r="H231" s="61">
        <f t="shared" si="13"/>
        <v>65</v>
      </c>
      <c r="I231" s="64">
        <f t="shared" si="13"/>
        <v>104</v>
      </c>
      <c r="J231" s="61">
        <f t="shared" si="14"/>
        <v>169</v>
      </c>
      <c r="K231" s="33">
        <f t="shared" si="15"/>
        <v>273</v>
      </c>
      <c r="L231" s="66">
        <f t="shared" si="16"/>
        <v>6.3222396939387551E-4</v>
      </c>
      <c r="M231" s="24">
        <v>224</v>
      </c>
    </row>
    <row r="232" spans="2:13" s="15" customFormat="1" ht="13.5" thickBot="1" x14ac:dyDescent="0.25">
      <c r="B232" s="22" t="s">
        <v>625</v>
      </c>
      <c r="C232" s="25" t="s">
        <v>626</v>
      </c>
      <c r="D232" s="34">
        <v>0</v>
      </c>
      <c r="E232" s="35">
        <v>80</v>
      </c>
      <c r="F232" s="34">
        <v>1</v>
      </c>
      <c r="G232" s="58">
        <v>49</v>
      </c>
      <c r="H232" s="61">
        <f t="shared" si="13"/>
        <v>1</v>
      </c>
      <c r="I232" s="64">
        <f t="shared" si="13"/>
        <v>129</v>
      </c>
      <c r="J232" s="61">
        <f t="shared" si="14"/>
        <v>130</v>
      </c>
      <c r="K232" s="33">
        <f t="shared" si="15"/>
        <v>259</v>
      </c>
      <c r="L232" s="66">
        <f t="shared" si="16"/>
        <v>5.9980222737367683E-4</v>
      </c>
      <c r="M232" s="23">
        <v>225</v>
      </c>
    </row>
    <row r="233" spans="2:13" s="15" customFormat="1" ht="13.5" thickBot="1" x14ac:dyDescent="0.25">
      <c r="B233" s="22" t="s">
        <v>589</v>
      </c>
      <c r="C233" s="25" t="s">
        <v>590</v>
      </c>
      <c r="D233" s="34">
        <v>56</v>
      </c>
      <c r="E233" s="35">
        <v>45</v>
      </c>
      <c r="F233" s="34">
        <v>9</v>
      </c>
      <c r="G233" s="58">
        <v>52</v>
      </c>
      <c r="H233" s="61">
        <f t="shared" si="13"/>
        <v>65</v>
      </c>
      <c r="I233" s="64">
        <f t="shared" si="13"/>
        <v>97</v>
      </c>
      <c r="J233" s="61">
        <f t="shared" si="14"/>
        <v>162</v>
      </c>
      <c r="K233" s="33">
        <f t="shared" si="15"/>
        <v>259</v>
      </c>
      <c r="L233" s="66">
        <f t="shared" si="16"/>
        <v>5.9980222737367683E-4</v>
      </c>
      <c r="M233" s="24">
        <v>226</v>
      </c>
    </row>
    <row r="234" spans="2:13" s="15" customFormat="1" ht="13.5" thickBot="1" x14ac:dyDescent="0.25">
      <c r="B234" s="22" t="s">
        <v>508</v>
      </c>
      <c r="C234" s="25" t="s">
        <v>509</v>
      </c>
      <c r="D234" s="34">
        <v>8</v>
      </c>
      <c r="E234" s="35">
        <v>1</v>
      </c>
      <c r="F234" s="34">
        <v>230</v>
      </c>
      <c r="G234" s="58">
        <v>8</v>
      </c>
      <c r="H234" s="61">
        <f t="shared" si="13"/>
        <v>238</v>
      </c>
      <c r="I234" s="64">
        <f t="shared" si="13"/>
        <v>9</v>
      </c>
      <c r="J234" s="61">
        <f t="shared" si="14"/>
        <v>247</v>
      </c>
      <c r="K234" s="33">
        <f t="shared" si="15"/>
        <v>256</v>
      </c>
      <c r="L234" s="66">
        <f t="shared" si="16"/>
        <v>5.928547112264913E-4</v>
      </c>
      <c r="M234" s="23">
        <v>227</v>
      </c>
    </row>
    <row r="235" spans="2:13" s="15" customFormat="1" ht="13.5" thickBot="1" x14ac:dyDescent="0.25">
      <c r="B235" s="22" t="s">
        <v>619</v>
      </c>
      <c r="C235" s="25" t="s">
        <v>620</v>
      </c>
      <c r="D235" s="34">
        <v>29</v>
      </c>
      <c r="E235" s="35">
        <v>39</v>
      </c>
      <c r="F235" s="34">
        <v>29</v>
      </c>
      <c r="G235" s="58">
        <v>58</v>
      </c>
      <c r="H235" s="61">
        <f t="shared" si="13"/>
        <v>58</v>
      </c>
      <c r="I235" s="64">
        <f t="shared" si="13"/>
        <v>97</v>
      </c>
      <c r="J235" s="61">
        <f t="shared" si="14"/>
        <v>155</v>
      </c>
      <c r="K235" s="33">
        <f t="shared" si="15"/>
        <v>252</v>
      </c>
      <c r="L235" s="66">
        <f t="shared" si="16"/>
        <v>5.8359135636357738E-4</v>
      </c>
      <c r="M235" s="24">
        <v>228</v>
      </c>
    </row>
    <row r="236" spans="2:13" s="15" customFormat="1" ht="13.5" thickBot="1" x14ac:dyDescent="0.25">
      <c r="B236" s="22" t="s">
        <v>328</v>
      </c>
      <c r="C236" s="25" t="s">
        <v>329</v>
      </c>
      <c r="D236" s="34">
        <v>50</v>
      </c>
      <c r="E236" s="35">
        <v>32</v>
      </c>
      <c r="F236" s="34">
        <v>19</v>
      </c>
      <c r="G236" s="58">
        <v>59</v>
      </c>
      <c r="H236" s="61">
        <f t="shared" si="13"/>
        <v>69</v>
      </c>
      <c r="I236" s="64">
        <f t="shared" si="13"/>
        <v>91</v>
      </c>
      <c r="J236" s="61">
        <f t="shared" si="14"/>
        <v>160</v>
      </c>
      <c r="K236" s="33">
        <f t="shared" si="15"/>
        <v>251</v>
      </c>
      <c r="L236" s="66">
        <f t="shared" si="16"/>
        <v>5.8127551764784898E-4</v>
      </c>
      <c r="M236" s="23">
        <v>229</v>
      </c>
    </row>
    <row r="237" spans="2:13" s="15" customFormat="1" ht="13.5" thickBot="1" x14ac:dyDescent="0.25">
      <c r="B237" s="22" t="s">
        <v>457</v>
      </c>
      <c r="C237" s="25" t="s">
        <v>458</v>
      </c>
      <c r="D237" s="34">
        <v>45</v>
      </c>
      <c r="E237" s="35">
        <v>69</v>
      </c>
      <c r="F237" s="34">
        <v>22</v>
      </c>
      <c r="G237" s="58">
        <v>17</v>
      </c>
      <c r="H237" s="61">
        <f t="shared" si="13"/>
        <v>67</v>
      </c>
      <c r="I237" s="64">
        <f t="shared" si="13"/>
        <v>86</v>
      </c>
      <c r="J237" s="61">
        <f t="shared" si="14"/>
        <v>153</v>
      </c>
      <c r="K237" s="33">
        <f t="shared" si="15"/>
        <v>239</v>
      </c>
      <c r="L237" s="66">
        <f t="shared" si="16"/>
        <v>5.534854530591072E-4</v>
      </c>
      <c r="M237" s="24">
        <v>230</v>
      </c>
    </row>
    <row r="238" spans="2:13" s="15" customFormat="1" ht="13.5" thickBot="1" x14ac:dyDescent="0.25">
      <c r="B238" s="22" t="s">
        <v>443</v>
      </c>
      <c r="C238" s="25" t="s">
        <v>444</v>
      </c>
      <c r="D238" s="34">
        <v>12</v>
      </c>
      <c r="E238" s="35">
        <v>90</v>
      </c>
      <c r="F238" s="34">
        <v>0</v>
      </c>
      <c r="G238" s="58">
        <v>22</v>
      </c>
      <c r="H238" s="61">
        <f t="shared" si="13"/>
        <v>12</v>
      </c>
      <c r="I238" s="64">
        <f t="shared" si="13"/>
        <v>112</v>
      </c>
      <c r="J238" s="61">
        <f t="shared" si="14"/>
        <v>124</v>
      </c>
      <c r="K238" s="33">
        <f t="shared" si="15"/>
        <v>236</v>
      </c>
      <c r="L238" s="66">
        <f t="shared" si="16"/>
        <v>5.4653793691192168E-4</v>
      </c>
      <c r="M238" s="23">
        <v>231</v>
      </c>
    </row>
    <row r="239" spans="2:13" s="15" customFormat="1" ht="13.5" thickBot="1" x14ac:dyDescent="0.25">
      <c r="B239" s="22" t="s">
        <v>901</v>
      </c>
      <c r="C239" s="25" t="s">
        <v>902</v>
      </c>
      <c r="D239" s="34">
        <v>11</v>
      </c>
      <c r="E239" s="35">
        <v>58</v>
      </c>
      <c r="F239" s="34">
        <v>31</v>
      </c>
      <c r="G239" s="58">
        <v>38</v>
      </c>
      <c r="H239" s="61">
        <f t="shared" si="13"/>
        <v>42</v>
      </c>
      <c r="I239" s="64">
        <f t="shared" si="13"/>
        <v>96</v>
      </c>
      <c r="J239" s="61">
        <f t="shared" si="14"/>
        <v>138</v>
      </c>
      <c r="K239" s="33">
        <f t="shared" si="15"/>
        <v>234</v>
      </c>
      <c r="L239" s="66">
        <f t="shared" si="16"/>
        <v>5.4190625948046477E-4</v>
      </c>
      <c r="M239" s="24">
        <v>232</v>
      </c>
    </row>
    <row r="240" spans="2:13" s="15" customFormat="1" ht="13.5" thickBot="1" x14ac:dyDescent="0.25">
      <c r="B240" s="22" t="s">
        <v>493</v>
      </c>
      <c r="C240" s="25" t="s">
        <v>494</v>
      </c>
      <c r="D240" s="34">
        <v>2</v>
      </c>
      <c r="E240" s="35">
        <v>39</v>
      </c>
      <c r="F240" s="34">
        <v>3</v>
      </c>
      <c r="G240" s="58">
        <v>75</v>
      </c>
      <c r="H240" s="61">
        <f t="shared" si="13"/>
        <v>5</v>
      </c>
      <c r="I240" s="64">
        <f t="shared" si="13"/>
        <v>114</v>
      </c>
      <c r="J240" s="61">
        <f t="shared" si="14"/>
        <v>119</v>
      </c>
      <c r="K240" s="33">
        <f t="shared" si="15"/>
        <v>233</v>
      </c>
      <c r="L240" s="66">
        <f t="shared" si="16"/>
        <v>5.3959042076473626E-4</v>
      </c>
      <c r="M240" s="23">
        <v>233</v>
      </c>
    </row>
    <row r="241" spans="2:13" s="15" customFormat="1" ht="13.5" thickBot="1" x14ac:dyDescent="0.25">
      <c r="B241" s="22" t="s">
        <v>858</v>
      </c>
      <c r="C241" s="25" t="s">
        <v>526</v>
      </c>
      <c r="D241" s="34">
        <v>14</v>
      </c>
      <c r="E241" s="35">
        <v>70</v>
      </c>
      <c r="F241" s="34">
        <v>14</v>
      </c>
      <c r="G241" s="58">
        <v>28</v>
      </c>
      <c r="H241" s="61">
        <f t="shared" si="13"/>
        <v>28</v>
      </c>
      <c r="I241" s="64">
        <f t="shared" si="13"/>
        <v>98</v>
      </c>
      <c r="J241" s="61">
        <f t="shared" si="14"/>
        <v>126</v>
      </c>
      <c r="K241" s="33">
        <f t="shared" si="15"/>
        <v>224</v>
      </c>
      <c r="L241" s="66">
        <f t="shared" si="16"/>
        <v>5.187478723231799E-4</v>
      </c>
      <c r="M241" s="24">
        <v>234</v>
      </c>
    </row>
    <row r="242" spans="2:13" s="15" customFormat="1" ht="13.5" thickBot="1" x14ac:dyDescent="0.25">
      <c r="B242" s="22" t="s">
        <v>292</v>
      </c>
      <c r="C242" s="25" t="s">
        <v>293</v>
      </c>
      <c r="D242" s="34">
        <v>7</v>
      </c>
      <c r="E242" s="35">
        <v>24</v>
      </c>
      <c r="F242" s="34">
        <v>5</v>
      </c>
      <c r="G242" s="58">
        <v>81</v>
      </c>
      <c r="H242" s="61">
        <f t="shared" si="13"/>
        <v>12</v>
      </c>
      <c r="I242" s="64">
        <f t="shared" si="13"/>
        <v>105</v>
      </c>
      <c r="J242" s="61">
        <f t="shared" si="14"/>
        <v>117</v>
      </c>
      <c r="K242" s="33">
        <f t="shared" si="15"/>
        <v>222</v>
      </c>
      <c r="L242" s="66">
        <f t="shared" si="16"/>
        <v>5.1411619489172299E-4</v>
      </c>
      <c r="M242" s="23">
        <v>235</v>
      </c>
    </row>
    <row r="243" spans="2:13" s="15" customFormat="1" ht="13.5" thickBot="1" x14ac:dyDescent="0.25">
      <c r="B243" s="22" t="s">
        <v>445</v>
      </c>
      <c r="C243" s="25" t="s">
        <v>446</v>
      </c>
      <c r="D243" s="34">
        <v>13</v>
      </c>
      <c r="E243" s="35">
        <v>37</v>
      </c>
      <c r="F243" s="34">
        <v>39</v>
      </c>
      <c r="G243" s="58">
        <v>47</v>
      </c>
      <c r="H243" s="61">
        <f t="shared" si="13"/>
        <v>52</v>
      </c>
      <c r="I243" s="64">
        <f t="shared" si="13"/>
        <v>84</v>
      </c>
      <c r="J243" s="61">
        <f t="shared" si="14"/>
        <v>136</v>
      </c>
      <c r="K243" s="33">
        <f t="shared" si="15"/>
        <v>220</v>
      </c>
      <c r="L243" s="66">
        <f t="shared" si="16"/>
        <v>5.0948451746026598E-4</v>
      </c>
      <c r="M243" s="24">
        <v>236</v>
      </c>
    </row>
    <row r="244" spans="2:13" s="15" customFormat="1" ht="13.5" thickBot="1" x14ac:dyDescent="0.25">
      <c r="B244" s="22" t="s">
        <v>455</v>
      </c>
      <c r="C244" s="25" t="s">
        <v>456</v>
      </c>
      <c r="D244" s="34">
        <v>16</v>
      </c>
      <c r="E244" s="35">
        <v>16</v>
      </c>
      <c r="F244" s="34">
        <v>29</v>
      </c>
      <c r="G244" s="58">
        <v>71</v>
      </c>
      <c r="H244" s="61">
        <f t="shared" si="13"/>
        <v>45</v>
      </c>
      <c r="I244" s="64">
        <f t="shared" si="13"/>
        <v>87</v>
      </c>
      <c r="J244" s="61">
        <f t="shared" si="14"/>
        <v>132</v>
      </c>
      <c r="K244" s="33">
        <f t="shared" si="15"/>
        <v>219</v>
      </c>
      <c r="L244" s="66">
        <f t="shared" si="16"/>
        <v>5.0716867874453747E-4</v>
      </c>
      <c r="M244" s="23">
        <v>237</v>
      </c>
    </row>
    <row r="245" spans="2:13" s="15" customFormat="1" ht="13.5" thickBot="1" x14ac:dyDescent="0.25">
      <c r="B245" s="22" t="s">
        <v>751</v>
      </c>
      <c r="C245" s="25" t="s">
        <v>478</v>
      </c>
      <c r="D245" s="34">
        <v>38</v>
      </c>
      <c r="E245" s="35">
        <v>30</v>
      </c>
      <c r="F245" s="34">
        <v>64</v>
      </c>
      <c r="G245" s="58">
        <v>28</v>
      </c>
      <c r="H245" s="61">
        <f t="shared" si="13"/>
        <v>102</v>
      </c>
      <c r="I245" s="64">
        <f t="shared" si="13"/>
        <v>58</v>
      </c>
      <c r="J245" s="61">
        <f t="shared" si="14"/>
        <v>160</v>
      </c>
      <c r="K245" s="33">
        <f t="shared" si="15"/>
        <v>218</v>
      </c>
      <c r="L245" s="66">
        <f t="shared" si="16"/>
        <v>5.0485284002880907E-4</v>
      </c>
      <c r="M245" s="24">
        <v>238</v>
      </c>
    </row>
    <row r="246" spans="2:13" s="15" customFormat="1" ht="13.5" thickBot="1" x14ac:dyDescent="0.25">
      <c r="B246" s="22" t="s">
        <v>354</v>
      </c>
      <c r="C246" s="25" t="s">
        <v>355</v>
      </c>
      <c r="D246" s="34">
        <v>10</v>
      </c>
      <c r="E246" s="35">
        <v>65</v>
      </c>
      <c r="F246" s="34">
        <v>0</v>
      </c>
      <c r="G246" s="58">
        <v>39</v>
      </c>
      <c r="H246" s="61">
        <f t="shared" si="13"/>
        <v>10</v>
      </c>
      <c r="I246" s="64">
        <f t="shared" si="13"/>
        <v>104</v>
      </c>
      <c r="J246" s="61">
        <f t="shared" si="14"/>
        <v>114</v>
      </c>
      <c r="K246" s="33">
        <f t="shared" si="15"/>
        <v>218</v>
      </c>
      <c r="L246" s="66">
        <f t="shared" si="16"/>
        <v>5.0485284002880907E-4</v>
      </c>
      <c r="M246" s="23">
        <v>239</v>
      </c>
    </row>
    <row r="247" spans="2:13" s="15" customFormat="1" ht="13.5" thickBot="1" x14ac:dyDescent="0.25">
      <c r="B247" s="22" t="s">
        <v>501</v>
      </c>
      <c r="C247" s="25" t="s">
        <v>502</v>
      </c>
      <c r="D247" s="34">
        <v>17</v>
      </c>
      <c r="E247" s="35">
        <v>0</v>
      </c>
      <c r="F247" s="34">
        <v>102</v>
      </c>
      <c r="G247" s="58">
        <v>48</v>
      </c>
      <c r="H247" s="61">
        <f t="shared" si="13"/>
        <v>119</v>
      </c>
      <c r="I247" s="64">
        <f t="shared" si="13"/>
        <v>48</v>
      </c>
      <c r="J247" s="61">
        <f t="shared" si="14"/>
        <v>167</v>
      </c>
      <c r="K247" s="33">
        <f t="shared" si="15"/>
        <v>215</v>
      </c>
      <c r="L247" s="66">
        <f t="shared" si="16"/>
        <v>4.9790532388162354E-4</v>
      </c>
      <c r="M247" s="24">
        <v>240</v>
      </c>
    </row>
    <row r="248" spans="2:13" s="15" customFormat="1" ht="13.5" thickBot="1" x14ac:dyDescent="0.25">
      <c r="B248" s="22" t="s">
        <v>510</v>
      </c>
      <c r="C248" s="25" t="s">
        <v>511</v>
      </c>
      <c r="D248" s="34">
        <v>7</v>
      </c>
      <c r="E248" s="35">
        <v>61</v>
      </c>
      <c r="F248" s="34">
        <v>4</v>
      </c>
      <c r="G248" s="58">
        <v>39</v>
      </c>
      <c r="H248" s="61">
        <f t="shared" si="13"/>
        <v>11</v>
      </c>
      <c r="I248" s="64">
        <f t="shared" si="13"/>
        <v>100</v>
      </c>
      <c r="J248" s="61">
        <f t="shared" si="14"/>
        <v>111</v>
      </c>
      <c r="K248" s="33">
        <f t="shared" si="15"/>
        <v>211</v>
      </c>
      <c r="L248" s="66">
        <f t="shared" si="16"/>
        <v>4.8864196901870962E-4</v>
      </c>
      <c r="M248" s="23">
        <v>241</v>
      </c>
    </row>
    <row r="249" spans="2:13" s="15" customFormat="1" ht="13.5" thickBot="1" x14ac:dyDescent="0.25">
      <c r="B249" s="22" t="s">
        <v>426</v>
      </c>
      <c r="C249" s="25" t="s">
        <v>427</v>
      </c>
      <c r="D249" s="34">
        <v>18</v>
      </c>
      <c r="E249" s="35">
        <v>41</v>
      </c>
      <c r="F249" s="34">
        <v>9</v>
      </c>
      <c r="G249" s="58">
        <v>51</v>
      </c>
      <c r="H249" s="61">
        <f t="shared" si="13"/>
        <v>27</v>
      </c>
      <c r="I249" s="64">
        <f t="shared" si="13"/>
        <v>92</v>
      </c>
      <c r="J249" s="61">
        <f t="shared" si="14"/>
        <v>119</v>
      </c>
      <c r="K249" s="33">
        <f t="shared" si="15"/>
        <v>211</v>
      </c>
      <c r="L249" s="66">
        <f t="shared" si="16"/>
        <v>4.8864196901870962E-4</v>
      </c>
      <c r="M249" s="24">
        <v>242</v>
      </c>
    </row>
    <row r="250" spans="2:13" s="15" customFormat="1" ht="13.5" thickBot="1" x14ac:dyDescent="0.25">
      <c r="B250" s="22" t="s">
        <v>461</v>
      </c>
      <c r="C250" s="25" t="s">
        <v>462</v>
      </c>
      <c r="D250" s="34">
        <v>27</v>
      </c>
      <c r="E250" s="35">
        <v>34</v>
      </c>
      <c r="F250" s="34">
        <v>18</v>
      </c>
      <c r="G250" s="58">
        <v>46</v>
      </c>
      <c r="H250" s="61">
        <f t="shared" si="13"/>
        <v>45</v>
      </c>
      <c r="I250" s="64">
        <f t="shared" si="13"/>
        <v>80</v>
      </c>
      <c r="J250" s="61">
        <f t="shared" si="14"/>
        <v>125</v>
      </c>
      <c r="K250" s="33">
        <f t="shared" si="15"/>
        <v>205</v>
      </c>
      <c r="L250" s="66">
        <f t="shared" si="16"/>
        <v>4.7474693672433879E-4</v>
      </c>
      <c r="M250" s="23">
        <v>243</v>
      </c>
    </row>
    <row r="251" spans="2:13" s="15" customFormat="1" ht="13.5" thickBot="1" x14ac:dyDescent="0.25">
      <c r="B251" s="22" t="s">
        <v>470</v>
      </c>
      <c r="C251" s="25" t="s">
        <v>471</v>
      </c>
      <c r="D251" s="34">
        <v>3</v>
      </c>
      <c r="E251" s="35">
        <v>37</v>
      </c>
      <c r="F251" s="34">
        <v>15</v>
      </c>
      <c r="G251" s="58">
        <v>55</v>
      </c>
      <c r="H251" s="61">
        <f t="shared" si="13"/>
        <v>18</v>
      </c>
      <c r="I251" s="64">
        <f t="shared" si="13"/>
        <v>92</v>
      </c>
      <c r="J251" s="61">
        <f t="shared" si="14"/>
        <v>110</v>
      </c>
      <c r="K251" s="33">
        <f t="shared" si="15"/>
        <v>202</v>
      </c>
      <c r="L251" s="66">
        <f t="shared" si="16"/>
        <v>4.6779942057715332E-4</v>
      </c>
      <c r="M251" s="24">
        <v>244</v>
      </c>
    </row>
    <row r="252" spans="2:13" s="15" customFormat="1" ht="13.5" thickBot="1" x14ac:dyDescent="0.25">
      <c r="B252" s="22" t="s">
        <v>298</v>
      </c>
      <c r="C252" s="25" t="s">
        <v>299</v>
      </c>
      <c r="D252" s="34">
        <v>152</v>
      </c>
      <c r="E252" s="35">
        <v>0</v>
      </c>
      <c r="F252" s="34">
        <v>31</v>
      </c>
      <c r="G252" s="58">
        <v>7</v>
      </c>
      <c r="H252" s="61">
        <f t="shared" si="13"/>
        <v>183</v>
      </c>
      <c r="I252" s="64">
        <f t="shared" si="13"/>
        <v>7</v>
      </c>
      <c r="J252" s="61">
        <f t="shared" si="14"/>
        <v>190</v>
      </c>
      <c r="K252" s="33">
        <f t="shared" si="15"/>
        <v>197</v>
      </c>
      <c r="L252" s="66">
        <f t="shared" si="16"/>
        <v>4.5622022699851094E-4</v>
      </c>
      <c r="M252" s="23">
        <v>245</v>
      </c>
    </row>
    <row r="253" spans="2:13" s="15" customFormat="1" ht="13.5" thickBot="1" x14ac:dyDescent="0.25">
      <c r="B253" s="22" t="s">
        <v>915</v>
      </c>
      <c r="C253" s="25" t="s">
        <v>916</v>
      </c>
      <c r="D253" s="34">
        <v>27</v>
      </c>
      <c r="E253" s="35">
        <v>42</v>
      </c>
      <c r="F253" s="34">
        <v>22</v>
      </c>
      <c r="G253" s="58">
        <v>31</v>
      </c>
      <c r="H253" s="61">
        <f t="shared" si="13"/>
        <v>49</v>
      </c>
      <c r="I253" s="64">
        <f t="shared" si="13"/>
        <v>73</v>
      </c>
      <c r="J253" s="61">
        <f t="shared" si="14"/>
        <v>122</v>
      </c>
      <c r="K253" s="33">
        <f t="shared" si="15"/>
        <v>195</v>
      </c>
      <c r="L253" s="66">
        <f t="shared" si="16"/>
        <v>4.5158854956705397E-4</v>
      </c>
      <c r="M253" s="24">
        <v>246</v>
      </c>
    </row>
    <row r="254" spans="2:13" s="15" customFormat="1" ht="13.5" thickBot="1" x14ac:dyDescent="0.25">
      <c r="B254" s="22" t="s">
        <v>522</v>
      </c>
      <c r="C254" s="25" t="s">
        <v>523</v>
      </c>
      <c r="D254" s="34">
        <v>24</v>
      </c>
      <c r="E254" s="35">
        <v>14</v>
      </c>
      <c r="F254" s="34">
        <v>39</v>
      </c>
      <c r="G254" s="58">
        <v>52</v>
      </c>
      <c r="H254" s="61">
        <f t="shared" si="13"/>
        <v>63</v>
      </c>
      <c r="I254" s="64">
        <f t="shared" si="13"/>
        <v>66</v>
      </c>
      <c r="J254" s="61">
        <f t="shared" si="14"/>
        <v>129</v>
      </c>
      <c r="K254" s="33">
        <f t="shared" si="15"/>
        <v>195</v>
      </c>
      <c r="L254" s="66">
        <f t="shared" si="16"/>
        <v>4.5158854956705397E-4</v>
      </c>
      <c r="M254" s="23">
        <v>247</v>
      </c>
    </row>
    <row r="255" spans="2:13" s="15" customFormat="1" ht="13.5" thickBot="1" x14ac:dyDescent="0.25">
      <c r="B255" s="22" t="s">
        <v>638</v>
      </c>
      <c r="C255" s="25" t="s">
        <v>639</v>
      </c>
      <c r="D255" s="34">
        <v>0</v>
      </c>
      <c r="E255" s="35">
        <v>97</v>
      </c>
      <c r="F255" s="34">
        <v>0</v>
      </c>
      <c r="G255" s="58">
        <v>0</v>
      </c>
      <c r="H255" s="61">
        <f t="shared" si="13"/>
        <v>0</v>
      </c>
      <c r="I255" s="64">
        <f t="shared" si="13"/>
        <v>97</v>
      </c>
      <c r="J255" s="61">
        <f t="shared" si="14"/>
        <v>97</v>
      </c>
      <c r="K255" s="33">
        <f t="shared" si="15"/>
        <v>194</v>
      </c>
      <c r="L255" s="66">
        <f t="shared" si="16"/>
        <v>4.4927271085132547E-4</v>
      </c>
      <c r="M255" s="24">
        <v>248</v>
      </c>
    </row>
    <row r="256" spans="2:13" s="15" customFormat="1" ht="13.5" thickBot="1" x14ac:dyDescent="0.25">
      <c r="B256" s="22" t="s">
        <v>529</v>
      </c>
      <c r="C256" s="25" t="s">
        <v>530</v>
      </c>
      <c r="D256" s="34">
        <v>6</v>
      </c>
      <c r="E256" s="35">
        <v>23</v>
      </c>
      <c r="F256" s="34">
        <v>11</v>
      </c>
      <c r="G256" s="58">
        <v>62</v>
      </c>
      <c r="H256" s="61">
        <f t="shared" si="13"/>
        <v>17</v>
      </c>
      <c r="I256" s="64">
        <f t="shared" si="13"/>
        <v>85</v>
      </c>
      <c r="J256" s="61">
        <f t="shared" si="14"/>
        <v>102</v>
      </c>
      <c r="K256" s="33">
        <f t="shared" si="15"/>
        <v>187</v>
      </c>
      <c r="L256" s="66">
        <f t="shared" si="16"/>
        <v>4.3306183984122612E-4</v>
      </c>
      <c r="M256" s="23">
        <v>249</v>
      </c>
    </row>
    <row r="257" spans="2:13" s="15" customFormat="1" ht="13.5" thickBot="1" x14ac:dyDescent="0.25">
      <c r="B257" s="22" t="s">
        <v>533</v>
      </c>
      <c r="C257" s="25" t="s">
        <v>534</v>
      </c>
      <c r="D257" s="34">
        <v>92</v>
      </c>
      <c r="E257" s="35">
        <v>6</v>
      </c>
      <c r="F257" s="34">
        <v>57</v>
      </c>
      <c r="G257" s="58">
        <v>13</v>
      </c>
      <c r="H257" s="61">
        <f t="shared" si="13"/>
        <v>149</v>
      </c>
      <c r="I257" s="64">
        <f t="shared" si="13"/>
        <v>19</v>
      </c>
      <c r="J257" s="61">
        <f t="shared" si="14"/>
        <v>168</v>
      </c>
      <c r="K257" s="33">
        <f t="shared" si="15"/>
        <v>187</v>
      </c>
      <c r="L257" s="66">
        <f t="shared" si="16"/>
        <v>4.3306183984122612E-4</v>
      </c>
      <c r="M257" s="24">
        <v>250</v>
      </c>
    </row>
    <row r="258" spans="2:13" s="15" customFormat="1" ht="13.5" thickBot="1" x14ac:dyDescent="0.25">
      <c r="B258" s="22" t="s">
        <v>564</v>
      </c>
      <c r="C258" s="25" t="s">
        <v>565</v>
      </c>
      <c r="D258" s="34">
        <v>5</v>
      </c>
      <c r="E258" s="35">
        <v>31</v>
      </c>
      <c r="F258" s="34">
        <v>17</v>
      </c>
      <c r="G258" s="58">
        <v>51</v>
      </c>
      <c r="H258" s="61">
        <f t="shared" si="13"/>
        <v>22</v>
      </c>
      <c r="I258" s="64">
        <f t="shared" si="13"/>
        <v>82</v>
      </c>
      <c r="J258" s="61">
        <f t="shared" si="14"/>
        <v>104</v>
      </c>
      <c r="K258" s="33">
        <f t="shared" si="15"/>
        <v>186</v>
      </c>
      <c r="L258" s="66">
        <f t="shared" si="16"/>
        <v>4.3074600112549762E-4</v>
      </c>
      <c r="M258" s="23">
        <v>251</v>
      </c>
    </row>
    <row r="259" spans="2:13" s="15" customFormat="1" ht="13.5" thickBot="1" x14ac:dyDescent="0.25">
      <c r="B259" s="22" t="s">
        <v>415</v>
      </c>
      <c r="C259" s="25" t="s">
        <v>416</v>
      </c>
      <c r="D259" s="34">
        <v>5</v>
      </c>
      <c r="E259" s="35">
        <v>57</v>
      </c>
      <c r="F259" s="34">
        <v>3</v>
      </c>
      <c r="G259" s="58">
        <v>31</v>
      </c>
      <c r="H259" s="61">
        <f t="shared" si="13"/>
        <v>8</v>
      </c>
      <c r="I259" s="64">
        <f t="shared" si="13"/>
        <v>88</v>
      </c>
      <c r="J259" s="61">
        <f t="shared" si="14"/>
        <v>96</v>
      </c>
      <c r="K259" s="33">
        <f t="shared" si="15"/>
        <v>184</v>
      </c>
      <c r="L259" s="66">
        <f t="shared" si="16"/>
        <v>4.2611432369404065E-4</v>
      </c>
      <c r="M259" s="24">
        <v>252</v>
      </c>
    </row>
    <row r="260" spans="2:13" s="15" customFormat="1" ht="13.5" thickBot="1" x14ac:dyDescent="0.25">
      <c r="B260" s="22" t="s">
        <v>913</v>
      </c>
      <c r="C260" s="25" t="s">
        <v>914</v>
      </c>
      <c r="D260" s="34">
        <v>2</v>
      </c>
      <c r="E260" s="35">
        <v>21</v>
      </c>
      <c r="F260" s="34">
        <v>14</v>
      </c>
      <c r="G260" s="58">
        <v>63</v>
      </c>
      <c r="H260" s="61">
        <f t="shared" si="13"/>
        <v>16</v>
      </c>
      <c r="I260" s="64">
        <f t="shared" si="13"/>
        <v>84</v>
      </c>
      <c r="J260" s="61">
        <f t="shared" si="14"/>
        <v>100</v>
      </c>
      <c r="K260" s="33">
        <f t="shared" si="15"/>
        <v>184</v>
      </c>
      <c r="L260" s="66">
        <f t="shared" si="16"/>
        <v>4.2611432369404065E-4</v>
      </c>
      <c r="M260" s="23">
        <v>253</v>
      </c>
    </row>
    <row r="261" spans="2:13" s="15" customFormat="1" ht="13.5" thickBot="1" x14ac:dyDescent="0.25">
      <c r="B261" s="22" t="s">
        <v>451</v>
      </c>
      <c r="C261" s="25" t="s">
        <v>452</v>
      </c>
      <c r="D261" s="34">
        <v>17</v>
      </c>
      <c r="E261" s="35">
        <v>41</v>
      </c>
      <c r="F261" s="34">
        <v>8</v>
      </c>
      <c r="G261" s="58">
        <v>38</v>
      </c>
      <c r="H261" s="61">
        <f t="shared" si="13"/>
        <v>25</v>
      </c>
      <c r="I261" s="64">
        <f t="shared" si="13"/>
        <v>79</v>
      </c>
      <c r="J261" s="61">
        <f t="shared" si="14"/>
        <v>104</v>
      </c>
      <c r="K261" s="33">
        <f t="shared" si="15"/>
        <v>183</v>
      </c>
      <c r="L261" s="66">
        <f t="shared" si="16"/>
        <v>4.2379848497831215E-4</v>
      </c>
      <c r="M261" s="24">
        <v>254</v>
      </c>
    </row>
    <row r="262" spans="2:13" s="15" customFormat="1" ht="13.5" thickBot="1" x14ac:dyDescent="0.25">
      <c r="B262" s="22" t="s">
        <v>411</v>
      </c>
      <c r="C262" s="25" t="s">
        <v>412</v>
      </c>
      <c r="D262" s="34">
        <v>32</v>
      </c>
      <c r="E262" s="35">
        <v>47</v>
      </c>
      <c r="F262" s="34">
        <v>16</v>
      </c>
      <c r="G262" s="58">
        <v>20</v>
      </c>
      <c r="H262" s="61">
        <f t="shared" si="13"/>
        <v>48</v>
      </c>
      <c r="I262" s="64">
        <f t="shared" si="13"/>
        <v>67</v>
      </c>
      <c r="J262" s="61">
        <f t="shared" si="14"/>
        <v>115</v>
      </c>
      <c r="K262" s="33">
        <f t="shared" si="15"/>
        <v>182</v>
      </c>
      <c r="L262" s="66">
        <f t="shared" si="16"/>
        <v>4.2148264626258369E-4</v>
      </c>
      <c r="M262" s="23">
        <v>255</v>
      </c>
    </row>
    <row r="263" spans="2:13" s="15" customFormat="1" ht="13.5" thickBot="1" x14ac:dyDescent="0.25">
      <c r="B263" s="22" t="s">
        <v>621</v>
      </c>
      <c r="C263" s="25" t="s">
        <v>622</v>
      </c>
      <c r="D263" s="34">
        <v>11</v>
      </c>
      <c r="E263" s="35">
        <v>33</v>
      </c>
      <c r="F263" s="34">
        <v>61</v>
      </c>
      <c r="G263" s="58">
        <v>22</v>
      </c>
      <c r="H263" s="61">
        <f t="shared" si="13"/>
        <v>72</v>
      </c>
      <c r="I263" s="64">
        <f t="shared" si="13"/>
        <v>55</v>
      </c>
      <c r="J263" s="61">
        <f t="shared" si="14"/>
        <v>127</v>
      </c>
      <c r="K263" s="33">
        <f t="shared" si="15"/>
        <v>182</v>
      </c>
      <c r="L263" s="66">
        <f t="shared" si="16"/>
        <v>4.2148264626258369E-4</v>
      </c>
      <c r="M263" s="24">
        <v>256</v>
      </c>
    </row>
    <row r="264" spans="2:13" s="15" customFormat="1" ht="13.5" thickBot="1" x14ac:dyDescent="0.25">
      <c r="B264" s="22" t="s">
        <v>776</v>
      </c>
      <c r="C264" s="25" t="s">
        <v>777</v>
      </c>
      <c r="D264" s="34">
        <v>58</v>
      </c>
      <c r="E264" s="35">
        <v>18</v>
      </c>
      <c r="F264" s="34">
        <v>47</v>
      </c>
      <c r="G264" s="58">
        <v>18</v>
      </c>
      <c r="H264" s="61">
        <f t="shared" ref="H264:I327" si="17">D264+F264</f>
        <v>105</v>
      </c>
      <c r="I264" s="64">
        <f t="shared" si="17"/>
        <v>36</v>
      </c>
      <c r="J264" s="61">
        <f t="shared" ref="J264:J327" si="18">H264+I264</f>
        <v>141</v>
      </c>
      <c r="K264" s="33">
        <f t="shared" ref="K264:K327" si="19">H264+(I264*2)</f>
        <v>177</v>
      </c>
      <c r="L264" s="66">
        <f t="shared" ref="L264:L327" si="20">(K264/$K$4)</f>
        <v>4.0990345268394126E-4</v>
      </c>
      <c r="M264" s="23">
        <v>257</v>
      </c>
    </row>
    <row r="265" spans="2:13" s="15" customFormat="1" ht="13.5" thickBot="1" x14ac:dyDescent="0.25">
      <c r="B265" s="22" t="s">
        <v>552</v>
      </c>
      <c r="C265" s="25" t="s">
        <v>553</v>
      </c>
      <c r="D265" s="34">
        <v>49</v>
      </c>
      <c r="E265" s="35">
        <v>30</v>
      </c>
      <c r="F265" s="34">
        <v>24</v>
      </c>
      <c r="G265" s="58">
        <v>21</v>
      </c>
      <c r="H265" s="61">
        <f t="shared" si="17"/>
        <v>73</v>
      </c>
      <c r="I265" s="64">
        <f t="shared" si="17"/>
        <v>51</v>
      </c>
      <c r="J265" s="61">
        <f t="shared" si="18"/>
        <v>124</v>
      </c>
      <c r="K265" s="33">
        <f t="shared" si="19"/>
        <v>175</v>
      </c>
      <c r="L265" s="66">
        <f t="shared" si="20"/>
        <v>4.052717752524843E-4</v>
      </c>
      <c r="M265" s="24">
        <v>258</v>
      </c>
    </row>
    <row r="266" spans="2:13" s="15" customFormat="1" ht="13.5" customHeight="1" thickBot="1" x14ac:dyDescent="0.25">
      <c r="B266" s="22" t="s">
        <v>527</v>
      </c>
      <c r="C266" s="25" t="s">
        <v>528</v>
      </c>
      <c r="D266" s="34">
        <v>28</v>
      </c>
      <c r="E266" s="35">
        <v>30</v>
      </c>
      <c r="F266" s="34">
        <v>40</v>
      </c>
      <c r="G266" s="58">
        <v>23</v>
      </c>
      <c r="H266" s="61">
        <f t="shared" si="17"/>
        <v>68</v>
      </c>
      <c r="I266" s="64">
        <f t="shared" si="17"/>
        <v>53</v>
      </c>
      <c r="J266" s="61">
        <f t="shared" si="18"/>
        <v>121</v>
      </c>
      <c r="K266" s="33">
        <f t="shared" si="19"/>
        <v>174</v>
      </c>
      <c r="L266" s="66">
        <f t="shared" si="20"/>
        <v>4.0295593653675584E-4</v>
      </c>
      <c r="M266" s="23">
        <v>259</v>
      </c>
    </row>
    <row r="267" spans="2:13" s="15" customFormat="1" ht="13.5" customHeight="1" thickBot="1" x14ac:dyDescent="0.25">
      <c r="B267" s="22" t="s">
        <v>434</v>
      </c>
      <c r="C267" s="25" t="s">
        <v>435</v>
      </c>
      <c r="D267" s="34">
        <v>6</v>
      </c>
      <c r="E267" s="35">
        <v>19</v>
      </c>
      <c r="F267" s="34">
        <v>5</v>
      </c>
      <c r="G267" s="58">
        <v>62</v>
      </c>
      <c r="H267" s="61">
        <f t="shared" si="17"/>
        <v>11</v>
      </c>
      <c r="I267" s="64">
        <f t="shared" si="17"/>
        <v>81</v>
      </c>
      <c r="J267" s="61">
        <f t="shared" si="18"/>
        <v>92</v>
      </c>
      <c r="K267" s="33">
        <f t="shared" si="19"/>
        <v>173</v>
      </c>
      <c r="L267" s="66">
        <f t="shared" si="20"/>
        <v>4.0064009782102733E-4</v>
      </c>
      <c r="M267" s="24">
        <v>260</v>
      </c>
    </row>
    <row r="268" spans="2:13" s="15" customFormat="1" ht="13.5" customHeight="1" thickBot="1" x14ac:dyDescent="0.25">
      <c r="B268" s="22" t="s">
        <v>558</v>
      </c>
      <c r="C268" s="25" t="s">
        <v>559</v>
      </c>
      <c r="D268" s="34">
        <v>15</v>
      </c>
      <c r="E268" s="35">
        <v>2</v>
      </c>
      <c r="F268" s="34">
        <v>115</v>
      </c>
      <c r="G268" s="58">
        <v>19</v>
      </c>
      <c r="H268" s="61">
        <f t="shared" si="17"/>
        <v>130</v>
      </c>
      <c r="I268" s="64">
        <f t="shared" si="17"/>
        <v>21</v>
      </c>
      <c r="J268" s="61">
        <f t="shared" si="18"/>
        <v>151</v>
      </c>
      <c r="K268" s="33">
        <f t="shared" si="19"/>
        <v>172</v>
      </c>
      <c r="L268" s="66">
        <f t="shared" si="20"/>
        <v>3.9832425910529888E-4</v>
      </c>
      <c r="M268" s="23">
        <v>261</v>
      </c>
    </row>
    <row r="269" spans="2:13" s="15" customFormat="1" ht="13.5" thickBot="1" x14ac:dyDescent="0.25">
      <c r="B269" s="22" t="s">
        <v>474</v>
      </c>
      <c r="C269" s="25" t="s">
        <v>475</v>
      </c>
      <c r="D269" s="34">
        <v>9</v>
      </c>
      <c r="E269" s="35">
        <v>2</v>
      </c>
      <c r="F269" s="34">
        <v>155</v>
      </c>
      <c r="G269" s="58">
        <v>1</v>
      </c>
      <c r="H269" s="61">
        <f t="shared" si="17"/>
        <v>164</v>
      </c>
      <c r="I269" s="64">
        <f t="shared" si="17"/>
        <v>3</v>
      </c>
      <c r="J269" s="61">
        <f t="shared" si="18"/>
        <v>167</v>
      </c>
      <c r="K269" s="33">
        <f t="shared" si="19"/>
        <v>170</v>
      </c>
      <c r="L269" s="66">
        <f t="shared" si="20"/>
        <v>3.9369258167384192E-4</v>
      </c>
      <c r="M269" s="24">
        <v>262</v>
      </c>
    </row>
    <row r="270" spans="2:13" s="15" customFormat="1" ht="13.5" customHeight="1" thickBot="1" x14ac:dyDescent="0.25">
      <c r="B270" s="22" t="s">
        <v>686</v>
      </c>
      <c r="C270" s="25" t="s">
        <v>687</v>
      </c>
      <c r="D270" s="34">
        <v>33</v>
      </c>
      <c r="E270" s="35">
        <v>0</v>
      </c>
      <c r="F270" s="34">
        <v>136</v>
      </c>
      <c r="G270" s="58">
        <v>0</v>
      </c>
      <c r="H270" s="61">
        <f t="shared" si="17"/>
        <v>169</v>
      </c>
      <c r="I270" s="64">
        <f t="shared" si="17"/>
        <v>0</v>
      </c>
      <c r="J270" s="61">
        <f t="shared" si="18"/>
        <v>169</v>
      </c>
      <c r="K270" s="33">
        <f t="shared" si="19"/>
        <v>169</v>
      </c>
      <c r="L270" s="66">
        <f t="shared" si="20"/>
        <v>3.9137674295811341E-4</v>
      </c>
      <c r="M270" s="23">
        <v>263</v>
      </c>
    </row>
    <row r="271" spans="2:13" s="15" customFormat="1" ht="13.5" customHeight="1" thickBot="1" x14ac:dyDescent="0.25">
      <c r="B271" s="22" t="s">
        <v>819</v>
      </c>
      <c r="C271" s="25" t="s">
        <v>820</v>
      </c>
      <c r="D271" s="34">
        <v>8</v>
      </c>
      <c r="E271" s="40">
        <v>31</v>
      </c>
      <c r="F271" s="34">
        <v>20</v>
      </c>
      <c r="G271" s="58">
        <v>37</v>
      </c>
      <c r="H271" s="61">
        <f t="shared" si="17"/>
        <v>28</v>
      </c>
      <c r="I271" s="64">
        <f t="shared" si="17"/>
        <v>68</v>
      </c>
      <c r="J271" s="61">
        <f t="shared" si="18"/>
        <v>96</v>
      </c>
      <c r="K271" s="33">
        <f t="shared" si="19"/>
        <v>164</v>
      </c>
      <c r="L271" s="66">
        <f t="shared" si="20"/>
        <v>3.7979754937947103E-4</v>
      </c>
      <c r="M271" s="24">
        <v>264</v>
      </c>
    </row>
    <row r="272" spans="2:13" s="15" customFormat="1" ht="13.5" customHeight="1" thickBot="1" x14ac:dyDescent="0.25">
      <c r="B272" s="22" t="s">
        <v>495</v>
      </c>
      <c r="C272" s="25" t="s">
        <v>496</v>
      </c>
      <c r="D272" s="34">
        <v>39</v>
      </c>
      <c r="E272" s="35">
        <v>28</v>
      </c>
      <c r="F272" s="34">
        <v>31</v>
      </c>
      <c r="G272" s="58">
        <v>19</v>
      </c>
      <c r="H272" s="61">
        <f t="shared" si="17"/>
        <v>70</v>
      </c>
      <c r="I272" s="64">
        <f t="shared" si="17"/>
        <v>47</v>
      </c>
      <c r="J272" s="61">
        <f t="shared" si="18"/>
        <v>117</v>
      </c>
      <c r="K272" s="33">
        <f t="shared" si="19"/>
        <v>164</v>
      </c>
      <c r="L272" s="66">
        <f t="shared" si="20"/>
        <v>3.7979754937947103E-4</v>
      </c>
      <c r="M272" s="23">
        <v>265</v>
      </c>
    </row>
    <row r="273" spans="2:13" s="15" customFormat="1" ht="13.5" customHeight="1" thickBot="1" x14ac:dyDescent="0.25">
      <c r="B273" s="22" t="s">
        <v>807</v>
      </c>
      <c r="C273" s="25" t="s">
        <v>808</v>
      </c>
      <c r="D273" s="34">
        <v>14</v>
      </c>
      <c r="E273" s="35">
        <v>14</v>
      </c>
      <c r="F273" s="34">
        <v>55</v>
      </c>
      <c r="G273" s="58">
        <v>30</v>
      </c>
      <c r="H273" s="61">
        <f t="shared" si="17"/>
        <v>69</v>
      </c>
      <c r="I273" s="64">
        <f t="shared" si="17"/>
        <v>44</v>
      </c>
      <c r="J273" s="61">
        <f t="shared" si="18"/>
        <v>113</v>
      </c>
      <c r="K273" s="33">
        <f t="shared" si="19"/>
        <v>157</v>
      </c>
      <c r="L273" s="66">
        <f t="shared" si="20"/>
        <v>3.6358667836937163E-4</v>
      </c>
      <c r="M273" s="24">
        <v>266</v>
      </c>
    </row>
    <row r="274" spans="2:13" s="15" customFormat="1" ht="13.5" customHeight="1" thickBot="1" x14ac:dyDescent="0.25">
      <c r="B274" s="22" t="s">
        <v>767</v>
      </c>
      <c r="C274" s="25" t="s">
        <v>768</v>
      </c>
      <c r="D274" s="34">
        <v>27</v>
      </c>
      <c r="E274" s="35">
        <v>19</v>
      </c>
      <c r="F274" s="34">
        <v>69</v>
      </c>
      <c r="G274" s="58">
        <v>11</v>
      </c>
      <c r="H274" s="61">
        <f t="shared" si="17"/>
        <v>96</v>
      </c>
      <c r="I274" s="64">
        <f t="shared" si="17"/>
        <v>30</v>
      </c>
      <c r="J274" s="61">
        <f t="shared" si="18"/>
        <v>126</v>
      </c>
      <c r="K274" s="33">
        <f t="shared" si="19"/>
        <v>156</v>
      </c>
      <c r="L274" s="66">
        <f t="shared" si="20"/>
        <v>3.6127083965364318E-4</v>
      </c>
      <c r="M274" s="23">
        <v>267</v>
      </c>
    </row>
    <row r="275" spans="2:13" s="15" customFormat="1" ht="13.5" customHeight="1" thickBot="1" x14ac:dyDescent="0.25">
      <c r="B275" s="22" t="s">
        <v>516</v>
      </c>
      <c r="C275" s="25" t="s">
        <v>517</v>
      </c>
      <c r="D275" s="34">
        <v>26</v>
      </c>
      <c r="E275" s="35">
        <v>30</v>
      </c>
      <c r="F275" s="34">
        <v>16</v>
      </c>
      <c r="G275" s="58">
        <v>26</v>
      </c>
      <c r="H275" s="61">
        <f t="shared" si="17"/>
        <v>42</v>
      </c>
      <c r="I275" s="64">
        <f t="shared" si="17"/>
        <v>56</v>
      </c>
      <c r="J275" s="61">
        <f t="shared" si="18"/>
        <v>98</v>
      </c>
      <c r="K275" s="33">
        <f t="shared" si="19"/>
        <v>154</v>
      </c>
      <c r="L275" s="66">
        <f t="shared" si="20"/>
        <v>3.5663916222218622E-4</v>
      </c>
      <c r="M275" s="24">
        <v>268</v>
      </c>
    </row>
    <row r="276" spans="2:13" s="15" customFormat="1" ht="13.5" customHeight="1" thickBot="1" x14ac:dyDescent="0.25">
      <c r="B276" s="22" t="s">
        <v>623</v>
      </c>
      <c r="C276" s="25" t="s">
        <v>624</v>
      </c>
      <c r="D276" s="34">
        <v>12</v>
      </c>
      <c r="E276" s="35">
        <v>21</v>
      </c>
      <c r="F276" s="34">
        <v>79</v>
      </c>
      <c r="G276" s="58">
        <v>8</v>
      </c>
      <c r="H276" s="61">
        <f t="shared" si="17"/>
        <v>91</v>
      </c>
      <c r="I276" s="64">
        <f t="shared" si="17"/>
        <v>29</v>
      </c>
      <c r="J276" s="61">
        <f t="shared" si="18"/>
        <v>120</v>
      </c>
      <c r="K276" s="33">
        <f t="shared" si="19"/>
        <v>149</v>
      </c>
      <c r="L276" s="66">
        <f t="shared" si="20"/>
        <v>3.4505996864354378E-4</v>
      </c>
      <c r="M276" s="23">
        <v>269</v>
      </c>
    </row>
    <row r="277" spans="2:13" s="15" customFormat="1" ht="13.5" customHeight="1" thickBot="1" x14ac:dyDescent="0.25">
      <c r="B277" s="22" t="s">
        <v>514</v>
      </c>
      <c r="C277" s="25" t="s">
        <v>515</v>
      </c>
      <c r="D277" s="34">
        <v>32</v>
      </c>
      <c r="E277" s="35">
        <v>31</v>
      </c>
      <c r="F277" s="34">
        <v>20</v>
      </c>
      <c r="G277" s="58">
        <v>17</v>
      </c>
      <c r="H277" s="61">
        <f t="shared" si="17"/>
        <v>52</v>
      </c>
      <c r="I277" s="64">
        <f t="shared" si="17"/>
        <v>48</v>
      </c>
      <c r="J277" s="61">
        <f t="shared" si="18"/>
        <v>100</v>
      </c>
      <c r="K277" s="33">
        <f t="shared" si="19"/>
        <v>148</v>
      </c>
      <c r="L277" s="66">
        <f t="shared" si="20"/>
        <v>3.4274412992781533E-4</v>
      </c>
      <c r="M277" s="24">
        <v>270</v>
      </c>
    </row>
    <row r="278" spans="2:13" s="15" customFormat="1" ht="13.5" thickBot="1" x14ac:dyDescent="0.25">
      <c r="B278" s="22" t="s">
        <v>896</v>
      </c>
      <c r="C278" s="25" t="s">
        <v>897</v>
      </c>
      <c r="D278" s="34">
        <v>14</v>
      </c>
      <c r="E278" s="35">
        <v>18</v>
      </c>
      <c r="F278" s="34">
        <v>17</v>
      </c>
      <c r="G278" s="58">
        <v>40</v>
      </c>
      <c r="H278" s="61">
        <f t="shared" si="17"/>
        <v>31</v>
      </c>
      <c r="I278" s="64">
        <f t="shared" si="17"/>
        <v>58</v>
      </c>
      <c r="J278" s="61">
        <f t="shared" si="18"/>
        <v>89</v>
      </c>
      <c r="K278" s="33">
        <f t="shared" si="19"/>
        <v>147</v>
      </c>
      <c r="L278" s="66">
        <f t="shared" si="20"/>
        <v>3.4042829121208682E-4</v>
      </c>
      <c r="M278" s="23">
        <v>271</v>
      </c>
    </row>
    <row r="279" spans="2:13" s="15" customFormat="1" ht="13.5" customHeight="1" thickBot="1" x14ac:dyDescent="0.25">
      <c r="B279" s="22" t="s">
        <v>332</v>
      </c>
      <c r="C279" s="25" t="s">
        <v>333</v>
      </c>
      <c r="D279" s="34">
        <v>32</v>
      </c>
      <c r="E279" s="35">
        <v>13</v>
      </c>
      <c r="F279" s="34">
        <v>19</v>
      </c>
      <c r="G279" s="58">
        <v>31</v>
      </c>
      <c r="H279" s="61">
        <f t="shared" si="17"/>
        <v>51</v>
      </c>
      <c r="I279" s="64">
        <f t="shared" si="17"/>
        <v>44</v>
      </c>
      <c r="J279" s="61">
        <f t="shared" si="18"/>
        <v>95</v>
      </c>
      <c r="K279" s="33">
        <f t="shared" si="19"/>
        <v>139</v>
      </c>
      <c r="L279" s="66">
        <f t="shared" si="20"/>
        <v>3.2190158148625897E-4</v>
      </c>
      <c r="M279" s="24">
        <v>272</v>
      </c>
    </row>
    <row r="280" spans="2:13" s="15" customFormat="1" ht="13.5" customHeight="1" thickBot="1" x14ac:dyDescent="0.25">
      <c r="B280" s="22" t="s">
        <v>518</v>
      </c>
      <c r="C280" s="25" t="s">
        <v>519</v>
      </c>
      <c r="D280" s="34">
        <v>22</v>
      </c>
      <c r="E280" s="35">
        <v>18</v>
      </c>
      <c r="F280" s="34">
        <v>4</v>
      </c>
      <c r="G280" s="58">
        <v>38</v>
      </c>
      <c r="H280" s="61">
        <f t="shared" si="17"/>
        <v>26</v>
      </c>
      <c r="I280" s="64">
        <f t="shared" si="17"/>
        <v>56</v>
      </c>
      <c r="J280" s="61">
        <f t="shared" si="18"/>
        <v>82</v>
      </c>
      <c r="K280" s="33">
        <f t="shared" si="19"/>
        <v>138</v>
      </c>
      <c r="L280" s="66">
        <f t="shared" si="20"/>
        <v>3.1958574277053046E-4</v>
      </c>
      <c r="M280" s="23">
        <v>273</v>
      </c>
    </row>
    <row r="281" spans="2:13" s="15" customFormat="1" ht="13.5" customHeight="1" thickBot="1" x14ac:dyDescent="0.25">
      <c r="B281" s="22" t="s">
        <v>380</v>
      </c>
      <c r="C281" s="25" t="s">
        <v>381</v>
      </c>
      <c r="D281" s="34">
        <v>3</v>
      </c>
      <c r="E281" s="35">
        <v>49</v>
      </c>
      <c r="F281" s="34">
        <v>0</v>
      </c>
      <c r="G281" s="58">
        <v>18</v>
      </c>
      <c r="H281" s="61">
        <f t="shared" si="17"/>
        <v>3</v>
      </c>
      <c r="I281" s="64">
        <f t="shared" si="17"/>
        <v>67</v>
      </c>
      <c r="J281" s="61">
        <f t="shared" si="18"/>
        <v>70</v>
      </c>
      <c r="K281" s="33">
        <f t="shared" si="19"/>
        <v>137</v>
      </c>
      <c r="L281" s="66">
        <f t="shared" si="20"/>
        <v>3.1726990405480201E-4</v>
      </c>
      <c r="M281" s="24">
        <v>274</v>
      </c>
    </row>
    <row r="282" spans="2:13" s="15" customFormat="1" ht="13.5" customHeight="1" thickBot="1" x14ac:dyDescent="0.25">
      <c r="B282" s="22" t="s">
        <v>436</v>
      </c>
      <c r="C282" s="25" t="s">
        <v>437</v>
      </c>
      <c r="D282" s="34">
        <v>2</v>
      </c>
      <c r="E282" s="35">
        <v>44</v>
      </c>
      <c r="F282" s="34">
        <v>3</v>
      </c>
      <c r="G282" s="58">
        <v>20</v>
      </c>
      <c r="H282" s="61">
        <f t="shared" si="17"/>
        <v>5</v>
      </c>
      <c r="I282" s="64">
        <f t="shared" si="17"/>
        <v>64</v>
      </c>
      <c r="J282" s="61">
        <f t="shared" si="18"/>
        <v>69</v>
      </c>
      <c r="K282" s="33">
        <f t="shared" si="19"/>
        <v>133</v>
      </c>
      <c r="L282" s="66">
        <f t="shared" si="20"/>
        <v>3.0800654919188808E-4</v>
      </c>
      <c r="M282" s="23">
        <v>275</v>
      </c>
    </row>
    <row r="283" spans="2:13" s="15" customFormat="1" ht="13.5" customHeight="1" thickBot="1" x14ac:dyDescent="0.25">
      <c r="B283" s="22" t="s">
        <v>581</v>
      </c>
      <c r="C283" s="25" t="s">
        <v>582</v>
      </c>
      <c r="D283" s="34">
        <v>6</v>
      </c>
      <c r="E283" s="35">
        <v>5</v>
      </c>
      <c r="F283" s="34">
        <v>54</v>
      </c>
      <c r="G283" s="58">
        <v>31</v>
      </c>
      <c r="H283" s="61">
        <f t="shared" si="17"/>
        <v>60</v>
      </c>
      <c r="I283" s="64">
        <f t="shared" si="17"/>
        <v>36</v>
      </c>
      <c r="J283" s="61">
        <f t="shared" si="18"/>
        <v>96</v>
      </c>
      <c r="K283" s="33">
        <f t="shared" si="19"/>
        <v>132</v>
      </c>
      <c r="L283" s="66">
        <f t="shared" si="20"/>
        <v>3.0569071047615958E-4</v>
      </c>
      <c r="M283" s="24">
        <v>276</v>
      </c>
    </row>
    <row r="284" spans="2:13" s="15" customFormat="1" ht="13.5" customHeight="1" thickBot="1" x14ac:dyDescent="0.25">
      <c r="B284" s="22" t="s">
        <v>726</v>
      </c>
      <c r="C284" s="25" t="s">
        <v>727</v>
      </c>
      <c r="D284" s="34">
        <v>19</v>
      </c>
      <c r="E284" s="35">
        <v>29</v>
      </c>
      <c r="F284" s="34">
        <v>16</v>
      </c>
      <c r="G284" s="58">
        <v>18</v>
      </c>
      <c r="H284" s="61">
        <f t="shared" si="17"/>
        <v>35</v>
      </c>
      <c r="I284" s="64">
        <f t="shared" si="17"/>
        <v>47</v>
      </c>
      <c r="J284" s="61">
        <f t="shared" si="18"/>
        <v>82</v>
      </c>
      <c r="K284" s="33">
        <f t="shared" si="19"/>
        <v>129</v>
      </c>
      <c r="L284" s="66">
        <f t="shared" si="20"/>
        <v>2.9874319432897416E-4</v>
      </c>
      <c r="M284" s="23">
        <v>277</v>
      </c>
    </row>
    <row r="285" spans="2:13" s="15" customFormat="1" ht="13.5" customHeight="1" thickBot="1" x14ac:dyDescent="0.25">
      <c r="B285" s="22" t="s">
        <v>609</v>
      </c>
      <c r="C285" s="25" t="s">
        <v>610</v>
      </c>
      <c r="D285" s="34">
        <v>5</v>
      </c>
      <c r="E285" s="35">
        <v>20</v>
      </c>
      <c r="F285" s="34">
        <v>3</v>
      </c>
      <c r="G285" s="58">
        <v>40</v>
      </c>
      <c r="H285" s="61">
        <f t="shared" si="17"/>
        <v>8</v>
      </c>
      <c r="I285" s="64">
        <f t="shared" si="17"/>
        <v>60</v>
      </c>
      <c r="J285" s="61">
        <f t="shared" si="18"/>
        <v>68</v>
      </c>
      <c r="K285" s="33">
        <f t="shared" si="19"/>
        <v>128</v>
      </c>
      <c r="L285" s="66">
        <f t="shared" si="20"/>
        <v>2.9642735561324565E-4</v>
      </c>
      <c r="M285" s="24">
        <v>278</v>
      </c>
    </row>
    <row r="286" spans="2:13" s="15" customFormat="1" ht="13.5" customHeight="1" thickBot="1" x14ac:dyDescent="0.25">
      <c r="B286" s="22" t="s">
        <v>499</v>
      </c>
      <c r="C286" s="25" t="s">
        <v>500</v>
      </c>
      <c r="D286" s="34">
        <v>26</v>
      </c>
      <c r="E286" s="35">
        <v>32</v>
      </c>
      <c r="F286" s="34">
        <v>13</v>
      </c>
      <c r="G286" s="58">
        <v>12</v>
      </c>
      <c r="H286" s="61">
        <f t="shared" si="17"/>
        <v>39</v>
      </c>
      <c r="I286" s="64">
        <f t="shared" si="17"/>
        <v>44</v>
      </c>
      <c r="J286" s="61">
        <f t="shared" si="18"/>
        <v>83</v>
      </c>
      <c r="K286" s="33">
        <f t="shared" si="19"/>
        <v>127</v>
      </c>
      <c r="L286" s="66">
        <f t="shared" si="20"/>
        <v>2.941115168975172E-4</v>
      </c>
      <c r="M286" s="23">
        <v>279</v>
      </c>
    </row>
    <row r="287" spans="2:13" s="15" customFormat="1" ht="13.5" customHeight="1" thickBot="1" x14ac:dyDescent="0.25">
      <c r="B287" s="22" t="s">
        <v>863</v>
      </c>
      <c r="C287" s="25" t="s">
        <v>864</v>
      </c>
      <c r="D287" s="34">
        <v>68</v>
      </c>
      <c r="E287" s="35">
        <v>8</v>
      </c>
      <c r="F287" s="34">
        <v>11</v>
      </c>
      <c r="G287" s="58">
        <v>14</v>
      </c>
      <c r="H287" s="61">
        <f t="shared" si="17"/>
        <v>79</v>
      </c>
      <c r="I287" s="64">
        <f t="shared" si="17"/>
        <v>22</v>
      </c>
      <c r="J287" s="61">
        <f t="shared" si="18"/>
        <v>101</v>
      </c>
      <c r="K287" s="33">
        <f t="shared" si="19"/>
        <v>123</v>
      </c>
      <c r="L287" s="66">
        <f t="shared" si="20"/>
        <v>2.8484816203460327E-4</v>
      </c>
      <c r="M287" s="24">
        <v>280</v>
      </c>
    </row>
    <row r="288" spans="2:13" s="15" customFormat="1" ht="13.5" customHeight="1" thickBot="1" x14ac:dyDescent="0.25">
      <c r="B288" s="22" t="s">
        <v>395</v>
      </c>
      <c r="C288" s="25" t="s">
        <v>396</v>
      </c>
      <c r="D288" s="34">
        <v>9</v>
      </c>
      <c r="E288" s="35">
        <v>12</v>
      </c>
      <c r="F288" s="34">
        <v>30</v>
      </c>
      <c r="G288" s="58">
        <v>29</v>
      </c>
      <c r="H288" s="61">
        <f t="shared" si="17"/>
        <v>39</v>
      </c>
      <c r="I288" s="64">
        <f t="shared" si="17"/>
        <v>41</v>
      </c>
      <c r="J288" s="61">
        <f t="shared" si="18"/>
        <v>80</v>
      </c>
      <c r="K288" s="33">
        <f t="shared" si="19"/>
        <v>121</v>
      </c>
      <c r="L288" s="66">
        <f t="shared" si="20"/>
        <v>2.8021648460314631E-4</v>
      </c>
      <c r="M288" s="23">
        <v>281</v>
      </c>
    </row>
    <row r="289" spans="2:13" s="15" customFormat="1" ht="13.5" customHeight="1" thickBot="1" x14ac:dyDescent="0.25">
      <c r="B289" s="22" t="s">
        <v>537</v>
      </c>
      <c r="C289" s="25" t="s">
        <v>538</v>
      </c>
      <c r="D289" s="34">
        <v>54</v>
      </c>
      <c r="E289" s="35">
        <v>12</v>
      </c>
      <c r="F289" s="34">
        <v>5</v>
      </c>
      <c r="G289" s="58">
        <v>16</v>
      </c>
      <c r="H289" s="61">
        <f t="shared" si="17"/>
        <v>59</v>
      </c>
      <c r="I289" s="64">
        <f t="shared" si="17"/>
        <v>28</v>
      </c>
      <c r="J289" s="61">
        <f t="shared" si="18"/>
        <v>87</v>
      </c>
      <c r="K289" s="33">
        <f t="shared" si="19"/>
        <v>115</v>
      </c>
      <c r="L289" s="66">
        <f t="shared" si="20"/>
        <v>2.6632145230877542E-4</v>
      </c>
      <c r="M289" s="24">
        <v>282</v>
      </c>
    </row>
    <row r="290" spans="2:13" s="15" customFormat="1" ht="13.5" thickBot="1" x14ac:dyDescent="0.25">
      <c r="B290" s="22" t="s">
        <v>304</v>
      </c>
      <c r="C290" s="25" t="s">
        <v>305</v>
      </c>
      <c r="D290" s="34">
        <v>0</v>
      </c>
      <c r="E290" s="35">
        <v>2</v>
      </c>
      <c r="F290" s="34">
        <v>0</v>
      </c>
      <c r="G290" s="58">
        <v>54</v>
      </c>
      <c r="H290" s="61">
        <f t="shared" si="17"/>
        <v>0</v>
      </c>
      <c r="I290" s="64">
        <f t="shared" si="17"/>
        <v>56</v>
      </c>
      <c r="J290" s="61">
        <f t="shared" si="18"/>
        <v>56</v>
      </c>
      <c r="K290" s="33">
        <f t="shared" si="19"/>
        <v>112</v>
      </c>
      <c r="L290" s="66">
        <f t="shared" si="20"/>
        <v>2.5937393616158995E-4</v>
      </c>
      <c r="M290" s="23">
        <v>283</v>
      </c>
    </row>
    <row r="291" spans="2:13" s="15" customFormat="1" ht="13.5" thickBot="1" x14ac:dyDescent="0.25">
      <c r="B291" s="22" t="s">
        <v>824</v>
      </c>
      <c r="C291" s="25" t="s">
        <v>785</v>
      </c>
      <c r="D291" s="34">
        <v>57</v>
      </c>
      <c r="E291" s="35">
        <v>11</v>
      </c>
      <c r="F291" s="34">
        <v>25</v>
      </c>
      <c r="G291" s="58">
        <v>3</v>
      </c>
      <c r="H291" s="61">
        <f t="shared" si="17"/>
        <v>82</v>
      </c>
      <c r="I291" s="64">
        <f t="shared" si="17"/>
        <v>14</v>
      </c>
      <c r="J291" s="61">
        <f t="shared" si="18"/>
        <v>96</v>
      </c>
      <c r="K291" s="33">
        <f t="shared" si="19"/>
        <v>110</v>
      </c>
      <c r="L291" s="66">
        <f t="shared" si="20"/>
        <v>2.5474225873013299E-4</v>
      </c>
      <c r="M291" s="24">
        <v>284</v>
      </c>
    </row>
    <row r="292" spans="2:13" s="15" customFormat="1" ht="13.5" thickBot="1" x14ac:dyDescent="0.25">
      <c r="B292" s="22" t="s">
        <v>485</v>
      </c>
      <c r="C292" s="25" t="s">
        <v>486</v>
      </c>
      <c r="D292" s="34">
        <v>3</v>
      </c>
      <c r="E292" s="35">
        <v>25</v>
      </c>
      <c r="F292" s="34">
        <v>1</v>
      </c>
      <c r="G292" s="58">
        <v>28</v>
      </c>
      <c r="H292" s="61">
        <f t="shared" si="17"/>
        <v>4</v>
      </c>
      <c r="I292" s="64">
        <f t="shared" si="17"/>
        <v>53</v>
      </c>
      <c r="J292" s="61">
        <f t="shared" si="18"/>
        <v>57</v>
      </c>
      <c r="K292" s="33">
        <f t="shared" si="19"/>
        <v>110</v>
      </c>
      <c r="L292" s="66">
        <f t="shared" si="20"/>
        <v>2.5474225873013299E-4</v>
      </c>
      <c r="M292" s="23">
        <v>285</v>
      </c>
    </row>
    <row r="293" spans="2:13" s="15" customFormat="1" ht="13.5" thickBot="1" x14ac:dyDescent="0.25">
      <c r="B293" s="22" t="s">
        <v>545</v>
      </c>
      <c r="C293" s="25" t="s">
        <v>546</v>
      </c>
      <c r="D293" s="34">
        <v>9</v>
      </c>
      <c r="E293" s="35">
        <v>1</v>
      </c>
      <c r="F293" s="34">
        <v>5</v>
      </c>
      <c r="G293" s="58">
        <v>47</v>
      </c>
      <c r="H293" s="61">
        <f t="shared" si="17"/>
        <v>14</v>
      </c>
      <c r="I293" s="64">
        <f t="shared" si="17"/>
        <v>48</v>
      </c>
      <c r="J293" s="61">
        <f t="shared" si="18"/>
        <v>62</v>
      </c>
      <c r="K293" s="33">
        <f t="shared" si="19"/>
        <v>110</v>
      </c>
      <c r="L293" s="66">
        <f t="shared" si="20"/>
        <v>2.5474225873013299E-4</v>
      </c>
      <c r="M293" s="24">
        <v>286</v>
      </c>
    </row>
    <row r="294" spans="2:13" s="15" customFormat="1" ht="13.5" thickBot="1" x14ac:dyDescent="0.25">
      <c r="B294" s="22" t="s">
        <v>628</v>
      </c>
      <c r="C294" s="25" t="s">
        <v>629</v>
      </c>
      <c r="D294" s="34">
        <v>0</v>
      </c>
      <c r="E294" s="35">
        <v>1</v>
      </c>
      <c r="F294" s="34">
        <v>1</v>
      </c>
      <c r="G294" s="58">
        <v>53</v>
      </c>
      <c r="H294" s="61">
        <f t="shared" si="17"/>
        <v>1</v>
      </c>
      <c r="I294" s="64">
        <f t="shared" si="17"/>
        <v>54</v>
      </c>
      <c r="J294" s="61">
        <f t="shared" si="18"/>
        <v>55</v>
      </c>
      <c r="K294" s="33">
        <f t="shared" si="19"/>
        <v>109</v>
      </c>
      <c r="L294" s="66">
        <f t="shared" si="20"/>
        <v>2.5242642001440453E-4</v>
      </c>
      <c r="M294" s="23">
        <v>287</v>
      </c>
    </row>
    <row r="295" spans="2:13" s="15" customFormat="1" ht="13.5" thickBot="1" x14ac:dyDescent="0.25">
      <c r="B295" s="22" t="s">
        <v>597</v>
      </c>
      <c r="C295" s="25" t="s">
        <v>598</v>
      </c>
      <c r="D295" s="34">
        <v>7</v>
      </c>
      <c r="E295" s="35">
        <v>15</v>
      </c>
      <c r="F295" s="34">
        <v>18</v>
      </c>
      <c r="G295" s="58">
        <v>27</v>
      </c>
      <c r="H295" s="61">
        <f t="shared" si="17"/>
        <v>25</v>
      </c>
      <c r="I295" s="64">
        <f t="shared" si="17"/>
        <v>42</v>
      </c>
      <c r="J295" s="61">
        <f t="shared" si="18"/>
        <v>67</v>
      </c>
      <c r="K295" s="33">
        <f t="shared" si="19"/>
        <v>109</v>
      </c>
      <c r="L295" s="66">
        <f t="shared" si="20"/>
        <v>2.5242642001440453E-4</v>
      </c>
      <c r="M295" s="24">
        <v>288</v>
      </c>
    </row>
    <row r="296" spans="2:13" s="15" customFormat="1" ht="13.5" thickBot="1" x14ac:dyDescent="0.25">
      <c r="B296" s="22" t="s">
        <v>603</v>
      </c>
      <c r="C296" s="25" t="s">
        <v>604</v>
      </c>
      <c r="D296" s="34">
        <v>10</v>
      </c>
      <c r="E296" s="35">
        <v>29</v>
      </c>
      <c r="F296" s="34">
        <v>14</v>
      </c>
      <c r="G296" s="58">
        <v>12</v>
      </c>
      <c r="H296" s="61">
        <f t="shared" si="17"/>
        <v>24</v>
      </c>
      <c r="I296" s="64">
        <f t="shared" si="17"/>
        <v>41</v>
      </c>
      <c r="J296" s="61">
        <f t="shared" si="18"/>
        <v>65</v>
      </c>
      <c r="K296" s="33">
        <f t="shared" si="19"/>
        <v>106</v>
      </c>
      <c r="L296" s="66">
        <f t="shared" si="20"/>
        <v>2.4547890386721906E-4</v>
      </c>
      <c r="M296" s="23">
        <v>289</v>
      </c>
    </row>
    <row r="297" spans="2:13" s="15" customFormat="1" ht="13.5" thickBot="1" x14ac:dyDescent="0.25">
      <c r="B297" s="22" t="s">
        <v>578</v>
      </c>
      <c r="C297" s="25" t="s">
        <v>579</v>
      </c>
      <c r="D297" s="34">
        <v>5</v>
      </c>
      <c r="E297" s="35">
        <v>3</v>
      </c>
      <c r="F297" s="34">
        <v>6</v>
      </c>
      <c r="G297" s="58">
        <v>44</v>
      </c>
      <c r="H297" s="61">
        <f t="shared" si="17"/>
        <v>11</v>
      </c>
      <c r="I297" s="64">
        <f t="shared" si="17"/>
        <v>47</v>
      </c>
      <c r="J297" s="61">
        <f t="shared" si="18"/>
        <v>58</v>
      </c>
      <c r="K297" s="33">
        <f t="shared" si="19"/>
        <v>105</v>
      </c>
      <c r="L297" s="66">
        <f t="shared" si="20"/>
        <v>2.4316306515149058E-4</v>
      </c>
      <c r="M297" s="24">
        <v>290</v>
      </c>
    </row>
    <row r="298" spans="2:13" s="15" customFormat="1" ht="13.5" thickBot="1" x14ac:dyDescent="0.25">
      <c r="B298" s="22" t="s">
        <v>505</v>
      </c>
      <c r="C298" s="25" t="s">
        <v>506</v>
      </c>
      <c r="D298" s="34">
        <v>9</v>
      </c>
      <c r="E298" s="35">
        <v>28</v>
      </c>
      <c r="F298" s="34">
        <v>20</v>
      </c>
      <c r="G298" s="58">
        <v>10</v>
      </c>
      <c r="H298" s="61">
        <f t="shared" si="17"/>
        <v>29</v>
      </c>
      <c r="I298" s="64">
        <f t="shared" si="17"/>
        <v>38</v>
      </c>
      <c r="J298" s="61">
        <f t="shared" si="18"/>
        <v>67</v>
      </c>
      <c r="K298" s="33">
        <f t="shared" si="19"/>
        <v>105</v>
      </c>
      <c r="L298" s="66">
        <f t="shared" si="20"/>
        <v>2.4316306515149058E-4</v>
      </c>
      <c r="M298" s="23">
        <v>291</v>
      </c>
    </row>
    <row r="299" spans="2:13" s="15" customFormat="1" ht="13.5" thickBot="1" x14ac:dyDescent="0.25">
      <c r="B299" s="22" t="s">
        <v>780</v>
      </c>
      <c r="C299" s="25" t="s">
        <v>469</v>
      </c>
      <c r="D299" s="34">
        <v>28</v>
      </c>
      <c r="E299" s="35">
        <v>8</v>
      </c>
      <c r="F299" s="34">
        <v>29</v>
      </c>
      <c r="G299" s="58">
        <v>16</v>
      </c>
      <c r="H299" s="61">
        <f t="shared" si="17"/>
        <v>57</v>
      </c>
      <c r="I299" s="64">
        <f t="shared" si="17"/>
        <v>24</v>
      </c>
      <c r="J299" s="61">
        <f t="shared" si="18"/>
        <v>81</v>
      </c>
      <c r="K299" s="33">
        <f t="shared" si="19"/>
        <v>105</v>
      </c>
      <c r="L299" s="66">
        <f t="shared" si="20"/>
        <v>2.4316306515149058E-4</v>
      </c>
      <c r="M299" s="24">
        <v>292</v>
      </c>
    </row>
    <row r="300" spans="2:13" s="15" customFormat="1" ht="13.5" thickBot="1" x14ac:dyDescent="0.25">
      <c r="B300" s="22" t="s">
        <v>539</v>
      </c>
      <c r="C300" s="25" t="s">
        <v>540</v>
      </c>
      <c r="D300" s="34">
        <v>51</v>
      </c>
      <c r="E300" s="35">
        <v>9</v>
      </c>
      <c r="F300" s="34">
        <v>7</v>
      </c>
      <c r="G300" s="58">
        <v>13</v>
      </c>
      <c r="H300" s="61">
        <f t="shared" si="17"/>
        <v>58</v>
      </c>
      <c r="I300" s="64">
        <f t="shared" si="17"/>
        <v>22</v>
      </c>
      <c r="J300" s="61">
        <f t="shared" si="18"/>
        <v>80</v>
      </c>
      <c r="K300" s="33">
        <f t="shared" si="19"/>
        <v>102</v>
      </c>
      <c r="L300" s="66">
        <f t="shared" si="20"/>
        <v>2.3621554900430514E-4</v>
      </c>
      <c r="M300" s="23">
        <v>293</v>
      </c>
    </row>
    <row r="301" spans="2:13" s="15" customFormat="1" ht="13.5" thickBot="1" x14ac:dyDescent="0.25">
      <c r="B301" s="22" t="s">
        <v>463</v>
      </c>
      <c r="C301" s="25" t="s">
        <v>464</v>
      </c>
      <c r="D301" s="34">
        <v>18</v>
      </c>
      <c r="E301" s="35">
        <v>22</v>
      </c>
      <c r="F301" s="34">
        <v>3</v>
      </c>
      <c r="G301" s="58">
        <v>17</v>
      </c>
      <c r="H301" s="61">
        <f t="shared" si="17"/>
        <v>21</v>
      </c>
      <c r="I301" s="64">
        <f t="shared" si="17"/>
        <v>39</v>
      </c>
      <c r="J301" s="61">
        <f t="shared" si="18"/>
        <v>60</v>
      </c>
      <c r="K301" s="33">
        <f t="shared" si="19"/>
        <v>99</v>
      </c>
      <c r="L301" s="66">
        <f t="shared" si="20"/>
        <v>2.292680328571197E-4</v>
      </c>
      <c r="M301" s="24">
        <v>294</v>
      </c>
    </row>
    <row r="302" spans="2:13" s="15" customFormat="1" ht="13.5" thickBot="1" x14ac:dyDescent="0.25">
      <c r="B302" s="22" t="s">
        <v>587</v>
      </c>
      <c r="C302" s="25" t="s">
        <v>588</v>
      </c>
      <c r="D302" s="34">
        <v>4</v>
      </c>
      <c r="E302" s="35">
        <v>38</v>
      </c>
      <c r="F302" s="34">
        <v>11</v>
      </c>
      <c r="G302" s="58">
        <v>4</v>
      </c>
      <c r="H302" s="61">
        <f t="shared" si="17"/>
        <v>15</v>
      </c>
      <c r="I302" s="64">
        <f t="shared" si="17"/>
        <v>42</v>
      </c>
      <c r="J302" s="61">
        <f t="shared" si="18"/>
        <v>57</v>
      </c>
      <c r="K302" s="33">
        <f t="shared" si="19"/>
        <v>99</v>
      </c>
      <c r="L302" s="66">
        <f t="shared" si="20"/>
        <v>2.292680328571197E-4</v>
      </c>
      <c r="M302" s="23">
        <v>295</v>
      </c>
    </row>
    <row r="303" spans="2:13" s="15" customFormat="1" ht="13.5" thickBot="1" x14ac:dyDescent="0.25">
      <c r="B303" s="22" t="s">
        <v>449</v>
      </c>
      <c r="C303" s="25" t="s">
        <v>450</v>
      </c>
      <c r="D303" s="34">
        <v>0</v>
      </c>
      <c r="E303" s="35">
        <v>38</v>
      </c>
      <c r="F303" s="34">
        <v>2</v>
      </c>
      <c r="G303" s="58">
        <v>10</v>
      </c>
      <c r="H303" s="61">
        <f t="shared" si="17"/>
        <v>2</v>
      </c>
      <c r="I303" s="64">
        <f t="shared" si="17"/>
        <v>48</v>
      </c>
      <c r="J303" s="61">
        <f t="shared" si="18"/>
        <v>50</v>
      </c>
      <c r="K303" s="33">
        <f t="shared" si="19"/>
        <v>98</v>
      </c>
      <c r="L303" s="66">
        <f t="shared" si="20"/>
        <v>2.2695219414139121E-4</v>
      </c>
      <c r="M303" s="24">
        <v>296</v>
      </c>
    </row>
    <row r="304" spans="2:13" s="15" customFormat="1" ht="13.5" thickBot="1" x14ac:dyDescent="0.25">
      <c r="B304" s="22" t="s">
        <v>568</v>
      </c>
      <c r="C304" s="25" t="s">
        <v>569</v>
      </c>
      <c r="D304" s="34">
        <v>15</v>
      </c>
      <c r="E304" s="35">
        <v>12</v>
      </c>
      <c r="F304" s="34">
        <v>13</v>
      </c>
      <c r="G304" s="58">
        <v>23</v>
      </c>
      <c r="H304" s="61">
        <f t="shared" si="17"/>
        <v>28</v>
      </c>
      <c r="I304" s="64">
        <f t="shared" si="17"/>
        <v>35</v>
      </c>
      <c r="J304" s="61">
        <f t="shared" si="18"/>
        <v>63</v>
      </c>
      <c r="K304" s="33">
        <f t="shared" si="19"/>
        <v>98</v>
      </c>
      <c r="L304" s="66">
        <f t="shared" si="20"/>
        <v>2.2695219414139121E-4</v>
      </c>
      <c r="M304" s="23">
        <v>297</v>
      </c>
    </row>
    <row r="305" spans="2:13" s="15" customFormat="1" ht="13.5" thickBot="1" x14ac:dyDescent="0.25">
      <c r="B305" s="22" t="s">
        <v>811</v>
      </c>
      <c r="C305" s="25" t="s">
        <v>812</v>
      </c>
      <c r="D305" s="34">
        <v>2</v>
      </c>
      <c r="E305" s="35">
        <v>29</v>
      </c>
      <c r="F305" s="34">
        <v>4</v>
      </c>
      <c r="G305" s="58">
        <v>17</v>
      </c>
      <c r="H305" s="61">
        <f t="shared" si="17"/>
        <v>6</v>
      </c>
      <c r="I305" s="64">
        <f t="shared" si="17"/>
        <v>46</v>
      </c>
      <c r="J305" s="61">
        <f t="shared" si="18"/>
        <v>52</v>
      </c>
      <c r="K305" s="33">
        <f t="shared" si="19"/>
        <v>98</v>
      </c>
      <c r="L305" s="66">
        <f t="shared" si="20"/>
        <v>2.2695219414139121E-4</v>
      </c>
      <c r="M305" s="24">
        <v>298</v>
      </c>
    </row>
    <row r="306" spans="2:13" s="15" customFormat="1" ht="13.5" thickBot="1" x14ac:dyDescent="0.25">
      <c r="B306" s="22" t="s">
        <v>467</v>
      </c>
      <c r="C306" s="25" t="s">
        <v>468</v>
      </c>
      <c r="D306" s="34">
        <v>21</v>
      </c>
      <c r="E306" s="35">
        <v>7</v>
      </c>
      <c r="F306" s="34">
        <v>3</v>
      </c>
      <c r="G306" s="58">
        <v>28</v>
      </c>
      <c r="H306" s="61">
        <f t="shared" si="17"/>
        <v>24</v>
      </c>
      <c r="I306" s="64">
        <f t="shared" si="17"/>
        <v>35</v>
      </c>
      <c r="J306" s="61">
        <f t="shared" si="18"/>
        <v>59</v>
      </c>
      <c r="K306" s="33">
        <f t="shared" si="19"/>
        <v>94</v>
      </c>
      <c r="L306" s="66">
        <f t="shared" si="20"/>
        <v>2.1768883927847729E-4</v>
      </c>
      <c r="M306" s="23">
        <v>299</v>
      </c>
    </row>
    <row r="307" spans="2:13" s="15" customFormat="1" ht="13.5" thickBot="1" x14ac:dyDescent="0.25">
      <c r="B307" s="22" t="s">
        <v>837</v>
      </c>
      <c r="C307" s="25" t="s">
        <v>838</v>
      </c>
      <c r="D307" s="34">
        <v>8</v>
      </c>
      <c r="E307" s="35">
        <v>5</v>
      </c>
      <c r="F307" s="34">
        <v>24</v>
      </c>
      <c r="G307" s="58">
        <v>26</v>
      </c>
      <c r="H307" s="61">
        <f t="shared" si="17"/>
        <v>32</v>
      </c>
      <c r="I307" s="64">
        <f t="shared" si="17"/>
        <v>31</v>
      </c>
      <c r="J307" s="61">
        <f t="shared" si="18"/>
        <v>63</v>
      </c>
      <c r="K307" s="33">
        <f t="shared" si="19"/>
        <v>94</v>
      </c>
      <c r="L307" s="66">
        <f t="shared" si="20"/>
        <v>2.1768883927847729E-4</v>
      </c>
      <c r="M307" s="24">
        <v>300</v>
      </c>
    </row>
    <row r="308" spans="2:13" s="15" customFormat="1" ht="13.5" thickBot="1" x14ac:dyDescent="0.25">
      <c r="B308" s="22" t="s">
        <v>869</v>
      </c>
      <c r="C308" s="25" t="s">
        <v>870</v>
      </c>
      <c r="D308" s="34">
        <v>15</v>
      </c>
      <c r="E308" s="35">
        <v>12</v>
      </c>
      <c r="F308" s="34">
        <v>8</v>
      </c>
      <c r="G308" s="58">
        <v>22</v>
      </c>
      <c r="H308" s="61">
        <f t="shared" si="17"/>
        <v>23</v>
      </c>
      <c r="I308" s="64">
        <f t="shared" si="17"/>
        <v>34</v>
      </c>
      <c r="J308" s="61">
        <f t="shared" si="18"/>
        <v>57</v>
      </c>
      <c r="K308" s="33">
        <f t="shared" si="19"/>
        <v>91</v>
      </c>
      <c r="L308" s="66">
        <f t="shared" si="20"/>
        <v>2.1074132313129185E-4</v>
      </c>
      <c r="M308" s="23">
        <v>301</v>
      </c>
    </row>
    <row r="309" spans="2:13" s="15" customFormat="1" ht="13.5" thickBot="1" x14ac:dyDescent="0.25">
      <c r="B309" s="22" t="s">
        <v>668</v>
      </c>
      <c r="C309" s="25" t="s">
        <v>669</v>
      </c>
      <c r="D309" s="34">
        <v>1</v>
      </c>
      <c r="E309" s="35">
        <v>6</v>
      </c>
      <c r="F309" s="34">
        <v>1</v>
      </c>
      <c r="G309" s="58">
        <v>38</v>
      </c>
      <c r="H309" s="61">
        <f t="shared" si="17"/>
        <v>2</v>
      </c>
      <c r="I309" s="64">
        <f t="shared" si="17"/>
        <v>44</v>
      </c>
      <c r="J309" s="61">
        <f t="shared" si="18"/>
        <v>46</v>
      </c>
      <c r="K309" s="33">
        <f t="shared" si="19"/>
        <v>90</v>
      </c>
      <c r="L309" s="66">
        <f t="shared" si="20"/>
        <v>2.0842548441556336E-4</v>
      </c>
      <c r="M309" s="24">
        <v>302</v>
      </c>
    </row>
    <row r="310" spans="2:13" s="15" customFormat="1" ht="13.5" thickBot="1" x14ac:dyDescent="0.25">
      <c r="B310" s="22" t="s">
        <v>570</v>
      </c>
      <c r="C310" s="25" t="s">
        <v>571</v>
      </c>
      <c r="D310" s="34">
        <v>8</v>
      </c>
      <c r="E310" s="35">
        <v>26</v>
      </c>
      <c r="F310" s="34">
        <v>2</v>
      </c>
      <c r="G310" s="58">
        <v>14</v>
      </c>
      <c r="H310" s="61">
        <f t="shared" si="17"/>
        <v>10</v>
      </c>
      <c r="I310" s="64">
        <f t="shared" si="17"/>
        <v>40</v>
      </c>
      <c r="J310" s="61">
        <f t="shared" si="18"/>
        <v>50</v>
      </c>
      <c r="K310" s="33">
        <f t="shared" si="19"/>
        <v>90</v>
      </c>
      <c r="L310" s="66">
        <f t="shared" si="20"/>
        <v>2.0842548441556336E-4</v>
      </c>
      <c r="M310" s="23">
        <v>303</v>
      </c>
    </row>
    <row r="311" spans="2:13" s="15" customFormat="1" ht="13.5" thickBot="1" x14ac:dyDescent="0.25">
      <c r="B311" s="22" t="s">
        <v>830</v>
      </c>
      <c r="C311" s="25" t="s">
        <v>831</v>
      </c>
      <c r="D311" s="34">
        <v>6</v>
      </c>
      <c r="E311" s="35">
        <v>11</v>
      </c>
      <c r="F311" s="34">
        <v>38</v>
      </c>
      <c r="G311" s="58">
        <v>10</v>
      </c>
      <c r="H311" s="61">
        <f t="shared" si="17"/>
        <v>44</v>
      </c>
      <c r="I311" s="64">
        <f t="shared" si="17"/>
        <v>21</v>
      </c>
      <c r="J311" s="61">
        <f t="shared" si="18"/>
        <v>65</v>
      </c>
      <c r="K311" s="33">
        <f t="shared" si="19"/>
        <v>86</v>
      </c>
      <c r="L311" s="66">
        <f t="shared" si="20"/>
        <v>1.9916212955264944E-4</v>
      </c>
      <c r="M311" s="24">
        <v>304</v>
      </c>
    </row>
    <row r="312" spans="2:13" s="15" customFormat="1" ht="13.5" thickBot="1" x14ac:dyDescent="0.25">
      <c r="B312" s="22" t="s">
        <v>829</v>
      </c>
      <c r="C312" s="25" t="s">
        <v>547</v>
      </c>
      <c r="D312" s="34">
        <v>1</v>
      </c>
      <c r="E312" s="35">
        <v>9</v>
      </c>
      <c r="F312" s="34">
        <v>14</v>
      </c>
      <c r="G312" s="58">
        <v>26</v>
      </c>
      <c r="H312" s="61">
        <f t="shared" si="17"/>
        <v>15</v>
      </c>
      <c r="I312" s="64">
        <f t="shared" si="17"/>
        <v>35</v>
      </c>
      <c r="J312" s="61">
        <f t="shared" si="18"/>
        <v>50</v>
      </c>
      <c r="K312" s="33">
        <f t="shared" si="19"/>
        <v>85</v>
      </c>
      <c r="L312" s="66">
        <f t="shared" si="20"/>
        <v>1.9684629083692096E-4</v>
      </c>
      <c r="M312" s="23">
        <v>305</v>
      </c>
    </row>
    <row r="313" spans="2:13" s="15" customFormat="1" ht="13.5" thickBot="1" x14ac:dyDescent="0.25">
      <c r="B313" s="22" t="s">
        <v>630</v>
      </c>
      <c r="C313" s="25" t="s">
        <v>631</v>
      </c>
      <c r="D313" s="34">
        <v>0</v>
      </c>
      <c r="E313" s="35">
        <v>1</v>
      </c>
      <c r="F313" s="34">
        <v>1</v>
      </c>
      <c r="G313" s="58">
        <v>41</v>
      </c>
      <c r="H313" s="61">
        <f t="shared" si="17"/>
        <v>1</v>
      </c>
      <c r="I313" s="64">
        <f t="shared" si="17"/>
        <v>42</v>
      </c>
      <c r="J313" s="61">
        <f t="shared" si="18"/>
        <v>43</v>
      </c>
      <c r="K313" s="33">
        <f t="shared" si="19"/>
        <v>85</v>
      </c>
      <c r="L313" s="66">
        <f t="shared" si="20"/>
        <v>1.9684629083692096E-4</v>
      </c>
      <c r="M313" s="24">
        <v>306</v>
      </c>
    </row>
    <row r="314" spans="2:13" s="15" customFormat="1" ht="13.5" thickBot="1" x14ac:dyDescent="0.25">
      <c r="B314" s="22" t="s">
        <v>615</v>
      </c>
      <c r="C314" s="25" t="s">
        <v>616</v>
      </c>
      <c r="D314" s="34">
        <v>0</v>
      </c>
      <c r="E314" s="35">
        <v>14</v>
      </c>
      <c r="F314" s="34">
        <v>9</v>
      </c>
      <c r="G314" s="58">
        <v>24</v>
      </c>
      <c r="H314" s="61">
        <f t="shared" si="17"/>
        <v>9</v>
      </c>
      <c r="I314" s="64">
        <f t="shared" si="17"/>
        <v>38</v>
      </c>
      <c r="J314" s="61">
        <f t="shared" si="18"/>
        <v>47</v>
      </c>
      <c r="K314" s="33">
        <f t="shared" si="19"/>
        <v>85</v>
      </c>
      <c r="L314" s="66">
        <f t="shared" si="20"/>
        <v>1.9684629083692096E-4</v>
      </c>
      <c r="M314" s="23">
        <v>307</v>
      </c>
    </row>
    <row r="315" spans="2:13" s="15" customFormat="1" ht="13.5" thickBot="1" x14ac:dyDescent="0.25">
      <c r="B315" s="22" t="s">
        <v>548</v>
      </c>
      <c r="C315" s="25" t="s">
        <v>549</v>
      </c>
      <c r="D315" s="34">
        <v>4</v>
      </c>
      <c r="E315" s="35">
        <v>39</v>
      </c>
      <c r="F315" s="34">
        <v>0</v>
      </c>
      <c r="G315" s="58">
        <v>1</v>
      </c>
      <c r="H315" s="61">
        <f t="shared" si="17"/>
        <v>4</v>
      </c>
      <c r="I315" s="64">
        <f t="shared" si="17"/>
        <v>40</v>
      </c>
      <c r="J315" s="61">
        <f t="shared" si="18"/>
        <v>44</v>
      </c>
      <c r="K315" s="33">
        <f t="shared" si="19"/>
        <v>84</v>
      </c>
      <c r="L315" s="66">
        <f t="shared" si="20"/>
        <v>1.9453045212119248E-4</v>
      </c>
      <c r="M315" s="24">
        <v>308</v>
      </c>
    </row>
    <row r="316" spans="2:13" s="15" customFormat="1" ht="13.5" thickBot="1" x14ac:dyDescent="0.25">
      <c r="B316" s="22" t="s">
        <v>817</v>
      </c>
      <c r="C316" s="25" t="s">
        <v>784</v>
      </c>
      <c r="D316" s="34">
        <v>35</v>
      </c>
      <c r="E316" s="35">
        <v>5</v>
      </c>
      <c r="F316" s="34">
        <v>19</v>
      </c>
      <c r="G316" s="58">
        <v>10</v>
      </c>
      <c r="H316" s="61">
        <f t="shared" si="17"/>
        <v>54</v>
      </c>
      <c r="I316" s="64">
        <f t="shared" si="17"/>
        <v>15</v>
      </c>
      <c r="J316" s="61">
        <f t="shared" si="18"/>
        <v>69</v>
      </c>
      <c r="K316" s="33">
        <f t="shared" si="19"/>
        <v>84</v>
      </c>
      <c r="L316" s="66">
        <f t="shared" si="20"/>
        <v>1.9453045212119248E-4</v>
      </c>
      <c r="M316" s="23">
        <v>309</v>
      </c>
    </row>
    <row r="317" spans="2:13" s="15" customFormat="1" ht="13.5" thickBot="1" x14ac:dyDescent="0.25">
      <c r="B317" s="22" t="s">
        <v>605</v>
      </c>
      <c r="C317" s="25" t="s">
        <v>606</v>
      </c>
      <c r="D317" s="34">
        <v>10</v>
      </c>
      <c r="E317" s="35">
        <v>10</v>
      </c>
      <c r="F317" s="34">
        <v>10</v>
      </c>
      <c r="G317" s="58">
        <v>21</v>
      </c>
      <c r="H317" s="61">
        <f t="shared" si="17"/>
        <v>20</v>
      </c>
      <c r="I317" s="64">
        <f t="shared" si="17"/>
        <v>31</v>
      </c>
      <c r="J317" s="61">
        <f t="shared" si="18"/>
        <v>51</v>
      </c>
      <c r="K317" s="33">
        <f t="shared" si="19"/>
        <v>82</v>
      </c>
      <c r="L317" s="66">
        <f t="shared" si="20"/>
        <v>1.8989877468973551E-4</v>
      </c>
      <c r="M317" s="24">
        <v>310</v>
      </c>
    </row>
    <row r="318" spans="2:13" s="15" customFormat="1" ht="13.5" thickBot="1" x14ac:dyDescent="0.25">
      <c r="B318" s="22" t="s">
        <v>650</v>
      </c>
      <c r="C318" s="25" t="s">
        <v>651</v>
      </c>
      <c r="D318" s="34">
        <v>17</v>
      </c>
      <c r="E318" s="35">
        <v>9</v>
      </c>
      <c r="F318" s="34">
        <v>23</v>
      </c>
      <c r="G318" s="58">
        <v>12</v>
      </c>
      <c r="H318" s="61">
        <f t="shared" si="17"/>
        <v>40</v>
      </c>
      <c r="I318" s="64">
        <f t="shared" si="17"/>
        <v>21</v>
      </c>
      <c r="J318" s="61">
        <f t="shared" si="18"/>
        <v>61</v>
      </c>
      <c r="K318" s="33">
        <f t="shared" si="19"/>
        <v>82</v>
      </c>
      <c r="L318" s="66">
        <f t="shared" si="20"/>
        <v>1.8989877468973551E-4</v>
      </c>
      <c r="M318" s="23">
        <v>311</v>
      </c>
    </row>
    <row r="319" spans="2:13" s="15" customFormat="1" ht="13.5" thickBot="1" x14ac:dyDescent="0.25">
      <c r="B319" s="22" t="s">
        <v>489</v>
      </c>
      <c r="C319" s="25" t="s">
        <v>490</v>
      </c>
      <c r="D319" s="34">
        <v>6</v>
      </c>
      <c r="E319" s="35">
        <v>4</v>
      </c>
      <c r="F319" s="34">
        <v>22</v>
      </c>
      <c r="G319" s="58">
        <v>20</v>
      </c>
      <c r="H319" s="61">
        <f t="shared" si="17"/>
        <v>28</v>
      </c>
      <c r="I319" s="64">
        <f t="shared" si="17"/>
        <v>24</v>
      </c>
      <c r="J319" s="61">
        <f t="shared" si="18"/>
        <v>52</v>
      </c>
      <c r="K319" s="33">
        <f t="shared" si="19"/>
        <v>76</v>
      </c>
      <c r="L319" s="66">
        <f t="shared" si="20"/>
        <v>1.7600374239536463E-4</v>
      </c>
      <c r="M319" s="24">
        <v>312</v>
      </c>
    </row>
    <row r="320" spans="2:13" s="15" customFormat="1" ht="13.5" thickBot="1" x14ac:dyDescent="0.25">
      <c r="B320" s="22" t="s">
        <v>925</v>
      </c>
      <c r="C320" s="25" t="s">
        <v>926</v>
      </c>
      <c r="D320" s="34">
        <v>1</v>
      </c>
      <c r="E320" s="35">
        <v>37</v>
      </c>
      <c r="F320" s="34">
        <v>0</v>
      </c>
      <c r="G320" s="58">
        <v>0</v>
      </c>
      <c r="H320" s="61">
        <f t="shared" si="17"/>
        <v>1</v>
      </c>
      <c r="I320" s="64">
        <f t="shared" si="17"/>
        <v>37</v>
      </c>
      <c r="J320" s="61">
        <f t="shared" si="18"/>
        <v>38</v>
      </c>
      <c r="K320" s="33">
        <f t="shared" si="19"/>
        <v>75</v>
      </c>
      <c r="L320" s="66">
        <f t="shared" si="20"/>
        <v>1.7368790367963615E-4</v>
      </c>
      <c r="M320" s="23">
        <v>313</v>
      </c>
    </row>
    <row r="321" spans="2:13" s="15" customFormat="1" ht="13.5" thickBot="1" x14ac:dyDescent="0.25">
      <c r="B321" s="22" t="s">
        <v>884</v>
      </c>
      <c r="C321" s="25" t="s">
        <v>885</v>
      </c>
      <c r="D321" s="34">
        <v>3</v>
      </c>
      <c r="E321" s="35">
        <v>27</v>
      </c>
      <c r="F321" s="34">
        <v>6</v>
      </c>
      <c r="G321" s="58">
        <v>6</v>
      </c>
      <c r="H321" s="61">
        <f t="shared" si="17"/>
        <v>9</v>
      </c>
      <c r="I321" s="64">
        <f t="shared" si="17"/>
        <v>33</v>
      </c>
      <c r="J321" s="61">
        <f t="shared" si="18"/>
        <v>42</v>
      </c>
      <c r="K321" s="33">
        <f t="shared" si="19"/>
        <v>75</v>
      </c>
      <c r="L321" s="66">
        <f t="shared" si="20"/>
        <v>1.7368790367963615E-4</v>
      </c>
      <c r="M321" s="24">
        <v>314</v>
      </c>
    </row>
    <row r="322" spans="2:13" s="15" customFormat="1" ht="13.5" thickBot="1" x14ac:dyDescent="0.25">
      <c r="B322" s="22" t="s">
        <v>607</v>
      </c>
      <c r="C322" s="25" t="s">
        <v>608</v>
      </c>
      <c r="D322" s="34">
        <v>7</v>
      </c>
      <c r="E322" s="35">
        <v>10</v>
      </c>
      <c r="F322" s="34">
        <v>3</v>
      </c>
      <c r="G322" s="58">
        <v>20</v>
      </c>
      <c r="H322" s="61">
        <f t="shared" si="17"/>
        <v>10</v>
      </c>
      <c r="I322" s="64">
        <f t="shared" si="17"/>
        <v>30</v>
      </c>
      <c r="J322" s="61">
        <f t="shared" si="18"/>
        <v>40</v>
      </c>
      <c r="K322" s="33">
        <f t="shared" si="19"/>
        <v>70</v>
      </c>
      <c r="L322" s="66">
        <f t="shared" si="20"/>
        <v>1.6210871010099374E-4</v>
      </c>
      <c r="M322" s="23">
        <v>315</v>
      </c>
    </row>
    <row r="323" spans="2:13" s="15" customFormat="1" ht="13.5" thickBot="1" x14ac:dyDescent="0.25">
      <c r="B323" s="22" t="s">
        <v>574</v>
      </c>
      <c r="C323" s="25" t="s">
        <v>575</v>
      </c>
      <c r="D323" s="34">
        <v>0</v>
      </c>
      <c r="E323" s="35">
        <v>11</v>
      </c>
      <c r="F323" s="34">
        <v>1</v>
      </c>
      <c r="G323" s="58">
        <v>22</v>
      </c>
      <c r="H323" s="61">
        <f t="shared" si="17"/>
        <v>1</v>
      </c>
      <c r="I323" s="64">
        <f t="shared" si="17"/>
        <v>33</v>
      </c>
      <c r="J323" s="61">
        <f t="shared" si="18"/>
        <v>34</v>
      </c>
      <c r="K323" s="33">
        <f t="shared" si="19"/>
        <v>67</v>
      </c>
      <c r="L323" s="66">
        <f t="shared" si="20"/>
        <v>1.5516119395380827E-4</v>
      </c>
      <c r="M323" s="24">
        <v>316</v>
      </c>
    </row>
    <row r="324" spans="2:13" s="15" customFormat="1" ht="13.5" thickBot="1" x14ac:dyDescent="0.25">
      <c r="B324" s="22" t="s">
        <v>334</v>
      </c>
      <c r="C324" s="25" t="s">
        <v>335</v>
      </c>
      <c r="D324" s="34">
        <v>2</v>
      </c>
      <c r="E324" s="35">
        <v>3</v>
      </c>
      <c r="F324" s="34">
        <v>8</v>
      </c>
      <c r="G324" s="58">
        <v>25</v>
      </c>
      <c r="H324" s="61">
        <f t="shared" si="17"/>
        <v>10</v>
      </c>
      <c r="I324" s="64">
        <f t="shared" si="17"/>
        <v>28</v>
      </c>
      <c r="J324" s="61">
        <f t="shared" si="18"/>
        <v>38</v>
      </c>
      <c r="K324" s="33">
        <f t="shared" si="19"/>
        <v>66</v>
      </c>
      <c r="L324" s="66">
        <f t="shared" si="20"/>
        <v>1.5284535523807979E-4</v>
      </c>
      <c r="M324" s="23">
        <v>317</v>
      </c>
    </row>
    <row r="325" spans="2:13" s="15" customFormat="1" ht="13.5" thickBot="1" x14ac:dyDescent="0.25">
      <c r="B325" s="22" t="s">
        <v>664</v>
      </c>
      <c r="C325" s="25" t="s">
        <v>665</v>
      </c>
      <c r="D325" s="34">
        <v>17</v>
      </c>
      <c r="E325" s="35">
        <v>12</v>
      </c>
      <c r="F325" s="34">
        <v>4</v>
      </c>
      <c r="G325" s="58">
        <v>10</v>
      </c>
      <c r="H325" s="61">
        <f t="shared" si="17"/>
        <v>21</v>
      </c>
      <c r="I325" s="64">
        <f t="shared" si="17"/>
        <v>22</v>
      </c>
      <c r="J325" s="61">
        <f t="shared" si="18"/>
        <v>43</v>
      </c>
      <c r="K325" s="33">
        <f t="shared" si="19"/>
        <v>65</v>
      </c>
      <c r="L325" s="66">
        <f t="shared" si="20"/>
        <v>1.5052951652235131E-4</v>
      </c>
      <c r="M325" s="24">
        <v>318</v>
      </c>
    </row>
    <row r="326" spans="2:13" s="15" customFormat="1" ht="13.5" thickBot="1" x14ac:dyDescent="0.25">
      <c r="B326" s="22" t="s">
        <v>931</v>
      </c>
      <c r="C326" s="25" t="s">
        <v>507</v>
      </c>
      <c r="D326" s="34">
        <v>3</v>
      </c>
      <c r="E326" s="35">
        <v>6</v>
      </c>
      <c r="F326" s="34">
        <v>3</v>
      </c>
      <c r="G326" s="58">
        <v>22</v>
      </c>
      <c r="H326" s="61">
        <f t="shared" si="17"/>
        <v>6</v>
      </c>
      <c r="I326" s="64">
        <f t="shared" si="17"/>
        <v>28</v>
      </c>
      <c r="J326" s="61">
        <f t="shared" si="18"/>
        <v>34</v>
      </c>
      <c r="K326" s="33">
        <f t="shared" si="19"/>
        <v>62</v>
      </c>
      <c r="L326" s="66">
        <f t="shared" si="20"/>
        <v>1.4358200037516586E-4</v>
      </c>
      <c r="M326" s="23">
        <v>319</v>
      </c>
    </row>
    <row r="327" spans="2:13" s="15" customFormat="1" ht="13.5" thickBot="1" x14ac:dyDescent="0.25">
      <c r="B327" s="22" t="s">
        <v>907</v>
      </c>
      <c r="C327" s="25" t="s">
        <v>908</v>
      </c>
      <c r="D327" s="34">
        <v>8</v>
      </c>
      <c r="E327" s="35">
        <v>20</v>
      </c>
      <c r="F327" s="34">
        <v>2</v>
      </c>
      <c r="G327" s="58">
        <v>5</v>
      </c>
      <c r="H327" s="61">
        <f t="shared" si="17"/>
        <v>10</v>
      </c>
      <c r="I327" s="64">
        <f t="shared" si="17"/>
        <v>25</v>
      </c>
      <c r="J327" s="61">
        <f t="shared" si="18"/>
        <v>35</v>
      </c>
      <c r="K327" s="33">
        <f t="shared" si="19"/>
        <v>60</v>
      </c>
      <c r="L327" s="66">
        <f t="shared" si="20"/>
        <v>1.389503229437089E-4</v>
      </c>
      <c r="M327" s="24">
        <v>320</v>
      </c>
    </row>
    <row r="328" spans="2:13" s="15" customFormat="1" ht="13.5" thickBot="1" x14ac:dyDescent="0.25">
      <c r="B328" s="22" t="s">
        <v>613</v>
      </c>
      <c r="C328" s="25" t="s">
        <v>614</v>
      </c>
      <c r="D328" s="34">
        <v>0</v>
      </c>
      <c r="E328" s="35">
        <v>14</v>
      </c>
      <c r="F328" s="34">
        <v>0</v>
      </c>
      <c r="G328" s="58">
        <v>16</v>
      </c>
      <c r="H328" s="61">
        <f t="shared" ref="H328:I411" si="21">D328+F328</f>
        <v>0</v>
      </c>
      <c r="I328" s="64">
        <f t="shared" si="21"/>
        <v>30</v>
      </c>
      <c r="J328" s="61">
        <f t="shared" ref="J328:J411" si="22">H328+I328</f>
        <v>30</v>
      </c>
      <c r="K328" s="33">
        <f t="shared" ref="K328:K411" si="23">H328+(I328*2)</f>
        <v>60</v>
      </c>
      <c r="L328" s="66">
        <f t="shared" ref="L328:L414" si="24">(K328/$K$4)</f>
        <v>1.389503229437089E-4</v>
      </c>
      <c r="M328" s="23">
        <v>321</v>
      </c>
    </row>
    <row r="329" spans="2:13" s="15" customFormat="1" ht="13.5" thickBot="1" x14ac:dyDescent="0.25">
      <c r="B329" s="22" t="s">
        <v>556</v>
      </c>
      <c r="C329" s="25" t="s">
        <v>557</v>
      </c>
      <c r="D329" s="34">
        <v>16</v>
      </c>
      <c r="E329" s="35">
        <v>10</v>
      </c>
      <c r="F329" s="34">
        <v>17</v>
      </c>
      <c r="G329" s="58">
        <v>3</v>
      </c>
      <c r="H329" s="61">
        <f t="shared" si="21"/>
        <v>33</v>
      </c>
      <c r="I329" s="64">
        <f t="shared" si="21"/>
        <v>13</v>
      </c>
      <c r="J329" s="61">
        <f t="shared" si="22"/>
        <v>46</v>
      </c>
      <c r="K329" s="33">
        <f t="shared" si="23"/>
        <v>59</v>
      </c>
      <c r="L329" s="66">
        <f t="shared" si="24"/>
        <v>1.3663448422798042E-4</v>
      </c>
      <c r="M329" s="24">
        <v>322</v>
      </c>
    </row>
    <row r="330" spans="2:13" s="15" customFormat="1" ht="13.5" thickBot="1" x14ac:dyDescent="0.25">
      <c r="B330" s="22" t="s">
        <v>708</v>
      </c>
      <c r="C330" s="25" t="s">
        <v>709</v>
      </c>
      <c r="D330" s="34">
        <v>3</v>
      </c>
      <c r="E330" s="35">
        <v>12</v>
      </c>
      <c r="F330" s="34">
        <v>0</v>
      </c>
      <c r="G330" s="58">
        <v>16</v>
      </c>
      <c r="H330" s="61">
        <f t="shared" si="21"/>
        <v>3</v>
      </c>
      <c r="I330" s="64">
        <f t="shared" si="21"/>
        <v>28</v>
      </c>
      <c r="J330" s="61">
        <f t="shared" si="22"/>
        <v>31</v>
      </c>
      <c r="K330" s="33">
        <f t="shared" si="23"/>
        <v>59</v>
      </c>
      <c r="L330" s="66">
        <f t="shared" si="24"/>
        <v>1.3663448422798042E-4</v>
      </c>
      <c r="M330" s="23">
        <v>323</v>
      </c>
    </row>
    <row r="331" spans="2:13" s="15" customFormat="1" ht="13.5" thickBot="1" x14ac:dyDescent="0.25">
      <c r="B331" s="22" t="s">
        <v>550</v>
      </c>
      <c r="C331" s="25" t="s">
        <v>551</v>
      </c>
      <c r="D331" s="34">
        <v>19</v>
      </c>
      <c r="E331" s="35">
        <v>6</v>
      </c>
      <c r="F331" s="34">
        <v>10</v>
      </c>
      <c r="G331" s="58">
        <v>8</v>
      </c>
      <c r="H331" s="61">
        <f t="shared" si="21"/>
        <v>29</v>
      </c>
      <c r="I331" s="64">
        <f t="shared" si="21"/>
        <v>14</v>
      </c>
      <c r="J331" s="61">
        <f t="shared" si="22"/>
        <v>43</v>
      </c>
      <c r="K331" s="33">
        <f t="shared" si="23"/>
        <v>57</v>
      </c>
      <c r="L331" s="66">
        <f t="shared" si="24"/>
        <v>1.3200280679652346E-4</v>
      </c>
      <c r="M331" s="24">
        <v>324</v>
      </c>
    </row>
    <row r="332" spans="2:13" s="15" customFormat="1" ht="13.5" thickBot="1" x14ac:dyDescent="0.25">
      <c r="B332" s="22" t="s">
        <v>753</v>
      </c>
      <c r="C332" s="25" t="s">
        <v>754</v>
      </c>
      <c r="D332" s="34">
        <v>54</v>
      </c>
      <c r="E332" s="35">
        <v>0</v>
      </c>
      <c r="F332" s="34">
        <v>0</v>
      </c>
      <c r="G332" s="58">
        <v>0</v>
      </c>
      <c r="H332" s="61">
        <f t="shared" si="21"/>
        <v>54</v>
      </c>
      <c r="I332" s="64">
        <f t="shared" si="21"/>
        <v>0</v>
      </c>
      <c r="J332" s="61">
        <f t="shared" si="22"/>
        <v>54</v>
      </c>
      <c r="K332" s="33">
        <f t="shared" si="23"/>
        <v>54</v>
      </c>
      <c r="L332" s="66">
        <f t="shared" si="24"/>
        <v>1.2505529064933801E-4</v>
      </c>
      <c r="M332" s="23">
        <v>325</v>
      </c>
    </row>
    <row r="333" spans="2:13" s="15" customFormat="1" ht="13.5" thickBot="1" x14ac:dyDescent="0.25">
      <c r="B333" s="22" t="s">
        <v>601</v>
      </c>
      <c r="C333" s="25" t="s">
        <v>602</v>
      </c>
      <c r="D333" s="34">
        <v>0</v>
      </c>
      <c r="E333" s="35">
        <v>10</v>
      </c>
      <c r="F333" s="34">
        <v>1</v>
      </c>
      <c r="G333" s="58">
        <v>16</v>
      </c>
      <c r="H333" s="61">
        <f t="shared" si="21"/>
        <v>1</v>
      </c>
      <c r="I333" s="64">
        <f t="shared" si="21"/>
        <v>26</v>
      </c>
      <c r="J333" s="61">
        <f t="shared" si="22"/>
        <v>27</v>
      </c>
      <c r="K333" s="33">
        <f t="shared" si="23"/>
        <v>53</v>
      </c>
      <c r="L333" s="66">
        <f t="shared" si="24"/>
        <v>1.2273945193360953E-4</v>
      </c>
      <c r="M333" s="24">
        <v>326</v>
      </c>
    </row>
    <row r="334" spans="2:13" s="15" customFormat="1" ht="14.25" customHeight="1" thickBot="1" x14ac:dyDescent="0.25">
      <c r="B334" s="22" t="s">
        <v>595</v>
      </c>
      <c r="C334" s="25" t="s">
        <v>596</v>
      </c>
      <c r="D334" s="34">
        <v>2</v>
      </c>
      <c r="E334" s="35">
        <v>24</v>
      </c>
      <c r="F334" s="34">
        <v>0</v>
      </c>
      <c r="G334" s="58">
        <v>1</v>
      </c>
      <c r="H334" s="61">
        <f t="shared" si="21"/>
        <v>2</v>
      </c>
      <c r="I334" s="64">
        <f t="shared" si="21"/>
        <v>25</v>
      </c>
      <c r="J334" s="61">
        <f t="shared" si="22"/>
        <v>27</v>
      </c>
      <c r="K334" s="33">
        <f t="shared" si="23"/>
        <v>52</v>
      </c>
      <c r="L334" s="66">
        <f t="shared" si="24"/>
        <v>1.2042361321788105E-4</v>
      </c>
      <c r="M334" s="23">
        <v>327</v>
      </c>
    </row>
    <row r="335" spans="2:13" s="15" customFormat="1" ht="13.5" thickBot="1" x14ac:dyDescent="0.25">
      <c r="B335" s="22" t="s">
        <v>374</v>
      </c>
      <c r="C335" s="25" t="s">
        <v>375</v>
      </c>
      <c r="D335" s="34">
        <v>9</v>
      </c>
      <c r="E335" s="35">
        <v>4</v>
      </c>
      <c r="F335" s="34">
        <v>14</v>
      </c>
      <c r="G335" s="58">
        <v>10</v>
      </c>
      <c r="H335" s="61">
        <f t="shared" si="21"/>
        <v>23</v>
      </c>
      <c r="I335" s="64">
        <f t="shared" si="21"/>
        <v>14</v>
      </c>
      <c r="J335" s="61">
        <f t="shared" si="22"/>
        <v>37</v>
      </c>
      <c r="K335" s="33">
        <f t="shared" si="23"/>
        <v>51</v>
      </c>
      <c r="L335" s="66">
        <f t="shared" si="24"/>
        <v>1.1810777450215257E-4</v>
      </c>
      <c r="M335" s="24">
        <v>328</v>
      </c>
    </row>
    <row r="336" spans="2:13" s="15" customFormat="1" ht="13.5" thickBot="1" x14ac:dyDescent="0.25">
      <c r="B336" s="22" t="s">
        <v>634</v>
      </c>
      <c r="C336" s="25" t="s">
        <v>635</v>
      </c>
      <c r="D336" s="34">
        <v>14</v>
      </c>
      <c r="E336" s="35">
        <v>9</v>
      </c>
      <c r="F336" s="34">
        <v>12</v>
      </c>
      <c r="G336" s="58">
        <v>3</v>
      </c>
      <c r="H336" s="61">
        <f t="shared" si="21"/>
        <v>26</v>
      </c>
      <c r="I336" s="64">
        <f t="shared" si="21"/>
        <v>12</v>
      </c>
      <c r="J336" s="61">
        <f t="shared" si="22"/>
        <v>38</v>
      </c>
      <c r="K336" s="33">
        <f t="shared" si="23"/>
        <v>50</v>
      </c>
      <c r="L336" s="66">
        <f t="shared" si="24"/>
        <v>1.1579193578642409E-4</v>
      </c>
      <c r="M336" s="23">
        <v>329</v>
      </c>
    </row>
    <row r="337" spans="2:13" s="15" customFormat="1" ht="13.5" thickBot="1" x14ac:dyDescent="0.25">
      <c r="B337" s="22" t="s">
        <v>617</v>
      </c>
      <c r="C337" s="25" t="s">
        <v>618</v>
      </c>
      <c r="D337" s="34">
        <v>4</v>
      </c>
      <c r="E337" s="35">
        <v>18</v>
      </c>
      <c r="F337" s="34">
        <v>0</v>
      </c>
      <c r="G337" s="58">
        <v>4</v>
      </c>
      <c r="H337" s="61">
        <f t="shared" si="21"/>
        <v>4</v>
      </c>
      <c r="I337" s="64">
        <f t="shared" si="21"/>
        <v>22</v>
      </c>
      <c r="J337" s="61">
        <f t="shared" si="22"/>
        <v>26</v>
      </c>
      <c r="K337" s="33">
        <f t="shared" si="23"/>
        <v>48</v>
      </c>
      <c r="L337" s="66">
        <f t="shared" si="24"/>
        <v>1.1116025835496713E-4</v>
      </c>
      <c r="M337" s="24">
        <v>330</v>
      </c>
    </row>
    <row r="338" spans="2:13" s="15" customFormat="1" ht="13.5" thickBot="1" x14ac:dyDescent="0.25">
      <c r="B338" s="22" t="s">
        <v>554</v>
      </c>
      <c r="C338" s="25" t="s">
        <v>555</v>
      </c>
      <c r="D338" s="34">
        <v>27</v>
      </c>
      <c r="E338" s="35">
        <v>6</v>
      </c>
      <c r="F338" s="34">
        <v>7</v>
      </c>
      <c r="G338" s="58">
        <v>1</v>
      </c>
      <c r="H338" s="61">
        <f t="shared" si="21"/>
        <v>34</v>
      </c>
      <c r="I338" s="64">
        <f t="shared" si="21"/>
        <v>7</v>
      </c>
      <c r="J338" s="61">
        <f t="shared" si="22"/>
        <v>41</v>
      </c>
      <c r="K338" s="33">
        <f t="shared" si="23"/>
        <v>48</v>
      </c>
      <c r="L338" s="66">
        <f t="shared" si="24"/>
        <v>1.1116025835496713E-4</v>
      </c>
      <c r="M338" s="23">
        <v>331</v>
      </c>
    </row>
    <row r="339" spans="2:13" s="15" customFormat="1" ht="13.5" thickBot="1" x14ac:dyDescent="0.25">
      <c r="B339" s="22" t="s">
        <v>599</v>
      </c>
      <c r="C339" s="25" t="s">
        <v>600</v>
      </c>
      <c r="D339" s="34">
        <v>0</v>
      </c>
      <c r="E339" s="35">
        <v>1</v>
      </c>
      <c r="F339" s="34">
        <v>4</v>
      </c>
      <c r="G339" s="58">
        <v>21</v>
      </c>
      <c r="H339" s="61">
        <f t="shared" si="21"/>
        <v>4</v>
      </c>
      <c r="I339" s="64">
        <f t="shared" si="21"/>
        <v>22</v>
      </c>
      <c r="J339" s="61">
        <f t="shared" si="22"/>
        <v>26</v>
      </c>
      <c r="K339" s="33">
        <f t="shared" si="23"/>
        <v>48</v>
      </c>
      <c r="L339" s="66">
        <f t="shared" si="24"/>
        <v>1.1116025835496713E-4</v>
      </c>
      <c r="M339" s="24">
        <v>332</v>
      </c>
    </row>
    <row r="340" spans="2:13" s="15" customFormat="1" ht="13.5" thickBot="1" x14ac:dyDescent="0.25">
      <c r="B340" s="22" t="s">
        <v>583</v>
      </c>
      <c r="C340" s="25" t="s">
        <v>584</v>
      </c>
      <c r="D340" s="34">
        <v>5</v>
      </c>
      <c r="E340" s="35">
        <v>10</v>
      </c>
      <c r="F340" s="34">
        <v>4</v>
      </c>
      <c r="G340" s="58">
        <v>8</v>
      </c>
      <c r="H340" s="61">
        <f t="shared" si="21"/>
        <v>9</v>
      </c>
      <c r="I340" s="64">
        <f t="shared" si="21"/>
        <v>18</v>
      </c>
      <c r="J340" s="61">
        <f t="shared" si="22"/>
        <v>27</v>
      </c>
      <c r="K340" s="33">
        <f t="shared" si="23"/>
        <v>45</v>
      </c>
      <c r="L340" s="66">
        <f t="shared" si="24"/>
        <v>1.0421274220778168E-4</v>
      </c>
      <c r="M340" s="23">
        <v>333</v>
      </c>
    </row>
    <row r="341" spans="2:13" s="15" customFormat="1" ht="13.5" thickBot="1" x14ac:dyDescent="0.25">
      <c r="B341" s="22" t="s">
        <v>827</v>
      </c>
      <c r="C341" s="25" t="s">
        <v>828</v>
      </c>
      <c r="D341" s="34">
        <v>21</v>
      </c>
      <c r="E341" s="35">
        <v>5</v>
      </c>
      <c r="F341" s="34">
        <v>4</v>
      </c>
      <c r="G341" s="58">
        <v>2</v>
      </c>
      <c r="H341" s="61">
        <f t="shared" si="21"/>
        <v>25</v>
      </c>
      <c r="I341" s="64">
        <f t="shared" si="21"/>
        <v>7</v>
      </c>
      <c r="J341" s="61">
        <f t="shared" si="22"/>
        <v>32</v>
      </c>
      <c r="K341" s="33">
        <f t="shared" si="23"/>
        <v>39</v>
      </c>
      <c r="L341" s="66">
        <f t="shared" si="24"/>
        <v>9.0317709913410795E-5</v>
      </c>
      <c r="M341" s="24">
        <v>334</v>
      </c>
    </row>
    <row r="342" spans="2:13" s="15" customFormat="1" ht="13.5" thickBot="1" x14ac:dyDescent="0.25">
      <c r="B342" s="22" t="s">
        <v>346</v>
      </c>
      <c r="C342" s="25" t="s">
        <v>347</v>
      </c>
      <c r="D342" s="34">
        <v>0</v>
      </c>
      <c r="E342" s="35">
        <v>9</v>
      </c>
      <c r="F342" s="34">
        <v>0</v>
      </c>
      <c r="G342" s="58">
        <v>10</v>
      </c>
      <c r="H342" s="61">
        <f t="shared" si="21"/>
        <v>0</v>
      </c>
      <c r="I342" s="64">
        <f t="shared" si="21"/>
        <v>19</v>
      </c>
      <c r="J342" s="61">
        <f t="shared" si="22"/>
        <v>19</v>
      </c>
      <c r="K342" s="33">
        <f t="shared" si="23"/>
        <v>38</v>
      </c>
      <c r="L342" s="66">
        <f t="shared" si="24"/>
        <v>8.8001871197682314E-5</v>
      </c>
      <c r="M342" s="23">
        <v>335</v>
      </c>
    </row>
    <row r="343" spans="2:13" s="15" customFormat="1" ht="13.5" thickBot="1" x14ac:dyDescent="0.25">
      <c r="B343" s="22" t="s">
        <v>562</v>
      </c>
      <c r="C343" s="25" t="s">
        <v>563</v>
      </c>
      <c r="D343" s="34">
        <v>3</v>
      </c>
      <c r="E343" s="35">
        <v>5</v>
      </c>
      <c r="F343" s="34">
        <v>25</v>
      </c>
      <c r="G343" s="58">
        <v>0</v>
      </c>
      <c r="H343" s="61">
        <f t="shared" si="21"/>
        <v>28</v>
      </c>
      <c r="I343" s="64">
        <f t="shared" si="21"/>
        <v>5</v>
      </c>
      <c r="J343" s="61">
        <f t="shared" si="22"/>
        <v>33</v>
      </c>
      <c r="K343" s="33">
        <f t="shared" si="23"/>
        <v>38</v>
      </c>
      <c r="L343" s="66">
        <f t="shared" si="24"/>
        <v>8.8001871197682314E-5</v>
      </c>
      <c r="M343" s="24">
        <v>336</v>
      </c>
    </row>
    <row r="344" spans="2:13" s="15" customFormat="1" ht="13.5" thickBot="1" x14ac:dyDescent="0.25">
      <c r="B344" s="22" t="s">
        <v>841</v>
      </c>
      <c r="C344" s="25" t="s">
        <v>842</v>
      </c>
      <c r="D344" s="34">
        <v>1</v>
      </c>
      <c r="E344" s="35">
        <v>11</v>
      </c>
      <c r="F344" s="34">
        <v>12</v>
      </c>
      <c r="G344" s="58">
        <v>0</v>
      </c>
      <c r="H344" s="61">
        <f>SUM(D344+F344)</f>
        <v>13</v>
      </c>
      <c r="I344" s="64">
        <f t="shared" si="21"/>
        <v>11</v>
      </c>
      <c r="J344" s="61">
        <f t="shared" si="22"/>
        <v>24</v>
      </c>
      <c r="K344" s="33">
        <f t="shared" si="23"/>
        <v>35</v>
      </c>
      <c r="L344" s="66">
        <f t="shared" si="24"/>
        <v>8.105435505049687E-5</v>
      </c>
      <c r="M344" s="23">
        <v>337</v>
      </c>
    </row>
    <row r="345" spans="2:13" s="15" customFormat="1" ht="13.5" thickBot="1" x14ac:dyDescent="0.25">
      <c r="B345" s="22" t="s">
        <v>789</v>
      </c>
      <c r="C345" s="25" t="s">
        <v>790</v>
      </c>
      <c r="D345" s="34">
        <v>0</v>
      </c>
      <c r="E345" s="35">
        <v>0</v>
      </c>
      <c r="F345" s="34">
        <v>1</v>
      </c>
      <c r="G345" s="58">
        <v>17</v>
      </c>
      <c r="H345" s="61">
        <f t="shared" ref="H345:H370" si="25">D345+F345</f>
        <v>1</v>
      </c>
      <c r="I345" s="64">
        <f t="shared" si="21"/>
        <v>17</v>
      </c>
      <c r="J345" s="61">
        <f t="shared" si="22"/>
        <v>18</v>
      </c>
      <c r="K345" s="33">
        <f t="shared" si="23"/>
        <v>35</v>
      </c>
      <c r="L345" s="66">
        <f t="shared" si="24"/>
        <v>8.105435505049687E-5</v>
      </c>
      <c r="M345" s="24">
        <v>338</v>
      </c>
    </row>
    <row r="346" spans="2:13" s="15" customFormat="1" ht="13.5" thickBot="1" x14ac:dyDescent="0.25">
      <c r="B346" s="22" t="s">
        <v>810</v>
      </c>
      <c r="C346" s="25" t="s">
        <v>763</v>
      </c>
      <c r="D346" s="34">
        <v>4</v>
      </c>
      <c r="E346" s="35">
        <v>8</v>
      </c>
      <c r="F346" s="34">
        <v>5</v>
      </c>
      <c r="G346" s="58">
        <v>2</v>
      </c>
      <c r="H346" s="61">
        <f t="shared" si="25"/>
        <v>9</v>
      </c>
      <c r="I346" s="64">
        <f t="shared" si="21"/>
        <v>10</v>
      </c>
      <c r="J346" s="61">
        <f t="shared" si="22"/>
        <v>19</v>
      </c>
      <c r="K346" s="33">
        <f t="shared" si="23"/>
        <v>29</v>
      </c>
      <c r="L346" s="66">
        <f t="shared" si="24"/>
        <v>6.7159322756125969E-5</v>
      </c>
      <c r="M346" s="23">
        <v>339</v>
      </c>
    </row>
    <row r="347" spans="2:13" s="15" customFormat="1" ht="13.5" thickBot="1" x14ac:dyDescent="0.25">
      <c r="B347" s="22" t="s">
        <v>539</v>
      </c>
      <c r="C347" s="25" t="s">
        <v>786</v>
      </c>
      <c r="D347" s="34">
        <v>4</v>
      </c>
      <c r="E347" s="35">
        <v>6</v>
      </c>
      <c r="F347" s="34">
        <v>2</v>
      </c>
      <c r="G347" s="58">
        <v>5</v>
      </c>
      <c r="H347" s="61">
        <f t="shared" si="25"/>
        <v>6</v>
      </c>
      <c r="I347" s="64">
        <f t="shared" si="21"/>
        <v>11</v>
      </c>
      <c r="J347" s="61">
        <f t="shared" si="22"/>
        <v>17</v>
      </c>
      <c r="K347" s="33">
        <f t="shared" si="23"/>
        <v>28</v>
      </c>
      <c r="L347" s="66">
        <f t="shared" si="24"/>
        <v>6.4843484040397488E-5</v>
      </c>
      <c r="M347" s="24">
        <v>340</v>
      </c>
    </row>
    <row r="348" spans="2:13" s="15" customFormat="1" ht="13.5" thickBot="1" x14ac:dyDescent="0.25">
      <c r="B348" s="22" t="s">
        <v>636</v>
      </c>
      <c r="C348" s="25" t="s">
        <v>637</v>
      </c>
      <c r="D348" s="34">
        <v>0</v>
      </c>
      <c r="E348" s="35">
        <v>6</v>
      </c>
      <c r="F348" s="34">
        <v>1</v>
      </c>
      <c r="G348" s="58">
        <v>7</v>
      </c>
      <c r="H348" s="61">
        <f t="shared" si="25"/>
        <v>1</v>
      </c>
      <c r="I348" s="64">
        <f t="shared" si="21"/>
        <v>13</v>
      </c>
      <c r="J348" s="61">
        <f t="shared" si="22"/>
        <v>14</v>
      </c>
      <c r="K348" s="33">
        <f t="shared" si="23"/>
        <v>27</v>
      </c>
      <c r="L348" s="66">
        <f t="shared" si="24"/>
        <v>6.2527645324669007E-5</v>
      </c>
      <c r="M348" s="23">
        <v>341</v>
      </c>
    </row>
    <row r="349" spans="2:13" s="15" customFormat="1" ht="13.5" thickBot="1" x14ac:dyDescent="0.25">
      <c r="B349" s="22" t="s">
        <v>646</v>
      </c>
      <c r="C349" s="25" t="s">
        <v>647</v>
      </c>
      <c r="D349" s="34">
        <v>0</v>
      </c>
      <c r="E349" s="35">
        <v>7</v>
      </c>
      <c r="F349" s="34">
        <v>0</v>
      </c>
      <c r="G349" s="58">
        <v>5</v>
      </c>
      <c r="H349" s="61">
        <f t="shared" si="25"/>
        <v>0</v>
      </c>
      <c r="I349" s="64">
        <f t="shared" si="21"/>
        <v>12</v>
      </c>
      <c r="J349" s="61">
        <f t="shared" si="22"/>
        <v>12</v>
      </c>
      <c r="K349" s="33">
        <f t="shared" si="23"/>
        <v>24</v>
      </c>
      <c r="L349" s="66">
        <f t="shared" si="24"/>
        <v>5.5580129177483563E-5</v>
      </c>
      <c r="M349" s="24">
        <v>342</v>
      </c>
    </row>
    <row r="350" spans="2:13" s="15" customFormat="1" ht="13.5" thickBot="1" x14ac:dyDescent="0.25">
      <c r="B350" s="22" t="s">
        <v>658</v>
      </c>
      <c r="C350" s="25" t="s">
        <v>659</v>
      </c>
      <c r="D350" s="34">
        <v>1</v>
      </c>
      <c r="E350" s="35">
        <v>2</v>
      </c>
      <c r="F350" s="34">
        <v>0</v>
      </c>
      <c r="G350" s="58">
        <v>8</v>
      </c>
      <c r="H350" s="61">
        <f t="shared" si="25"/>
        <v>1</v>
      </c>
      <c r="I350" s="64">
        <f t="shared" si="21"/>
        <v>10</v>
      </c>
      <c r="J350" s="61">
        <f t="shared" si="22"/>
        <v>11</v>
      </c>
      <c r="K350" s="33">
        <f t="shared" si="23"/>
        <v>21</v>
      </c>
      <c r="L350" s="66">
        <f t="shared" si="24"/>
        <v>4.8632613030298119E-5</v>
      </c>
      <c r="M350" s="23">
        <v>343</v>
      </c>
    </row>
    <row r="351" spans="2:13" s="15" customFormat="1" ht="13.5" thickBot="1" x14ac:dyDescent="0.25">
      <c r="B351" s="22" t="s">
        <v>910</v>
      </c>
      <c r="C351" s="25" t="s">
        <v>906</v>
      </c>
      <c r="D351" s="34">
        <v>1</v>
      </c>
      <c r="E351" s="35">
        <v>5</v>
      </c>
      <c r="F351" s="34">
        <v>3</v>
      </c>
      <c r="G351" s="58">
        <v>3</v>
      </c>
      <c r="H351" s="61">
        <f t="shared" si="25"/>
        <v>4</v>
      </c>
      <c r="I351" s="64">
        <f t="shared" si="21"/>
        <v>8</v>
      </c>
      <c r="J351" s="61">
        <f t="shared" si="22"/>
        <v>12</v>
      </c>
      <c r="K351" s="33">
        <f t="shared" si="23"/>
        <v>20</v>
      </c>
      <c r="L351" s="66">
        <f t="shared" si="24"/>
        <v>4.6316774314569638E-5</v>
      </c>
      <c r="M351" s="24">
        <v>344</v>
      </c>
    </row>
    <row r="352" spans="2:13" s="15" customFormat="1" ht="13.5" thickBot="1" x14ac:dyDescent="0.25">
      <c r="B352" s="22" t="s">
        <v>676</v>
      </c>
      <c r="C352" s="25" t="s">
        <v>677</v>
      </c>
      <c r="D352" s="34">
        <v>0</v>
      </c>
      <c r="E352" s="35">
        <v>0</v>
      </c>
      <c r="F352" s="34">
        <v>0</v>
      </c>
      <c r="G352" s="58">
        <v>10</v>
      </c>
      <c r="H352" s="61">
        <f t="shared" si="25"/>
        <v>0</v>
      </c>
      <c r="I352" s="64">
        <f t="shared" si="21"/>
        <v>10</v>
      </c>
      <c r="J352" s="61">
        <f t="shared" si="22"/>
        <v>10</v>
      </c>
      <c r="K352" s="33">
        <f t="shared" si="23"/>
        <v>20</v>
      </c>
      <c r="L352" s="66">
        <f t="shared" si="24"/>
        <v>4.6316774314569638E-5</v>
      </c>
      <c r="M352" s="23">
        <v>345</v>
      </c>
    </row>
    <row r="353" spans="2:13" s="15" customFormat="1" ht="13.5" thickBot="1" x14ac:dyDescent="0.25">
      <c r="B353" s="22" t="s">
        <v>662</v>
      </c>
      <c r="C353" s="25" t="s">
        <v>663</v>
      </c>
      <c r="D353" s="34">
        <v>1</v>
      </c>
      <c r="E353" s="35">
        <v>9</v>
      </c>
      <c r="F353" s="34">
        <v>0</v>
      </c>
      <c r="G353" s="58">
        <v>0</v>
      </c>
      <c r="H353" s="61">
        <f t="shared" si="25"/>
        <v>1</v>
      </c>
      <c r="I353" s="64">
        <f t="shared" si="21"/>
        <v>9</v>
      </c>
      <c r="J353" s="61">
        <f t="shared" si="22"/>
        <v>10</v>
      </c>
      <c r="K353" s="33">
        <f t="shared" si="23"/>
        <v>19</v>
      </c>
      <c r="L353" s="66">
        <f t="shared" si="24"/>
        <v>4.4000935598841157E-5</v>
      </c>
      <c r="M353" s="24">
        <v>346</v>
      </c>
    </row>
    <row r="354" spans="2:13" s="15" customFormat="1" ht="13.5" thickBot="1" x14ac:dyDescent="0.25">
      <c r="B354" s="22" t="s">
        <v>386</v>
      </c>
      <c r="C354" s="25" t="s">
        <v>387</v>
      </c>
      <c r="D354" s="34">
        <v>1</v>
      </c>
      <c r="E354" s="35">
        <v>4</v>
      </c>
      <c r="F354" s="34">
        <v>0</v>
      </c>
      <c r="G354" s="58">
        <v>5</v>
      </c>
      <c r="H354" s="61">
        <f t="shared" si="25"/>
        <v>1</v>
      </c>
      <c r="I354" s="64">
        <f t="shared" si="21"/>
        <v>9</v>
      </c>
      <c r="J354" s="61">
        <f t="shared" si="22"/>
        <v>10</v>
      </c>
      <c r="K354" s="33">
        <f t="shared" si="23"/>
        <v>19</v>
      </c>
      <c r="L354" s="66">
        <f t="shared" si="24"/>
        <v>4.4000935598841157E-5</v>
      </c>
      <c r="M354" s="23">
        <v>347</v>
      </c>
    </row>
    <row r="355" spans="2:13" s="15" customFormat="1" ht="13.5" thickBot="1" x14ac:dyDescent="0.25">
      <c r="B355" s="22" t="s">
        <v>813</v>
      </c>
      <c r="C355" s="25" t="s">
        <v>814</v>
      </c>
      <c r="D355" s="34">
        <v>4</v>
      </c>
      <c r="E355" s="35">
        <v>0</v>
      </c>
      <c r="F355" s="34">
        <v>3</v>
      </c>
      <c r="G355" s="58">
        <v>6</v>
      </c>
      <c r="H355" s="61">
        <f t="shared" si="25"/>
        <v>7</v>
      </c>
      <c r="I355" s="64">
        <f t="shared" si="21"/>
        <v>6</v>
      </c>
      <c r="J355" s="61">
        <f t="shared" si="22"/>
        <v>13</v>
      </c>
      <c r="K355" s="33">
        <f t="shared" si="23"/>
        <v>19</v>
      </c>
      <c r="L355" s="66">
        <f t="shared" si="24"/>
        <v>4.4000935598841157E-5</v>
      </c>
      <c r="M355" s="24">
        <v>348</v>
      </c>
    </row>
    <row r="356" spans="2:13" s="15" customFormat="1" ht="13.5" thickBot="1" x14ac:dyDescent="0.25">
      <c r="B356" s="22" t="s">
        <v>899</v>
      </c>
      <c r="C356" s="25" t="s">
        <v>900</v>
      </c>
      <c r="D356" s="34">
        <v>1</v>
      </c>
      <c r="E356" s="35">
        <v>8</v>
      </c>
      <c r="F356" s="34">
        <v>0</v>
      </c>
      <c r="G356" s="58">
        <v>1</v>
      </c>
      <c r="H356" s="61">
        <f t="shared" si="25"/>
        <v>1</v>
      </c>
      <c r="I356" s="64">
        <f t="shared" si="21"/>
        <v>9</v>
      </c>
      <c r="J356" s="61">
        <f t="shared" si="22"/>
        <v>10</v>
      </c>
      <c r="K356" s="33">
        <f t="shared" si="23"/>
        <v>19</v>
      </c>
      <c r="L356" s="66">
        <f t="shared" si="24"/>
        <v>4.4000935598841157E-5</v>
      </c>
      <c r="M356" s="23">
        <v>349</v>
      </c>
    </row>
    <row r="357" spans="2:13" s="15" customFormat="1" ht="13.5" thickBot="1" x14ac:dyDescent="0.25">
      <c r="B357" s="22" t="s">
        <v>871</v>
      </c>
      <c r="C357" s="25" t="s">
        <v>872</v>
      </c>
      <c r="D357" s="34">
        <v>1</v>
      </c>
      <c r="E357" s="35">
        <v>6</v>
      </c>
      <c r="F357" s="34">
        <v>6</v>
      </c>
      <c r="G357" s="58">
        <v>0</v>
      </c>
      <c r="H357" s="61">
        <f t="shared" si="25"/>
        <v>7</v>
      </c>
      <c r="I357" s="64">
        <f t="shared" si="21"/>
        <v>6</v>
      </c>
      <c r="J357" s="61">
        <f t="shared" si="22"/>
        <v>13</v>
      </c>
      <c r="K357" s="33">
        <f t="shared" si="23"/>
        <v>19</v>
      </c>
      <c r="L357" s="66">
        <f t="shared" si="24"/>
        <v>4.4000935598841157E-5</v>
      </c>
      <c r="M357" s="24">
        <v>350</v>
      </c>
    </row>
    <row r="358" spans="2:13" s="15" customFormat="1" ht="13.5" thickBot="1" x14ac:dyDescent="0.25">
      <c r="B358" s="22" t="s">
        <v>654</v>
      </c>
      <c r="C358" s="25" t="s">
        <v>655</v>
      </c>
      <c r="D358" s="34">
        <v>0</v>
      </c>
      <c r="E358" s="35">
        <v>0</v>
      </c>
      <c r="F358" s="34">
        <v>1</v>
      </c>
      <c r="G358" s="58">
        <v>9</v>
      </c>
      <c r="H358" s="61">
        <f t="shared" si="25"/>
        <v>1</v>
      </c>
      <c r="I358" s="64">
        <f t="shared" si="21"/>
        <v>9</v>
      </c>
      <c r="J358" s="61">
        <f t="shared" si="22"/>
        <v>10</v>
      </c>
      <c r="K358" s="33">
        <f t="shared" si="23"/>
        <v>19</v>
      </c>
      <c r="L358" s="66">
        <f t="shared" si="24"/>
        <v>4.4000935598841157E-5</v>
      </c>
      <c r="M358" s="23">
        <v>351</v>
      </c>
    </row>
    <row r="359" spans="2:13" s="15" customFormat="1" ht="13.5" thickBot="1" x14ac:dyDescent="0.25">
      <c r="B359" s="22" t="s">
        <v>918</v>
      </c>
      <c r="C359" s="25" t="s">
        <v>919</v>
      </c>
      <c r="D359" s="34">
        <v>0</v>
      </c>
      <c r="E359" s="35">
        <v>3</v>
      </c>
      <c r="F359" s="34">
        <v>0</v>
      </c>
      <c r="G359" s="58">
        <v>6</v>
      </c>
      <c r="H359" s="61">
        <f t="shared" si="25"/>
        <v>0</v>
      </c>
      <c r="I359" s="64">
        <f t="shared" si="21"/>
        <v>9</v>
      </c>
      <c r="J359" s="61">
        <f t="shared" si="22"/>
        <v>9</v>
      </c>
      <c r="K359" s="33">
        <f t="shared" si="23"/>
        <v>18</v>
      </c>
      <c r="L359" s="66">
        <f t="shared" si="24"/>
        <v>4.1685096883112676E-5</v>
      </c>
      <c r="M359" s="24">
        <v>352</v>
      </c>
    </row>
    <row r="360" spans="2:13" s="15" customFormat="1" ht="13.5" thickBot="1" x14ac:dyDescent="0.25">
      <c r="B360" s="22" t="s">
        <v>644</v>
      </c>
      <c r="C360" s="25" t="s">
        <v>645</v>
      </c>
      <c r="D360" s="34">
        <v>9</v>
      </c>
      <c r="E360" s="35">
        <v>3</v>
      </c>
      <c r="F360" s="34">
        <v>1</v>
      </c>
      <c r="G360" s="58">
        <v>1</v>
      </c>
      <c r="H360" s="61">
        <f t="shared" si="25"/>
        <v>10</v>
      </c>
      <c r="I360" s="64">
        <f t="shared" si="21"/>
        <v>4</v>
      </c>
      <c r="J360" s="61">
        <f t="shared" si="22"/>
        <v>14</v>
      </c>
      <c r="K360" s="33">
        <f t="shared" si="23"/>
        <v>18</v>
      </c>
      <c r="L360" s="66">
        <f t="shared" si="24"/>
        <v>4.1685096883112676E-5</v>
      </c>
      <c r="M360" s="23">
        <v>353</v>
      </c>
    </row>
    <row r="361" spans="2:13" s="15" customFormat="1" ht="13.5" thickBot="1" x14ac:dyDescent="0.25">
      <c r="B361" s="22" t="s">
        <v>365</v>
      </c>
      <c r="C361" s="25" t="s">
        <v>366</v>
      </c>
      <c r="D361" s="34">
        <v>0</v>
      </c>
      <c r="E361" s="35">
        <v>0</v>
      </c>
      <c r="F361" s="34">
        <v>0</v>
      </c>
      <c r="G361" s="58">
        <v>9</v>
      </c>
      <c r="H361" s="61">
        <f t="shared" si="25"/>
        <v>0</v>
      </c>
      <c r="I361" s="64">
        <f t="shared" si="21"/>
        <v>9</v>
      </c>
      <c r="J361" s="61">
        <f t="shared" si="22"/>
        <v>9</v>
      </c>
      <c r="K361" s="33">
        <f t="shared" si="23"/>
        <v>18</v>
      </c>
      <c r="L361" s="66">
        <f t="shared" si="24"/>
        <v>4.1685096883112676E-5</v>
      </c>
      <c r="M361" s="24">
        <v>354</v>
      </c>
    </row>
    <row r="362" spans="2:13" s="15" customFormat="1" ht="13.5" thickBot="1" x14ac:dyDescent="0.25">
      <c r="B362" s="22" t="s">
        <v>724</v>
      </c>
      <c r="C362" s="25" t="s">
        <v>725</v>
      </c>
      <c r="D362" s="34">
        <v>1</v>
      </c>
      <c r="E362" s="35">
        <v>2</v>
      </c>
      <c r="F362" s="34">
        <v>3</v>
      </c>
      <c r="G362" s="58">
        <v>4</v>
      </c>
      <c r="H362" s="61">
        <f t="shared" si="25"/>
        <v>4</v>
      </c>
      <c r="I362" s="64">
        <f t="shared" si="21"/>
        <v>6</v>
      </c>
      <c r="J362" s="61">
        <f t="shared" si="22"/>
        <v>10</v>
      </c>
      <c r="K362" s="33">
        <f t="shared" si="23"/>
        <v>16</v>
      </c>
      <c r="L362" s="66">
        <f t="shared" si="24"/>
        <v>3.7053419451655706E-5</v>
      </c>
      <c r="M362" s="23">
        <v>355</v>
      </c>
    </row>
    <row r="363" spans="2:13" s="15" customFormat="1" ht="13.5" thickBot="1" x14ac:dyDescent="0.25">
      <c r="B363" s="22" t="s">
        <v>822</v>
      </c>
      <c r="C363" s="25" t="s">
        <v>823</v>
      </c>
      <c r="D363" s="34">
        <v>4</v>
      </c>
      <c r="E363" s="35">
        <v>3</v>
      </c>
      <c r="F363" s="34">
        <v>0</v>
      </c>
      <c r="G363" s="58">
        <v>2</v>
      </c>
      <c r="H363" s="61">
        <f t="shared" si="25"/>
        <v>4</v>
      </c>
      <c r="I363" s="64">
        <f t="shared" si="21"/>
        <v>5</v>
      </c>
      <c r="J363" s="61">
        <f t="shared" si="22"/>
        <v>9</v>
      </c>
      <c r="K363" s="33">
        <f t="shared" si="23"/>
        <v>14</v>
      </c>
      <c r="L363" s="66">
        <f t="shared" si="24"/>
        <v>3.2421742020198744E-5</v>
      </c>
      <c r="M363" s="24">
        <v>356</v>
      </c>
    </row>
    <row r="364" spans="2:13" s="15" customFormat="1" ht="13.5" thickBot="1" x14ac:dyDescent="0.25">
      <c r="B364" s="22" t="s">
        <v>656</v>
      </c>
      <c r="C364" s="25" t="s">
        <v>657</v>
      </c>
      <c r="D364" s="34">
        <v>10</v>
      </c>
      <c r="E364" s="35">
        <v>1</v>
      </c>
      <c r="F364" s="34">
        <v>0</v>
      </c>
      <c r="G364" s="58">
        <v>0</v>
      </c>
      <c r="H364" s="61">
        <f t="shared" si="25"/>
        <v>10</v>
      </c>
      <c r="I364" s="64">
        <f t="shared" si="21"/>
        <v>1</v>
      </c>
      <c r="J364" s="61">
        <f t="shared" si="22"/>
        <v>11</v>
      </c>
      <c r="K364" s="33">
        <f t="shared" si="23"/>
        <v>12</v>
      </c>
      <c r="L364" s="66">
        <f t="shared" si="24"/>
        <v>2.7790064588741781E-5</v>
      </c>
      <c r="M364" s="23">
        <v>357</v>
      </c>
    </row>
    <row r="365" spans="2:13" s="15" customFormat="1" ht="13.5" thickBot="1" x14ac:dyDescent="0.25">
      <c r="B365" s="22" t="s">
        <v>927</v>
      </c>
      <c r="C365" s="25" t="s">
        <v>928</v>
      </c>
      <c r="D365" s="34">
        <v>0</v>
      </c>
      <c r="E365" s="35">
        <v>0</v>
      </c>
      <c r="F365" s="34">
        <v>11</v>
      </c>
      <c r="G365" s="58">
        <v>0</v>
      </c>
      <c r="H365" s="61">
        <f t="shared" si="25"/>
        <v>11</v>
      </c>
      <c r="I365" s="64">
        <f t="shared" si="21"/>
        <v>0</v>
      </c>
      <c r="J365" s="61">
        <f t="shared" si="22"/>
        <v>11</v>
      </c>
      <c r="K365" s="33">
        <f t="shared" si="23"/>
        <v>11</v>
      </c>
      <c r="L365" s="66">
        <f t="shared" si="24"/>
        <v>2.54742258730133E-5</v>
      </c>
      <c r="M365" s="24">
        <v>358</v>
      </c>
    </row>
    <row r="366" spans="2:13" s="15" customFormat="1" ht="13.5" thickBot="1" x14ac:dyDescent="0.25">
      <c r="B366" s="22" t="s">
        <v>702</v>
      </c>
      <c r="C366" s="25" t="s">
        <v>703</v>
      </c>
      <c r="D366" s="34">
        <v>7</v>
      </c>
      <c r="E366" s="35">
        <v>0</v>
      </c>
      <c r="F366" s="34">
        <v>1</v>
      </c>
      <c r="G366" s="58">
        <v>1</v>
      </c>
      <c r="H366" s="61">
        <f t="shared" si="25"/>
        <v>8</v>
      </c>
      <c r="I366" s="64">
        <f t="shared" si="21"/>
        <v>1</v>
      </c>
      <c r="J366" s="61">
        <f t="shared" si="22"/>
        <v>9</v>
      </c>
      <c r="K366" s="33">
        <f t="shared" si="23"/>
        <v>10</v>
      </c>
      <c r="L366" s="66">
        <f t="shared" si="24"/>
        <v>2.3158387157284819E-5</v>
      </c>
      <c r="M366" s="23">
        <v>359</v>
      </c>
    </row>
    <row r="367" spans="2:13" s="15" customFormat="1" ht="13.5" thickBot="1" x14ac:dyDescent="0.25">
      <c r="B367" s="22" t="s">
        <v>849</v>
      </c>
      <c r="C367" s="25" t="s">
        <v>850</v>
      </c>
      <c r="D367" s="34">
        <v>5</v>
      </c>
      <c r="E367" s="35">
        <v>0</v>
      </c>
      <c r="F367" s="34">
        <v>5</v>
      </c>
      <c r="G367" s="58">
        <v>0</v>
      </c>
      <c r="H367" s="61">
        <f t="shared" si="25"/>
        <v>10</v>
      </c>
      <c r="I367" s="64">
        <f t="shared" si="21"/>
        <v>0</v>
      </c>
      <c r="J367" s="61">
        <f t="shared" si="22"/>
        <v>10</v>
      </c>
      <c r="K367" s="33">
        <f t="shared" si="23"/>
        <v>10</v>
      </c>
      <c r="L367" s="66">
        <f t="shared" si="24"/>
        <v>2.3158387157284819E-5</v>
      </c>
      <c r="M367" s="24">
        <v>360</v>
      </c>
    </row>
    <row r="368" spans="2:13" s="15" customFormat="1" ht="13.5" thickBot="1" x14ac:dyDescent="0.25">
      <c r="B368" s="22" t="s">
        <v>847</v>
      </c>
      <c r="C368" s="25" t="s">
        <v>848</v>
      </c>
      <c r="D368" s="34">
        <v>0</v>
      </c>
      <c r="E368" s="35">
        <v>5</v>
      </c>
      <c r="F368" s="34">
        <v>0</v>
      </c>
      <c r="G368" s="58">
        <v>0</v>
      </c>
      <c r="H368" s="61">
        <f t="shared" si="25"/>
        <v>0</v>
      </c>
      <c r="I368" s="64">
        <f t="shared" si="21"/>
        <v>5</v>
      </c>
      <c r="J368" s="61">
        <f t="shared" si="22"/>
        <v>5</v>
      </c>
      <c r="K368" s="33">
        <f t="shared" si="23"/>
        <v>10</v>
      </c>
      <c r="L368" s="66">
        <f t="shared" si="24"/>
        <v>2.3158387157284819E-5</v>
      </c>
      <c r="M368" s="23">
        <v>361</v>
      </c>
    </row>
    <row r="369" spans="2:13" s="15" customFormat="1" ht="13.5" thickBot="1" x14ac:dyDescent="0.25">
      <c r="B369" s="22" t="s">
        <v>898</v>
      </c>
      <c r="C369" s="25" t="s">
        <v>898</v>
      </c>
      <c r="D369" s="34">
        <v>0</v>
      </c>
      <c r="E369" s="35">
        <v>0</v>
      </c>
      <c r="F369" s="34">
        <v>9</v>
      </c>
      <c r="G369" s="58">
        <v>0</v>
      </c>
      <c r="H369" s="61">
        <f t="shared" si="25"/>
        <v>9</v>
      </c>
      <c r="I369" s="64">
        <f t="shared" si="21"/>
        <v>0</v>
      </c>
      <c r="J369" s="61">
        <f t="shared" si="22"/>
        <v>9</v>
      </c>
      <c r="K369" s="33">
        <f t="shared" si="23"/>
        <v>9</v>
      </c>
      <c r="L369" s="66">
        <f t="shared" si="24"/>
        <v>2.0842548441556338E-5</v>
      </c>
      <c r="M369" s="24">
        <v>362</v>
      </c>
    </row>
    <row r="370" spans="2:13" s="15" customFormat="1" ht="13.5" thickBot="1" x14ac:dyDescent="0.25">
      <c r="B370" s="22" t="s">
        <v>672</v>
      </c>
      <c r="C370" s="25" t="s">
        <v>673</v>
      </c>
      <c r="D370" s="34">
        <v>0</v>
      </c>
      <c r="E370" s="35">
        <v>4</v>
      </c>
      <c r="F370" s="34">
        <v>0</v>
      </c>
      <c r="G370" s="58">
        <v>0</v>
      </c>
      <c r="H370" s="61">
        <f t="shared" si="25"/>
        <v>0</v>
      </c>
      <c r="I370" s="64">
        <f t="shared" si="21"/>
        <v>4</v>
      </c>
      <c r="J370" s="61">
        <f t="shared" si="22"/>
        <v>4</v>
      </c>
      <c r="K370" s="33">
        <f t="shared" si="23"/>
        <v>8</v>
      </c>
      <c r="L370" s="66">
        <f t="shared" si="24"/>
        <v>1.8526709725827853E-5</v>
      </c>
      <c r="M370" s="23">
        <v>363</v>
      </c>
    </row>
    <row r="371" spans="2:13" s="15" customFormat="1" ht="13.5" thickBot="1" x14ac:dyDescent="0.25">
      <c r="B371" s="22" t="s">
        <v>652</v>
      </c>
      <c r="C371" s="25" t="s">
        <v>653</v>
      </c>
      <c r="D371" s="34">
        <v>0</v>
      </c>
      <c r="E371" s="35">
        <v>0</v>
      </c>
      <c r="F371" s="34">
        <v>0</v>
      </c>
      <c r="G371" s="58">
        <v>4</v>
      </c>
      <c r="H371" s="61">
        <f t="shared" si="21"/>
        <v>0</v>
      </c>
      <c r="I371" s="64">
        <f t="shared" si="21"/>
        <v>4</v>
      </c>
      <c r="J371" s="61">
        <f t="shared" si="22"/>
        <v>4</v>
      </c>
      <c r="K371" s="33">
        <f t="shared" si="23"/>
        <v>8</v>
      </c>
      <c r="L371" s="66">
        <f t="shared" si="24"/>
        <v>1.8526709725827853E-5</v>
      </c>
      <c r="M371" s="24">
        <v>364</v>
      </c>
    </row>
    <row r="372" spans="2:13" s="15" customFormat="1" ht="13.5" thickBot="1" x14ac:dyDescent="0.25">
      <c r="B372" s="41" t="s">
        <v>572</v>
      </c>
      <c r="C372" s="25" t="s">
        <v>573</v>
      </c>
      <c r="D372" s="34">
        <v>0</v>
      </c>
      <c r="E372" s="35">
        <v>3</v>
      </c>
      <c r="F372" s="34">
        <v>0</v>
      </c>
      <c r="G372" s="58">
        <v>1</v>
      </c>
      <c r="H372" s="61">
        <f t="shared" si="21"/>
        <v>0</v>
      </c>
      <c r="I372" s="64">
        <f t="shared" si="21"/>
        <v>4</v>
      </c>
      <c r="J372" s="61">
        <f t="shared" si="22"/>
        <v>4</v>
      </c>
      <c r="K372" s="33">
        <f t="shared" si="23"/>
        <v>8</v>
      </c>
      <c r="L372" s="66">
        <f t="shared" si="24"/>
        <v>1.8526709725827853E-5</v>
      </c>
      <c r="M372" s="23">
        <v>365</v>
      </c>
    </row>
    <row r="373" spans="2:13" s="15" customFormat="1" ht="13.5" thickBot="1" x14ac:dyDescent="0.25">
      <c r="B373" s="42" t="s">
        <v>865</v>
      </c>
      <c r="C373" s="25" t="s">
        <v>866</v>
      </c>
      <c r="D373" s="34">
        <v>5</v>
      </c>
      <c r="E373" s="35">
        <v>0</v>
      </c>
      <c r="F373" s="34">
        <v>0</v>
      </c>
      <c r="G373" s="58">
        <v>0</v>
      </c>
      <c r="H373" s="61">
        <f t="shared" si="21"/>
        <v>5</v>
      </c>
      <c r="I373" s="64">
        <f t="shared" si="21"/>
        <v>0</v>
      </c>
      <c r="J373" s="61">
        <f t="shared" si="22"/>
        <v>5</v>
      </c>
      <c r="K373" s="33">
        <f t="shared" si="23"/>
        <v>5</v>
      </c>
      <c r="L373" s="66">
        <f t="shared" si="24"/>
        <v>1.157919357864241E-5</v>
      </c>
      <c r="M373" s="24">
        <v>366</v>
      </c>
    </row>
    <row r="374" spans="2:13" s="15" customFormat="1" ht="13.5" thickBot="1" x14ac:dyDescent="0.25">
      <c r="B374" s="22" t="s">
        <v>674</v>
      </c>
      <c r="C374" s="25" t="s">
        <v>675</v>
      </c>
      <c r="D374" s="34">
        <v>0</v>
      </c>
      <c r="E374" s="35">
        <v>2</v>
      </c>
      <c r="F374" s="34">
        <v>1</v>
      </c>
      <c r="G374" s="58">
        <v>0</v>
      </c>
      <c r="H374" s="61">
        <f t="shared" si="21"/>
        <v>1</v>
      </c>
      <c r="I374" s="64">
        <f t="shared" si="21"/>
        <v>2</v>
      </c>
      <c r="J374" s="61">
        <f t="shared" si="22"/>
        <v>3</v>
      </c>
      <c r="K374" s="33">
        <f t="shared" si="23"/>
        <v>5</v>
      </c>
      <c r="L374" s="66">
        <f t="shared" si="24"/>
        <v>1.157919357864241E-5</v>
      </c>
      <c r="M374" s="23">
        <v>367</v>
      </c>
    </row>
    <row r="375" spans="2:13" s="15" customFormat="1" ht="13.5" thickBot="1" x14ac:dyDescent="0.25">
      <c r="B375" s="22" t="s">
        <v>845</v>
      </c>
      <c r="C375" s="25" t="s">
        <v>846</v>
      </c>
      <c r="D375" s="34">
        <v>0</v>
      </c>
      <c r="E375" s="35">
        <v>2</v>
      </c>
      <c r="F375" s="34">
        <v>0</v>
      </c>
      <c r="G375" s="58">
        <v>0</v>
      </c>
      <c r="H375" s="61">
        <f t="shared" si="21"/>
        <v>0</v>
      </c>
      <c r="I375" s="64">
        <f t="shared" si="21"/>
        <v>2</v>
      </c>
      <c r="J375" s="61">
        <f t="shared" si="22"/>
        <v>2</v>
      </c>
      <c r="K375" s="33">
        <f t="shared" si="23"/>
        <v>4</v>
      </c>
      <c r="L375" s="66">
        <f t="shared" si="24"/>
        <v>9.2633548629139266E-6</v>
      </c>
      <c r="M375" s="24">
        <v>368</v>
      </c>
    </row>
    <row r="376" spans="2:13" s="15" customFormat="1" ht="13.5" thickBot="1" x14ac:dyDescent="0.25">
      <c r="B376" s="22" t="s">
        <v>835</v>
      </c>
      <c r="C376" s="25" t="s">
        <v>836</v>
      </c>
      <c r="D376" s="34">
        <v>0</v>
      </c>
      <c r="E376" s="35">
        <v>0</v>
      </c>
      <c r="F376" s="34">
        <v>0</v>
      </c>
      <c r="G376" s="58">
        <v>1</v>
      </c>
      <c r="H376" s="61">
        <f t="shared" si="21"/>
        <v>0</v>
      </c>
      <c r="I376" s="64">
        <f t="shared" si="21"/>
        <v>1</v>
      </c>
      <c r="J376" s="61">
        <f t="shared" si="22"/>
        <v>1</v>
      </c>
      <c r="K376" s="33">
        <f t="shared" si="23"/>
        <v>2</v>
      </c>
      <c r="L376" s="66">
        <f t="shared" si="24"/>
        <v>4.6316774314569633E-6</v>
      </c>
      <c r="M376" s="23">
        <v>369</v>
      </c>
    </row>
    <row r="377" spans="2:13" s="15" customFormat="1" ht="13.5" thickBot="1" x14ac:dyDescent="0.25">
      <c r="B377" s="22" t="s">
        <v>688</v>
      </c>
      <c r="C377" s="25" t="s">
        <v>689</v>
      </c>
      <c r="D377" s="34">
        <v>1</v>
      </c>
      <c r="E377" s="35">
        <v>0</v>
      </c>
      <c r="F377" s="34">
        <v>1</v>
      </c>
      <c r="G377" s="58">
        <v>0</v>
      </c>
      <c r="H377" s="61">
        <f t="shared" si="21"/>
        <v>2</v>
      </c>
      <c r="I377" s="64">
        <f t="shared" si="21"/>
        <v>0</v>
      </c>
      <c r="J377" s="61">
        <f t="shared" si="22"/>
        <v>2</v>
      </c>
      <c r="K377" s="33">
        <f t="shared" si="23"/>
        <v>2</v>
      </c>
      <c r="L377" s="66">
        <f t="shared" si="24"/>
        <v>4.6316774314569633E-6</v>
      </c>
      <c r="M377" s="24">
        <v>370</v>
      </c>
    </row>
    <row r="378" spans="2:13" s="15" customFormat="1" ht="13.5" thickBot="1" x14ac:dyDescent="0.25">
      <c r="B378" s="22" t="s">
        <v>670</v>
      </c>
      <c r="C378" s="25" t="s">
        <v>671</v>
      </c>
      <c r="D378" s="34">
        <v>0</v>
      </c>
      <c r="E378" s="35">
        <v>0</v>
      </c>
      <c r="F378" s="34">
        <v>0</v>
      </c>
      <c r="G378" s="58">
        <v>1</v>
      </c>
      <c r="H378" s="61">
        <f t="shared" si="21"/>
        <v>0</v>
      </c>
      <c r="I378" s="64">
        <f t="shared" si="21"/>
        <v>1</v>
      </c>
      <c r="J378" s="61">
        <f t="shared" si="22"/>
        <v>1</v>
      </c>
      <c r="K378" s="33">
        <f t="shared" si="23"/>
        <v>2</v>
      </c>
      <c r="L378" s="66">
        <f t="shared" si="24"/>
        <v>4.6316774314569633E-6</v>
      </c>
      <c r="M378" s="23">
        <v>371</v>
      </c>
    </row>
    <row r="379" spans="2:13" s="15" customFormat="1" ht="13.5" thickBot="1" x14ac:dyDescent="0.25">
      <c r="B379" s="22" t="s">
        <v>755</v>
      </c>
      <c r="C379" s="25" t="s">
        <v>756</v>
      </c>
      <c r="D379" s="34">
        <v>1</v>
      </c>
      <c r="E379" s="35">
        <v>0</v>
      </c>
      <c r="F379" s="34">
        <v>0</v>
      </c>
      <c r="G379" s="58">
        <v>0</v>
      </c>
      <c r="H379" s="61">
        <f t="shared" si="21"/>
        <v>1</v>
      </c>
      <c r="I379" s="64">
        <f t="shared" si="21"/>
        <v>0</v>
      </c>
      <c r="J379" s="61">
        <f t="shared" si="22"/>
        <v>1</v>
      </c>
      <c r="K379" s="33">
        <f t="shared" si="23"/>
        <v>1</v>
      </c>
      <c r="L379" s="66">
        <f t="shared" si="24"/>
        <v>2.3158387157284816E-6</v>
      </c>
      <c r="M379" s="24">
        <v>372</v>
      </c>
    </row>
    <row r="380" spans="2:13" s="15" customFormat="1" ht="13.5" thickBot="1" x14ac:dyDescent="0.25">
      <c r="B380" s="22" t="s">
        <v>888</v>
      </c>
      <c r="C380" s="25" t="s">
        <v>889</v>
      </c>
      <c r="D380" s="34">
        <v>1</v>
      </c>
      <c r="E380" s="35">
        <v>0</v>
      </c>
      <c r="F380" s="34">
        <v>0</v>
      </c>
      <c r="G380" s="58">
        <v>0</v>
      </c>
      <c r="H380" s="61">
        <f t="shared" si="21"/>
        <v>1</v>
      </c>
      <c r="I380" s="64">
        <f t="shared" si="21"/>
        <v>0</v>
      </c>
      <c r="J380" s="61">
        <f t="shared" si="22"/>
        <v>1</v>
      </c>
      <c r="K380" s="33">
        <f t="shared" si="23"/>
        <v>1</v>
      </c>
      <c r="L380" s="66">
        <f t="shared" si="24"/>
        <v>2.3158387157284816E-6</v>
      </c>
      <c r="M380" s="23">
        <v>373</v>
      </c>
    </row>
    <row r="381" spans="2:13" s="15" customFormat="1" ht="13.5" thickBot="1" x14ac:dyDescent="0.25">
      <c r="B381" s="22" t="s">
        <v>660</v>
      </c>
      <c r="C381" s="25" t="s">
        <v>661</v>
      </c>
      <c r="D381" s="34">
        <v>0</v>
      </c>
      <c r="E381" s="35">
        <v>0</v>
      </c>
      <c r="F381" s="34">
        <v>0</v>
      </c>
      <c r="G381" s="58">
        <v>0</v>
      </c>
      <c r="H381" s="61">
        <v>0</v>
      </c>
      <c r="I381" s="64">
        <v>0</v>
      </c>
      <c r="J381" s="61">
        <v>0</v>
      </c>
      <c r="K381" s="33">
        <v>0</v>
      </c>
      <c r="L381" s="66">
        <v>0</v>
      </c>
      <c r="M381" s="78">
        <v>374</v>
      </c>
    </row>
    <row r="382" spans="2:13" s="15" customFormat="1" ht="13.5" thickBot="1" x14ac:dyDescent="0.25">
      <c r="B382" s="22" t="s">
        <v>640</v>
      </c>
      <c r="C382" s="25" t="s">
        <v>641</v>
      </c>
      <c r="D382" s="34">
        <v>0</v>
      </c>
      <c r="E382" s="35">
        <v>0</v>
      </c>
      <c r="F382" s="34">
        <v>0</v>
      </c>
      <c r="G382" s="58">
        <v>0</v>
      </c>
      <c r="H382" s="61">
        <v>0</v>
      </c>
      <c r="I382" s="64">
        <v>0</v>
      </c>
      <c r="J382" s="61">
        <v>0</v>
      </c>
      <c r="K382" s="33">
        <v>0</v>
      </c>
      <c r="L382" s="66">
        <v>0</v>
      </c>
      <c r="M382" s="78">
        <v>375</v>
      </c>
    </row>
    <row r="383" spans="2:13" s="15" customFormat="1" ht="13.5" thickBot="1" x14ac:dyDescent="0.25">
      <c r="B383" s="22" t="s">
        <v>873</v>
      </c>
      <c r="C383" s="25" t="s">
        <v>874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104</v>
      </c>
      <c r="C384" s="25" t="s">
        <v>105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692</v>
      </c>
      <c r="C385" s="25" t="s">
        <v>693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666</v>
      </c>
      <c r="C386" s="25" t="s">
        <v>667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694</v>
      </c>
      <c r="C387" s="25" t="s">
        <v>695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757</v>
      </c>
      <c r="C388" s="25" t="s">
        <v>758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696</v>
      </c>
      <c r="C389" s="25" t="s">
        <v>697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543</v>
      </c>
      <c r="C390" s="25" t="s">
        <v>544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698</v>
      </c>
      <c r="C391" s="25" t="s">
        <v>699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851</v>
      </c>
      <c r="C392" s="25" t="s">
        <v>73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700</v>
      </c>
      <c r="C393" s="25" t="s">
        <v>701</v>
      </c>
      <c r="D393" s="34">
        <v>0</v>
      </c>
      <c r="E393" s="35">
        <v>0</v>
      </c>
      <c r="F393" s="34">
        <v>0</v>
      </c>
      <c r="G393" s="58">
        <v>0</v>
      </c>
      <c r="H393" s="61">
        <v>0</v>
      </c>
      <c r="I393" s="64">
        <v>0</v>
      </c>
      <c r="J393" s="61">
        <v>0</v>
      </c>
      <c r="K393" s="33">
        <v>0</v>
      </c>
      <c r="L393" s="66">
        <v>0</v>
      </c>
      <c r="M393" s="78">
        <v>386</v>
      </c>
    </row>
    <row r="394" spans="2:13" s="15" customFormat="1" ht="13.5" thickBot="1" x14ac:dyDescent="0.25">
      <c r="B394" s="22" t="s">
        <v>832</v>
      </c>
      <c r="C394" s="25" t="s">
        <v>580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704</v>
      </c>
      <c r="C395" s="25" t="s">
        <v>705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680</v>
      </c>
      <c r="C396" s="25" t="s">
        <v>681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576</v>
      </c>
      <c r="C397" s="25" t="s">
        <v>577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852</v>
      </c>
      <c r="C398" s="25" t="s">
        <v>75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706</v>
      </c>
      <c r="C399" s="25" t="s">
        <v>707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632</v>
      </c>
      <c r="C400" s="25" t="s">
        <v>633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29" s="15" customFormat="1" ht="13.5" thickBot="1" x14ac:dyDescent="0.25">
      <c r="B401" s="22" t="s">
        <v>710</v>
      </c>
      <c r="C401" s="25" t="s">
        <v>711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29" s="15" customFormat="1" ht="13.5" thickBot="1" x14ac:dyDescent="0.25">
      <c r="B402" s="22" t="s">
        <v>712</v>
      </c>
      <c r="C402" s="25" t="s">
        <v>713</v>
      </c>
      <c r="D402" s="34">
        <v>0</v>
      </c>
      <c r="E402" s="35">
        <v>0</v>
      </c>
      <c r="F402" s="34">
        <v>0</v>
      </c>
      <c r="G402" s="58">
        <v>0</v>
      </c>
      <c r="H402" s="61">
        <v>0</v>
      </c>
      <c r="I402" s="64">
        <v>0</v>
      </c>
      <c r="J402" s="61">
        <v>0</v>
      </c>
      <c r="K402" s="33">
        <v>0</v>
      </c>
      <c r="L402" s="66">
        <v>0</v>
      </c>
      <c r="M402" s="78">
        <v>395</v>
      </c>
    </row>
    <row r="403" spans="2:29" s="15" customFormat="1" ht="13.5" thickBot="1" x14ac:dyDescent="0.25">
      <c r="B403" s="22" t="s">
        <v>791</v>
      </c>
      <c r="C403" s="25" t="s">
        <v>792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78">
        <v>396</v>
      </c>
    </row>
    <row r="404" spans="2:29" s="15" customFormat="1" ht="13.5" thickBot="1" x14ac:dyDescent="0.25">
      <c r="B404" s="22" t="s">
        <v>825</v>
      </c>
      <c r="C404" s="25" t="s">
        <v>826</v>
      </c>
      <c r="D404" s="34">
        <v>0</v>
      </c>
      <c r="E404" s="35">
        <v>0</v>
      </c>
      <c r="F404" s="34">
        <v>0</v>
      </c>
      <c r="G404" s="58">
        <v>0</v>
      </c>
      <c r="H404" s="61">
        <v>0</v>
      </c>
      <c r="I404" s="64">
        <v>0</v>
      </c>
      <c r="J404" s="61">
        <v>0</v>
      </c>
      <c r="K404" s="33">
        <v>0</v>
      </c>
      <c r="L404" s="66">
        <v>0</v>
      </c>
      <c r="M404" s="78">
        <v>397</v>
      </c>
    </row>
    <row r="405" spans="2:29" s="15" customFormat="1" ht="13.5" thickBot="1" x14ac:dyDescent="0.25">
      <c r="B405" s="22" t="s">
        <v>759</v>
      </c>
      <c r="C405" s="25" t="s">
        <v>760</v>
      </c>
      <c r="D405" s="34">
        <v>0</v>
      </c>
      <c r="E405" s="35">
        <v>0</v>
      </c>
      <c r="F405" s="34">
        <v>0</v>
      </c>
      <c r="G405" s="58">
        <v>0</v>
      </c>
      <c r="H405" s="61">
        <v>0</v>
      </c>
      <c r="I405" s="64">
        <v>0</v>
      </c>
      <c r="J405" s="61">
        <v>0</v>
      </c>
      <c r="K405" s="33">
        <v>0</v>
      </c>
      <c r="L405" s="66">
        <v>0</v>
      </c>
      <c r="M405" s="78">
        <v>398</v>
      </c>
    </row>
    <row r="406" spans="2:29" s="15" customFormat="1" ht="13.5" thickBot="1" x14ac:dyDescent="0.25">
      <c r="B406" s="22" t="s">
        <v>476</v>
      </c>
      <c r="C406" s="25" t="s">
        <v>477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29" s="15" customFormat="1" ht="13.5" thickBot="1" x14ac:dyDescent="0.25">
      <c r="B407" s="22" t="s">
        <v>843</v>
      </c>
      <c r="C407" s="25" t="s">
        <v>844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29" s="15" customFormat="1" ht="13.5" thickBot="1" x14ac:dyDescent="0.25">
      <c r="B408" s="22" t="s">
        <v>714</v>
      </c>
      <c r="C408" s="25" t="s">
        <v>715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29" s="15" customFormat="1" ht="13.5" thickBot="1" x14ac:dyDescent="0.25">
      <c r="B409" s="22" t="s">
        <v>716</v>
      </c>
      <c r="C409" s="25" t="s">
        <v>717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29" s="15" customFormat="1" ht="13.5" thickBot="1" x14ac:dyDescent="0.25">
      <c r="B410" s="22" t="s">
        <v>690</v>
      </c>
      <c r="C410" s="25" t="s">
        <v>691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29" s="15" customFormat="1" ht="13.5" thickBot="1" x14ac:dyDescent="0.25">
      <c r="B411" s="22" t="s">
        <v>797</v>
      </c>
      <c r="C411" s="25" t="s">
        <v>245</v>
      </c>
      <c r="D411" s="34">
        <v>0</v>
      </c>
      <c r="E411" s="35">
        <v>0</v>
      </c>
      <c r="F411" s="34">
        <v>0</v>
      </c>
      <c r="G411" s="58">
        <v>0</v>
      </c>
      <c r="H411" s="61">
        <f t="shared" si="21"/>
        <v>0</v>
      </c>
      <c r="I411" s="64">
        <f t="shared" si="21"/>
        <v>0</v>
      </c>
      <c r="J411" s="61">
        <f t="shared" si="22"/>
        <v>0</v>
      </c>
      <c r="K411" s="33">
        <f t="shared" si="23"/>
        <v>0</v>
      </c>
      <c r="L411" s="66">
        <f t="shared" si="24"/>
        <v>0</v>
      </c>
      <c r="M411" s="24">
        <v>404</v>
      </c>
    </row>
    <row r="412" spans="2:29" s="15" customFormat="1" ht="13.5" thickBot="1" x14ac:dyDescent="0.25">
      <c r="B412" s="22" t="s">
        <v>718</v>
      </c>
      <c r="C412" s="25" t="s">
        <v>719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23">
        <v>405</v>
      </c>
      <c r="R412" s="1"/>
      <c r="S412" s="2"/>
      <c r="T412" s="1"/>
      <c r="U412" s="1"/>
      <c r="V412" s="1"/>
      <c r="W412" s="1"/>
      <c r="X412" s="1"/>
      <c r="Y412" s="1"/>
      <c r="Z412" s="1"/>
      <c r="AA412" s="1"/>
      <c r="AB412" s="17"/>
      <c r="AC412" s="2"/>
    </row>
    <row r="413" spans="2:29" s="15" customFormat="1" ht="13.5" thickBot="1" x14ac:dyDescent="0.25">
      <c r="B413" s="22" t="s">
        <v>682</v>
      </c>
      <c r="C413" s="25" t="s">
        <v>683</v>
      </c>
      <c r="D413" s="34">
        <v>0</v>
      </c>
      <c r="E413" s="35">
        <v>0</v>
      </c>
      <c r="F413" s="34">
        <v>0</v>
      </c>
      <c r="G413" s="58">
        <v>0</v>
      </c>
      <c r="H413" s="61">
        <f>SUM(D413+F413)</f>
        <v>0</v>
      </c>
      <c r="I413" s="64">
        <f>E413+G413</f>
        <v>0</v>
      </c>
      <c r="J413" s="61">
        <f>H413+I413</f>
        <v>0</v>
      </c>
      <c r="K413" s="33">
        <f>H413+(I413*2)</f>
        <v>0</v>
      </c>
      <c r="L413" s="66">
        <f t="shared" si="24"/>
        <v>0</v>
      </c>
      <c r="M413" s="78">
        <v>406</v>
      </c>
      <c r="R413" s="1"/>
      <c r="S413" s="2"/>
      <c r="T413" s="1"/>
      <c r="U413" s="1"/>
      <c r="V413" s="1"/>
      <c r="W413" s="1"/>
      <c r="X413" s="1"/>
      <c r="Y413" s="1"/>
      <c r="Z413" s="1"/>
      <c r="AA413" s="1"/>
      <c r="AB413" s="17"/>
      <c r="AC413" s="2"/>
    </row>
    <row r="414" spans="2:29" s="15" customFormat="1" ht="13.5" thickBot="1" x14ac:dyDescent="0.25">
      <c r="B414" s="22" t="s">
        <v>566</v>
      </c>
      <c r="C414" s="25" t="s">
        <v>567</v>
      </c>
      <c r="D414" s="34">
        <v>0</v>
      </c>
      <c r="E414" s="35">
        <v>0</v>
      </c>
      <c r="F414" s="34">
        <v>0</v>
      </c>
      <c r="G414" s="58">
        <v>0</v>
      </c>
      <c r="H414" s="61">
        <f>D414+F414</f>
        <v>0</v>
      </c>
      <c r="I414" s="64">
        <f>E414+G413</f>
        <v>0</v>
      </c>
      <c r="J414" s="61">
        <f>H414+I414</f>
        <v>0</v>
      </c>
      <c r="K414" s="33">
        <f>H414+(I414*2)</f>
        <v>0</v>
      </c>
      <c r="L414" s="66">
        <f t="shared" si="24"/>
        <v>0</v>
      </c>
      <c r="M414" s="78">
        <v>407</v>
      </c>
      <c r="R414" s="1"/>
      <c r="S414" s="2"/>
      <c r="T414" s="1"/>
      <c r="U414" s="1"/>
      <c r="V414" s="1"/>
      <c r="W414" s="1"/>
      <c r="X414" s="1"/>
      <c r="Y414" s="1"/>
      <c r="Z414" s="1"/>
      <c r="AA414" s="1"/>
      <c r="AB414" s="17"/>
      <c r="AC414" s="2"/>
    </row>
    <row r="415" spans="2:29" s="15" customFormat="1" ht="13.5" thickBot="1" x14ac:dyDescent="0.25">
      <c r="B415" s="22" t="s">
        <v>720</v>
      </c>
      <c r="C415" s="25" t="s">
        <v>721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  <c r="R415" s="1"/>
      <c r="S415" s="2"/>
      <c r="T415" s="1"/>
      <c r="U415" s="1"/>
      <c r="V415" s="1"/>
      <c r="W415" s="1"/>
      <c r="X415" s="1"/>
      <c r="Y415" s="1"/>
      <c r="Z415" s="1"/>
      <c r="AA415" s="1"/>
      <c r="AB415" s="17"/>
      <c r="AC415" s="2"/>
    </row>
    <row r="416" spans="2:29" s="15" customFormat="1" ht="13.5" thickBot="1" x14ac:dyDescent="0.25">
      <c r="B416" s="22" t="s">
        <v>722</v>
      </c>
      <c r="C416" s="25" t="s">
        <v>723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  <c r="R416" s="1"/>
      <c r="S416" s="2"/>
      <c r="T416" s="1"/>
      <c r="U416" s="1"/>
      <c r="V416" s="1"/>
      <c r="W416" s="1"/>
      <c r="X416" s="1"/>
      <c r="Y416" s="1"/>
      <c r="Z416" s="1"/>
      <c r="AA416" s="1"/>
      <c r="AB416" s="17"/>
      <c r="AC416" s="2"/>
    </row>
    <row r="417" spans="2:29" s="15" customFormat="1" ht="13.5" thickBot="1" x14ac:dyDescent="0.25">
      <c r="B417" s="22" t="s">
        <v>886</v>
      </c>
      <c r="C417" s="25" t="s">
        <v>887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78">
        <v>410</v>
      </c>
      <c r="R417" s="1"/>
      <c r="S417" s="2"/>
      <c r="T417" s="1"/>
      <c r="U417" s="1"/>
      <c r="V417" s="1"/>
      <c r="W417" s="1"/>
      <c r="X417" s="1"/>
      <c r="Y417" s="1"/>
      <c r="Z417" s="1"/>
      <c r="AA417" s="1"/>
      <c r="AB417" s="17"/>
      <c r="AC417" s="2"/>
    </row>
    <row r="418" spans="2:29" s="15" customFormat="1" ht="13.5" thickBot="1" x14ac:dyDescent="0.25">
      <c r="B418" s="22" t="s">
        <v>764</v>
      </c>
      <c r="C418" s="25" t="s">
        <v>765</v>
      </c>
      <c r="D418" s="34">
        <v>0</v>
      </c>
      <c r="E418" s="35">
        <v>0</v>
      </c>
      <c r="F418" s="34">
        <v>0</v>
      </c>
      <c r="G418" s="58">
        <v>0</v>
      </c>
      <c r="H418" s="61">
        <v>0</v>
      </c>
      <c r="I418" s="64">
        <v>0</v>
      </c>
      <c r="J418" s="61">
        <v>0</v>
      </c>
      <c r="K418" s="33">
        <v>0</v>
      </c>
      <c r="L418" s="66">
        <v>0</v>
      </c>
      <c r="M418" s="78">
        <v>411</v>
      </c>
      <c r="R418" s="1"/>
      <c r="S418" s="2"/>
      <c r="T418" s="1"/>
      <c r="U418" s="1"/>
      <c r="V418" s="1"/>
      <c r="W418" s="1"/>
      <c r="X418" s="1"/>
      <c r="Y418" s="1"/>
      <c r="Z418" s="1"/>
      <c r="AA418" s="1"/>
      <c r="AB418" s="17"/>
      <c r="AC418" s="2"/>
    </row>
    <row r="419" spans="2:29" s="15" customFormat="1" ht="13.5" thickBot="1" x14ac:dyDescent="0.25">
      <c r="B419" s="22" t="s">
        <v>684</v>
      </c>
      <c r="C419" s="25" t="s">
        <v>685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  <c r="R419" s="1"/>
      <c r="S419" s="2"/>
      <c r="T419" s="1"/>
      <c r="U419" s="1"/>
      <c r="V419" s="1"/>
      <c r="W419" s="1"/>
      <c r="X419" s="1"/>
      <c r="Y419" s="1"/>
      <c r="Z419" s="1"/>
      <c r="AA419" s="1"/>
      <c r="AB419" s="17"/>
      <c r="AC419" s="2"/>
    </row>
    <row r="420" spans="2:29" s="15" customFormat="1" ht="13.5" thickBot="1" x14ac:dyDescent="0.25">
      <c r="B420" s="22" t="s">
        <v>397</v>
      </c>
      <c r="C420" s="25" t="s">
        <v>398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v>0</v>
      </c>
      <c r="M420" s="78">
        <v>413</v>
      </c>
      <c r="R420" s="1"/>
      <c r="S420" s="2"/>
      <c r="T420" s="1"/>
      <c r="U420" s="1"/>
      <c r="V420" s="1"/>
      <c r="W420" s="1"/>
      <c r="X420" s="1"/>
      <c r="Y420" s="1"/>
      <c r="Z420" s="1"/>
      <c r="AA420" s="1"/>
      <c r="AB420" s="17"/>
      <c r="AC420" s="2"/>
    </row>
    <row r="421" spans="2:29" s="15" customFormat="1" ht="13.5" thickBot="1" x14ac:dyDescent="0.25">
      <c r="B421" s="22" t="s">
        <v>370</v>
      </c>
      <c r="C421" s="25" t="s">
        <v>371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414</v>
      </c>
      <c r="R421" s="1"/>
      <c r="S421" s="2"/>
      <c r="T421" s="1"/>
      <c r="U421" s="1"/>
      <c r="V421" s="1"/>
      <c r="W421" s="1"/>
      <c r="X421" s="1"/>
      <c r="Y421" s="1"/>
      <c r="Z421" s="1"/>
      <c r="AA421" s="1"/>
      <c r="AB421" s="17"/>
      <c r="AC421" s="2"/>
    </row>
    <row r="422" spans="2:29" s="15" customFormat="1" ht="13.5" thickBot="1" x14ac:dyDescent="0.25">
      <c r="B422" s="22" t="s">
        <v>778</v>
      </c>
      <c r="C422" s="25" t="s">
        <v>779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v>0</v>
      </c>
      <c r="M422" s="78">
        <v>415</v>
      </c>
      <c r="R422" s="1"/>
      <c r="S422" s="2"/>
      <c r="T422" s="1"/>
      <c r="U422" s="1"/>
      <c r="V422" s="1"/>
      <c r="W422" s="1"/>
      <c r="X422" s="1"/>
      <c r="Y422" s="1"/>
      <c r="Z422" s="1"/>
      <c r="AA422" s="1"/>
      <c r="AB422" s="17"/>
      <c r="AC422" s="2"/>
    </row>
    <row r="423" spans="2:29" s="15" customFormat="1" ht="13.5" thickBot="1" x14ac:dyDescent="0.25">
      <c r="B423" s="22" t="s">
        <v>642</v>
      </c>
      <c r="C423" s="25" t="s">
        <v>643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v>0</v>
      </c>
      <c r="M423" s="78">
        <v>416</v>
      </c>
      <c r="R423" s="1"/>
      <c r="S423" s="2"/>
      <c r="T423" s="1"/>
      <c r="U423" s="1"/>
      <c r="V423" s="1"/>
      <c r="W423" s="1"/>
      <c r="X423" s="1"/>
      <c r="Y423" s="1"/>
      <c r="Z423" s="1"/>
      <c r="AA423" s="1"/>
      <c r="AB423" s="17"/>
      <c r="AC423" s="2"/>
    </row>
    <row r="424" spans="2:29" s="15" customFormat="1" ht="13.5" thickBot="1" x14ac:dyDescent="0.25">
      <c r="B424" s="22" t="s">
        <v>585</v>
      </c>
      <c r="C424" s="25" t="s">
        <v>586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417</v>
      </c>
      <c r="R424" s="1"/>
      <c r="S424" s="2"/>
      <c r="T424" s="1"/>
      <c r="U424" s="1"/>
      <c r="V424" s="1"/>
      <c r="W424" s="1"/>
      <c r="X424" s="1"/>
      <c r="Y424" s="1"/>
      <c r="Z424" s="1"/>
      <c r="AA424" s="1"/>
      <c r="AB424" s="17"/>
      <c r="AC424" s="2"/>
    </row>
    <row r="425" spans="2:29" s="15" customFormat="1" ht="13.5" thickBot="1" x14ac:dyDescent="0.25">
      <c r="B425" s="22" t="s">
        <v>593</v>
      </c>
      <c r="C425" s="25" t="s">
        <v>594</v>
      </c>
      <c r="D425" s="34">
        <v>0</v>
      </c>
      <c r="E425" s="35">
        <v>0</v>
      </c>
      <c r="F425" s="34">
        <v>0</v>
      </c>
      <c r="G425" s="58">
        <v>0</v>
      </c>
      <c r="H425" s="61">
        <v>0</v>
      </c>
      <c r="I425" s="64">
        <v>0</v>
      </c>
      <c r="J425" s="61">
        <v>0</v>
      </c>
      <c r="K425" s="33">
        <v>0</v>
      </c>
      <c r="L425" s="66">
        <v>0</v>
      </c>
      <c r="M425" s="78">
        <v>418</v>
      </c>
      <c r="R425" s="1"/>
      <c r="S425" s="2"/>
      <c r="T425" s="1"/>
      <c r="U425" s="1"/>
      <c r="V425" s="1"/>
      <c r="W425" s="1"/>
      <c r="X425" s="1"/>
      <c r="Y425" s="1"/>
      <c r="Z425" s="1"/>
      <c r="AA425" s="1"/>
      <c r="AB425" s="17"/>
      <c r="AC425" s="2"/>
    </row>
    <row r="426" spans="2:29" s="15" customFormat="1" ht="13.5" thickBot="1" x14ac:dyDescent="0.25">
      <c r="B426" s="22" t="s">
        <v>833</v>
      </c>
      <c r="C426" s="25" t="s">
        <v>834</v>
      </c>
      <c r="D426" s="34">
        <v>0</v>
      </c>
      <c r="E426" s="35">
        <v>0</v>
      </c>
      <c r="F426" s="34">
        <v>0</v>
      </c>
      <c r="G426" s="58">
        <v>0</v>
      </c>
      <c r="H426" s="61">
        <v>0</v>
      </c>
      <c r="I426" s="64">
        <v>0</v>
      </c>
      <c r="J426" s="61">
        <v>0</v>
      </c>
      <c r="K426" s="33">
        <v>0</v>
      </c>
      <c r="L426" s="66">
        <v>0</v>
      </c>
      <c r="M426" s="78">
        <v>419</v>
      </c>
      <c r="R426" s="1"/>
      <c r="S426" s="2"/>
      <c r="T426" s="1"/>
      <c r="U426" s="1"/>
      <c r="V426" s="1"/>
      <c r="W426" s="1"/>
      <c r="X426" s="1"/>
      <c r="Y426" s="1"/>
      <c r="Z426" s="1"/>
      <c r="AA426" s="1"/>
      <c r="AB426" s="17"/>
      <c r="AC426" s="2"/>
    </row>
    <row r="427" spans="2:29" s="15" customFormat="1" ht="13.5" thickBot="1" x14ac:dyDescent="0.25">
      <c r="B427" s="22" t="s">
        <v>524</v>
      </c>
      <c r="C427" s="25" t="s">
        <v>525</v>
      </c>
      <c r="D427" s="34">
        <v>0</v>
      </c>
      <c r="E427" s="35">
        <v>0</v>
      </c>
      <c r="F427" s="34">
        <v>0</v>
      </c>
      <c r="G427" s="58">
        <v>0</v>
      </c>
      <c r="H427" s="61">
        <v>0</v>
      </c>
      <c r="I427" s="64">
        <v>0</v>
      </c>
      <c r="J427" s="61">
        <v>0</v>
      </c>
      <c r="K427" s="33">
        <v>0</v>
      </c>
      <c r="L427" s="66">
        <v>0</v>
      </c>
      <c r="M427" s="78">
        <v>420</v>
      </c>
      <c r="R427" s="1"/>
      <c r="S427" s="2"/>
      <c r="T427" s="1"/>
      <c r="U427" s="1"/>
      <c r="V427" s="1"/>
      <c r="W427" s="1"/>
      <c r="X427" s="1"/>
      <c r="Y427" s="1"/>
      <c r="Z427" s="1"/>
      <c r="AA427" s="1"/>
      <c r="AB427" s="17"/>
      <c r="AC427" s="2"/>
    </row>
    <row r="428" spans="2:29" s="15" customFormat="1" ht="13.5" thickBot="1" x14ac:dyDescent="0.25">
      <c r="B428" s="22" t="s">
        <v>920</v>
      </c>
      <c r="C428" s="25" t="s">
        <v>627</v>
      </c>
      <c r="D428" s="34">
        <v>0</v>
      </c>
      <c r="E428" s="35">
        <v>0</v>
      </c>
      <c r="F428" s="34">
        <v>0</v>
      </c>
      <c r="G428" s="58">
        <v>0</v>
      </c>
      <c r="H428" s="61">
        <v>0</v>
      </c>
      <c r="I428" s="64">
        <v>0</v>
      </c>
      <c r="J428" s="61">
        <v>0</v>
      </c>
      <c r="K428" s="33">
        <v>0</v>
      </c>
      <c r="L428" s="66">
        <v>0</v>
      </c>
      <c r="M428" s="78">
        <v>421</v>
      </c>
      <c r="R428" s="1"/>
      <c r="S428" s="2"/>
      <c r="T428" s="1"/>
      <c r="U428" s="1"/>
      <c r="V428" s="1"/>
      <c r="W428" s="1"/>
      <c r="X428" s="1"/>
      <c r="Y428" s="1"/>
      <c r="Z428" s="1"/>
      <c r="AA428" s="1"/>
      <c r="AB428" s="17"/>
      <c r="AC428" s="2"/>
    </row>
    <row r="429" spans="2:29" s="15" customFormat="1" ht="13.5" thickBot="1" x14ac:dyDescent="0.25">
      <c r="B429" s="22" t="s">
        <v>535</v>
      </c>
      <c r="C429" s="25" t="s">
        <v>536</v>
      </c>
      <c r="D429" s="34">
        <v>0</v>
      </c>
      <c r="E429" s="35">
        <v>0</v>
      </c>
      <c r="F429" s="34">
        <v>0</v>
      </c>
      <c r="G429" s="58">
        <v>0</v>
      </c>
      <c r="H429" s="61">
        <v>0</v>
      </c>
      <c r="I429" s="64">
        <v>0</v>
      </c>
      <c r="J429" s="61">
        <v>0</v>
      </c>
      <c r="K429" s="33">
        <v>0</v>
      </c>
      <c r="L429" s="66">
        <v>0</v>
      </c>
      <c r="M429" s="78">
        <v>422</v>
      </c>
      <c r="R429" s="1"/>
      <c r="S429" s="2"/>
      <c r="T429" s="1"/>
      <c r="U429" s="1"/>
      <c r="V429" s="1"/>
      <c r="W429" s="1"/>
      <c r="X429" s="1"/>
      <c r="Y429" s="1"/>
      <c r="Z429" s="1"/>
      <c r="AA429" s="1"/>
      <c r="AB429" s="17"/>
      <c r="AC429" s="2"/>
    </row>
    <row r="430" spans="2:29" s="15" customFormat="1" ht="13.5" thickBot="1" x14ac:dyDescent="0.25">
      <c r="B430" s="22" t="s">
        <v>648</v>
      </c>
      <c r="C430" s="25" t="s">
        <v>649</v>
      </c>
      <c r="D430" s="34">
        <v>0</v>
      </c>
      <c r="E430" s="35">
        <v>0</v>
      </c>
      <c r="F430" s="34">
        <v>0</v>
      </c>
      <c r="G430" s="58">
        <v>0</v>
      </c>
      <c r="H430" s="61">
        <v>0</v>
      </c>
      <c r="I430" s="64">
        <v>0</v>
      </c>
      <c r="J430" s="61">
        <v>0</v>
      </c>
      <c r="K430" s="33">
        <v>0</v>
      </c>
      <c r="L430" s="66">
        <v>0</v>
      </c>
      <c r="M430" s="78">
        <v>423</v>
      </c>
      <c r="R430" s="1"/>
      <c r="S430" s="2"/>
      <c r="T430" s="1"/>
      <c r="U430" s="1"/>
      <c r="V430" s="1"/>
      <c r="W430" s="1"/>
      <c r="X430" s="1"/>
      <c r="Y430" s="1"/>
      <c r="Z430" s="1"/>
      <c r="AA430" s="1"/>
      <c r="AB430" s="17"/>
      <c r="AC430" s="2"/>
    </row>
    <row r="431" spans="2:29" s="15" customFormat="1" ht="13.5" thickBot="1" x14ac:dyDescent="0.25">
      <c r="B431" s="22" t="s">
        <v>413</v>
      </c>
      <c r="C431" s="25" t="s">
        <v>414</v>
      </c>
      <c r="D431" s="34">
        <v>0</v>
      </c>
      <c r="E431" s="35">
        <v>0</v>
      </c>
      <c r="F431" s="34">
        <v>0</v>
      </c>
      <c r="G431" s="58">
        <v>0</v>
      </c>
      <c r="H431" s="61">
        <v>0</v>
      </c>
      <c r="I431" s="64">
        <v>0</v>
      </c>
      <c r="J431" s="61">
        <v>0</v>
      </c>
      <c r="K431" s="33">
        <v>0</v>
      </c>
      <c r="L431" s="66">
        <v>0</v>
      </c>
      <c r="M431" s="78">
        <v>424</v>
      </c>
      <c r="R431" s="1"/>
      <c r="S431" s="2"/>
      <c r="T431" s="1"/>
      <c r="U431" s="1"/>
      <c r="V431" s="1"/>
      <c r="W431" s="1"/>
      <c r="X431" s="1"/>
      <c r="Y431" s="1"/>
      <c r="Z431" s="1"/>
      <c r="AA431" s="1"/>
      <c r="AB431" s="17"/>
      <c r="AC431" s="2"/>
    </row>
    <row r="432" spans="2:29" s="15" customFormat="1" ht="13.5" thickBot="1" x14ac:dyDescent="0.25">
      <c r="B432" s="22" t="s">
        <v>611</v>
      </c>
      <c r="C432" s="25" t="s">
        <v>612</v>
      </c>
      <c r="D432" s="34">
        <v>0</v>
      </c>
      <c r="E432" s="35">
        <v>0</v>
      </c>
      <c r="F432" s="34">
        <v>0</v>
      </c>
      <c r="G432" s="58">
        <v>0</v>
      </c>
      <c r="H432" s="61">
        <v>0</v>
      </c>
      <c r="I432" s="64">
        <v>0</v>
      </c>
      <c r="J432" s="61">
        <v>0</v>
      </c>
      <c r="K432" s="33">
        <v>0</v>
      </c>
      <c r="L432" s="66">
        <v>0</v>
      </c>
      <c r="M432" s="78">
        <v>425</v>
      </c>
      <c r="R432" s="1"/>
      <c r="S432" s="2"/>
      <c r="T432" s="1"/>
      <c r="U432" s="1"/>
      <c r="V432" s="1"/>
      <c r="W432" s="1"/>
      <c r="X432" s="1"/>
      <c r="Y432" s="1"/>
      <c r="Z432" s="1"/>
      <c r="AA432" s="1"/>
      <c r="AB432" s="17"/>
      <c r="AC432" s="2"/>
    </row>
    <row r="433" spans="2:29" s="15" customFormat="1" ht="13.5" thickBot="1" x14ac:dyDescent="0.25">
      <c r="B433" s="22" t="s">
        <v>839</v>
      </c>
      <c r="C433" s="25" t="s">
        <v>840</v>
      </c>
      <c r="D433" s="34">
        <v>0</v>
      </c>
      <c r="E433" s="35">
        <v>0</v>
      </c>
      <c r="F433" s="34">
        <v>0</v>
      </c>
      <c r="G433" s="58">
        <v>0</v>
      </c>
      <c r="H433" s="61">
        <v>0</v>
      </c>
      <c r="I433" s="64">
        <v>0</v>
      </c>
      <c r="J433" s="61">
        <v>0</v>
      </c>
      <c r="K433" s="33">
        <v>0</v>
      </c>
      <c r="L433" s="66">
        <v>0</v>
      </c>
      <c r="M433" s="78">
        <v>426</v>
      </c>
      <c r="R433" s="1"/>
      <c r="S433" s="2"/>
      <c r="T433" s="1"/>
      <c r="U433" s="1"/>
      <c r="V433" s="1"/>
      <c r="W433" s="1"/>
      <c r="X433" s="1"/>
      <c r="Y433" s="1"/>
      <c r="Z433" s="1"/>
      <c r="AA433" s="1"/>
      <c r="AB433" s="17"/>
      <c r="AC433" s="2"/>
    </row>
    <row r="434" spans="2:29" s="15" customFormat="1" ht="13.5" thickBot="1" x14ac:dyDescent="0.25">
      <c r="B434" s="22" t="s">
        <v>761</v>
      </c>
      <c r="C434" s="25" t="s">
        <v>762</v>
      </c>
      <c r="D434" s="34">
        <v>0</v>
      </c>
      <c r="E434" s="35">
        <v>0</v>
      </c>
      <c r="F434" s="34">
        <v>0</v>
      </c>
      <c r="G434" s="58">
        <v>0</v>
      </c>
      <c r="H434" s="61">
        <v>0</v>
      </c>
      <c r="I434" s="64">
        <v>0</v>
      </c>
      <c r="J434" s="61">
        <v>0</v>
      </c>
      <c r="K434" s="33">
        <v>0</v>
      </c>
      <c r="L434" s="66">
        <v>0</v>
      </c>
      <c r="M434" s="78">
        <v>427</v>
      </c>
      <c r="R434" s="1"/>
      <c r="S434" s="2"/>
      <c r="T434" s="1"/>
      <c r="U434" s="1"/>
      <c r="V434" s="1"/>
      <c r="W434" s="1"/>
      <c r="X434" s="1"/>
      <c r="Y434" s="1"/>
      <c r="Z434" s="1"/>
      <c r="AA434" s="1"/>
      <c r="AB434" s="17"/>
      <c r="AC434" s="2"/>
    </row>
    <row r="435" spans="2:29" s="15" customFormat="1" ht="13.5" thickBot="1" x14ac:dyDescent="0.25">
      <c r="B435" s="22" t="s">
        <v>250</v>
      </c>
      <c r="C435" s="25" t="s">
        <v>251</v>
      </c>
      <c r="D435" s="34">
        <v>0</v>
      </c>
      <c r="E435" s="35">
        <v>0</v>
      </c>
      <c r="F435" s="34">
        <v>0</v>
      </c>
      <c r="G435" s="58">
        <v>0</v>
      </c>
      <c r="H435" s="61">
        <v>0</v>
      </c>
      <c r="I435" s="64">
        <v>0</v>
      </c>
      <c r="J435" s="61">
        <v>0</v>
      </c>
      <c r="K435" s="33">
        <v>0</v>
      </c>
      <c r="L435" s="66">
        <v>0</v>
      </c>
      <c r="M435" s="78">
        <v>428</v>
      </c>
      <c r="R435" s="1"/>
      <c r="S435" s="2"/>
      <c r="T435" s="1"/>
      <c r="U435" s="1"/>
      <c r="V435" s="1"/>
      <c r="W435" s="1"/>
      <c r="X435" s="1"/>
      <c r="Y435" s="1"/>
      <c r="Z435" s="1"/>
      <c r="AA435" s="1"/>
      <c r="AB435" s="17"/>
      <c r="AC435" s="2"/>
    </row>
    <row r="436" spans="2:29" s="15" customFormat="1" ht="13.5" thickBot="1" x14ac:dyDescent="0.25">
      <c r="B436" s="22" t="s">
        <v>728</v>
      </c>
      <c r="C436" s="25" t="s">
        <v>729</v>
      </c>
      <c r="D436" s="34">
        <v>0</v>
      </c>
      <c r="E436" s="35">
        <v>0</v>
      </c>
      <c r="F436" s="34">
        <v>0</v>
      </c>
      <c r="G436" s="58">
        <v>0</v>
      </c>
      <c r="H436" s="61">
        <v>0</v>
      </c>
      <c r="I436" s="64">
        <v>0</v>
      </c>
      <c r="J436" s="61">
        <v>0</v>
      </c>
      <c r="K436" s="33">
        <v>0</v>
      </c>
      <c r="L436" s="66">
        <v>0</v>
      </c>
      <c r="M436" s="78">
        <v>429</v>
      </c>
      <c r="R436" s="1"/>
      <c r="S436" s="2"/>
      <c r="T436" s="1"/>
      <c r="U436" s="1"/>
      <c r="V436" s="1"/>
      <c r="W436" s="1"/>
      <c r="X436" s="1"/>
      <c r="Y436" s="1"/>
      <c r="Z436" s="1"/>
      <c r="AA436" s="1"/>
      <c r="AB436" s="17"/>
      <c r="AC436" s="2"/>
    </row>
    <row r="437" spans="2:29" s="15" customFormat="1" x14ac:dyDescent="0.2">
      <c r="B437" s="22" t="s">
        <v>730</v>
      </c>
      <c r="C437" s="25" t="s">
        <v>731</v>
      </c>
      <c r="D437" s="34">
        <v>0</v>
      </c>
      <c r="E437" s="35">
        <v>0</v>
      </c>
      <c r="F437" s="34">
        <v>0</v>
      </c>
      <c r="G437" s="58">
        <v>0</v>
      </c>
      <c r="H437" s="61">
        <v>0</v>
      </c>
      <c r="I437" s="64">
        <v>0</v>
      </c>
      <c r="J437" s="61">
        <v>0</v>
      </c>
      <c r="K437" s="33">
        <v>0</v>
      </c>
      <c r="L437" s="66">
        <v>0</v>
      </c>
      <c r="M437" s="78">
        <v>430</v>
      </c>
      <c r="R437" s="1"/>
      <c r="S437" s="2"/>
      <c r="T437" s="1"/>
      <c r="U437" s="1"/>
      <c r="V437" s="1"/>
      <c r="W437" s="1"/>
      <c r="X437" s="1"/>
      <c r="Y437" s="1"/>
      <c r="Z437" s="1"/>
      <c r="AA437" s="1"/>
      <c r="AB437" s="17"/>
      <c r="AC437" s="2"/>
    </row>
    <row r="438" spans="2:29" x14ac:dyDescent="0.25">
      <c r="S438" s="2"/>
      <c r="AB438" s="17"/>
      <c r="AC438" s="2"/>
    </row>
    <row r="439" spans="2:29" x14ac:dyDescent="0.25">
      <c r="S439" s="2"/>
      <c r="AB439" s="17"/>
      <c r="AC439" s="2"/>
    </row>
    <row r="440" spans="2:29" x14ac:dyDescent="0.25">
      <c r="S440" s="2"/>
      <c r="AB440" s="17"/>
      <c r="AC440" s="2"/>
    </row>
    <row r="441" spans="2:29" x14ac:dyDescent="0.25">
      <c r="S441" s="2"/>
      <c r="AB441" s="17"/>
      <c r="AC441" s="2"/>
    </row>
    <row r="442" spans="2:29" x14ac:dyDescent="0.25">
      <c r="S442" s="2"/>
      <c r="AB442" s="17"/>
      <c r="AC442" s="2"/>
    </row>
    <row r="443" spans="2:29" x14ac:dyDescent="0.25">
      <c r="S443" s="2"/>
      <c r="AB443" s="17"/>
      <c r="AC443" s="2"/>
    </row>
    <row r="444" spans="2:29" x14ac:dyDescent="0.25">
      <c r="S444" s="2"/>
      <c r="AB444" s="17"/>
      <c r="AC444" s="2"/>
    </row>
    <row r="445" spans="2:29" x14ac:dyDescent="0.25">
      <c r="S445" s="2"/>
      <c r="AB445" s="17"/>
      <c r="AC445" s="2"/>
    </row>
    <row r="446" spans="2:29" x14ac:dyDescent="0.25">
      <c r="S446" s="2"/>
      <c r="AB446" s="17"/>
      <c r="AC446" s="2"/>
    </row>
    <row r="447" spans="2:29" x14ac:dyDescent="0.25">
      <c r="S447" s="2"/>
      <c r="AB447" s="17"/>
      <c r="AC447" s="2"/>
    </row>
    <row r="448" spans="2:29" x14ac:dyDescent="0.25">
      <c r="S448" s="2"/>
      <c r="AB448" s="17"/>
      <c r="AC448" s="2"/>
    </row>
    <row r="449" spans="19:29" x14ac:dyDescent="0.25">
      <c r="S449" s="2"/>
      <c r="AB449" s="17"/>
      <c r="AC449" s="2"/>
    </row>
    <row r="450" spans="19:29" x14ac:dyDescent="0.25">
      <c r="S450" s="2"/>
      <c r="AB450" s="17"/>
      <c r="AC450" s="2"/>
    </row>
    <row r="451" spans="19:29" x14ac:dyDescent="0.25">
      <c r="S451" s="2"/>
      <c r="AB451" s="17"/>
      <c r="AC451" s="2"/>
    </row>
    <row r="452" spans="19:29" x14ac:dyDescent="0.25">
      <c r="S452" s="2"/>
      <c r="AB452" s="17"/>
      <c r="AC452" s="2"/>
    </row>
    <row r="453" spans="19:29" x14ac:dyDescent="0.25">
      <c r="S453" s="2"/>
      <c r="AB453" s="17"/>
      <c r="AC453" s="2"/>
    </row>
    <row r="454" spans="19:29" x14ac:dyDescent="0.25">
      <c r="S454" s="2"/>
      <c r="AB454" s="17"/>
      <c r="AC454" s="2"/>
    </row>
    <row r="455" spans="19:29" x14ac:dyDescent="0.25">
      <c r="S455" s="2"/>
      <c r="AB455" s="17"/>
      <c r="AC455" s="2"/>
    </row>
    <row r="456" spans="19:29" x14ac:dyDescent="0.25">
      <c r="S456" s="2"/>
      <c r="AB456" s="17"/>
      <c r="AC456" s="2"/>
    </row>
    <row r="457" spans="19:29" x14ac:dyDescent="0.25">
      <c r="S457" s="2"/>
      <c r="AB457" s="17"/>
      <c r="AC457" s="2"/>
    </row>
    <row r="458" spans="19:29" x14ac:dyDescent="0.25">
      <c r="S458" s="2"/>
      <c r="AB458" s="17"/>
      <c r="AC458" s="2"/>
    </row>
    <row r="459" spans="19:29" x14ac:dyDescent="0.25">
      <c r="S459" s="2"/>
      <c r="AB459" s="17"/>
      <c r="AC459" s="2"/>
    </row>
    <row r="460" spans="19:29" x14ac:dyDescent="0.25">
      <c r="S460" s="2"/>
      <c r="AB460" s="17"/>
      <c r="AC460" s="2"/>
    </row>
    <row r="461" spans="19:29" x14ac:dyDescent="0.25">
      <c r="S461" s="2"/>
      <c r="AB461" s="17"/>
      <c r="AC461" s="2"/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  <ignoredErrors>
    <ignoredError sqref="H344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7058-4DCF-42EE-8CD5-B2CB7B0D5054}">
  <dimension ref="B2:N441"/>
  <sheetViews>
    <sheetView zoomScaleNormal="100" workbookViewId="0">
      <pane xSplit="3" ySplit="7" topLeftCell="D399" activePane="bottomRight" state="frozen"/>
      <selection pane="topRight" activeCell="D1" sqref="D1"/>
      <selection pane="bottomLeft" activeCell="A4" sqref="A4"/>
      <selection pane="bottomRight" activeCell="B433" sqref="B433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45962</v>
      </c>
      <c r="E2" s="122"/>
      <c r="F2" s="21" t="s">
        <v>13</v>
      </c>
      <c r="G2" s="121">
        <v>45991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>SUM(D8:D450)</f>
        <v>50245</v>
      </c>
      <c r="E4" s="7">
        <f>SUM(E8:E450)</f>
        <v>77435</v>
      </c>
      <c r="F4" s="8">
        <f>SUM(F8:F450)</f>
        <v>57139</v>
      </c>
      <c r="G4" s="9">
        <f>SUM(G8:G450)</f>
        <v>70572</v>
      </c>
      <c r="H4" s="8">
        <f>SUM(H8:H441)</f>
        <v>107384</v>
      </c>
      <c r="I4" s="10">
        <f>SUM(I8:I441)</f>
        <v>148007</v>
      </c>
      <c r="J4" s="8">
        <f>SUM(J8:J441)</f>
        <v>255391</v>
      </c>
      <c r="K4" s="10">
        <f>SUM(K8:K441)</f>
        <v>403398</v>
      </c>
      <c r="L4" s="11">
        <f>SUM(L8:L441)</f>
        <v>1.0000000000000004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2531</v>
      </c>
      <c r="E8" s="56">
        <v>3387</v>
      </c>
      <c r="F8" s="55">
        <v>4797</v>
      </c>
      <c r="G8" s="57">
        <v>3864</v>
      </c>
      <c r="H8" s="60">
        <f t="shared" ref="H8:I71" si="0">D8+F8</f>
        <v>7328</v>
      </c>
      <c r="I8" s="63">
        <f t="shared" si="0"/>
        <v>7251</v>
      </c>
      <c r="J8" s="60">
        <f t="shared" ref="J8:J71" si="1">H8+I8</f>
        <v>14579</v>
      </c>
      <c r="K8" s="32">
        <f t="shared" ref="K8:K71" si="2">H8+(I8*2)</f>
        <v>21830</v>
      </c>
      <c r="L8" s="66">
        <f>(K8/$K$4)</f>
        <v>5.4115290606299486E-2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1831</v>
      </c>
      <c r="E9" s="35">
        <v>2847</v>
      </c>
      <c r="F9" s="34">
        <v>2196</v>
      </c>
      <c r="G9" s="58">
        <v>1735</v>
      </c>
      <c r="H9" s="61">
        <f t="shared" si="0"/>
        <v>4027</v>
      </c>
      <c r="I9" s="64">
        <f t="shared" si="0"/>
        <v>4582</v>
      </c>
      <c r="J9" s="61">
        <f t="shared" si="1"/>
        <v>8609</v>
      </c>
      <c r="K9" s="33">
        <f t="shared" si="2"/>
        <v>13191</v>
      </c>
      <c r="L9" s="66">
        <f t="shared" ref="L9:L71" si="3">(K9/$K$4)</f>
        <v>3.2699715913316378E-2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288</v>
      </c>
      <c r="E10" s="35">
        <v>3194</v>
      </c>
      <c r="F10" s="34">
        <v>26</v>
      </c>
      <c r="G10" s="58">
        <v>2058</v>
      </c>
      <c r="H10" s="61">
        <f t="shared" si="0"/>
        <v>314</v>
      </c>
      <c r="I10" s="64">
        <f t="shared" si="0"/>
        <v>5252</v>
      </c>
      <c r="J10" s="61">
        <f t="shared" si="1"/>
        <v>5566</v>
      </c>
      <c r="K10" s="33">
        <f t="shared" si="2"/>
        <v>10818</v>
      </c>
      <c r="L10" s="66">
        <f t="shared" si="3"/>
        <v>2.6817187988041585E-2</v>
      </c>
      <c r="M10" s="23">
        <v>3</v>
      </c>
    </row>
    <row r="11" spans="2:13" s="15" customFormat="1" ht="13.5" thickBot="1" x14ac:dyDescent="0.25">
      <c r="B11" s="22" t="s">
        <v>41</v>
      </c>
      <c r="C11" s="25" t="s">
        <v>42</v>
      </c>
      <c r="D11" s="34">
        <v>472</v>
      </c>
      <c r="E11" s="35">
        <v>2274</v>
      </c>
      <c r="F11" s="34">
        <v>1014</v>
      </c>
      <c r="G11" s="58">
        <v>1657</v>
      </c>
      <c r="H11" s="61">
        <f t="shared" si="0"/>
        <v>1486</v>
      </c>
      <c r="I11" s="64">
        <f t="shared" si="0"/>
        <v>3931</v>
      </c>
      <c r="J11" s="61">
        <f t="shared" si="1"/>
        <v>5417</v>
      </c>
      <c r="K11" s="33">
        <f t="shared" si="2"/>
        <v>9348</v>
      </c>
      <c r="L11" s="66">
        <f t="shared" si="3"/>
        <v>2.3173144140526229E-2</v>
      </c>
      <c r="M11" s="24">
        <v>4</v>
      </c>
    </row>
    <row r="12" spans="2:13" s="15" customFormat="1" ht="13.5" thickBot="1" x14ac:dyDescent="0.25">
      <c r="B12" s="22" t="s">
        <v>894</v>
      </c>
      <c r="C12" s="25" t="s">
        <v>45</v>
      </c>
      <c r="D12" s="34">
        <v>453</v>
      </c>
      <c r="E12" s="35">
        <v>2302</v>
      </c>
      <c r="F12" s="34">
        <v>1293</v>
      </c>
      <c r="G12" s="58">
        <v>1458</v>
      </c>
      <c r="H12" s="61">
        <f t="shared" si="0"/>
        <v>1746</v>
      </c>
      <c r="I12" s="64">
        <f t="shared" si="0"/>
        <v>3760</v>
      </c>
      <c r="J12" s="61">
        <f t="shared" si="1"/>
        <v>5506</v>
      </c>
      <c r="K12" s="33">
        <f t="shared" si="2"/>
        <v>9266</v>
      </c>
      <c r="L12" s="66">
        <f t="shared" si="3"/>
        <v>2.2969870946311088E-2</v>
      </c>
      <c r="M12" s="23">
        <v>5</v>
      </c>
    </row>
    <row r="13" spans="2:13" s="15" customFormat="1" ht="13.5" thickBot="1" x14ac:dyDescent="0.25">
      <c r="B13" s="22" t="s">
        <v>71</v>
      </c>
      <c r="C13" s="25" t="s">
        <v>72</v>
      </c>
      <c r="D13" s="34">
        <v>335</v>
      </c>
      <c r="E13" s="35">
        <v>454</v>
      </c>
      <c r="F13" s="34">
        <v>518</v>
      </c>
      <c r="G13" s="58">
        <v>2861</v>
      </c>
      <c r="H13" s="61">
        <f t="shared" si="0"/>
        <v>853</v>
      </c>
      <c r="I13" s="64">
        <f t="shared" si="0"/>
        <v>3315</v>
      </c>
      <c r="J13" s="61">
        <f t="shared" si="1"/>
        <v>4168</v>
      </c>
      <c r="K13" s="33">
        <f t="shared" si="2"/>
        <v>7483</v>
      </c>
      <c r="L13" s="66">
        <f t="shared" si="3"/>
        <v>1.8549918442828175E-2</v>
      </c>
      <c r="M13" s="24">
        <v>6</v>
      </c>
    </row>
    <row r="14" spans="2:13" s="15" customFormat="1" ht="13.5" thickBot="1" x14ac:dyDescent="0.25">
      <c r="B14" s="22" t="s">
        <v>58</v>
      </c>
      <c r="C14" s="25" t="s">
        <v>59</v>
      </c>
      <c r="D14" s="34">
        <v>1112</v>
      </c>
      <c r="E14" s="35">
        <v>1093</v>
      </c>
      <c r="F14" s="34">
        <v>987</v>
      </c>
      <c r="G14" s="58">
        <v>1353</v>
      </c>
      <c r="H14" s="61">
        <f t="shared" si="0"/>
        <v>2099</v>
      </c>
      <c r="I14" s="64">
        <f t="shared" si="0"/>
        <v>2446</v>
      </c>
      <c r="J14" s="61">
        <f t="shared" si="1"/>
        <v>4545</v>
      </c>
      <c r="K14" s="33">
        <f t="shared" si="2"/>
        <v>6991</v>
      </c>
      <c r="L14" s="66">
        <f t="shared" si="3"/>
        <v>1.733027927753732E-2</v>
      </c>
      <c r="M14" s="23">
        <v>7</v>
      </c>
    </row>
    <row r="15" spans="2:13" s="15" customFormat="1" ht="13.5" thickBot="1" x14ac:dyDescent="0.25">
      <c r="B15" s="22" t="s">
        <v>735</v>
      </c>
      <c r="C15" s="25" t="s">
        <v>47</v>
      </c>
      <c r="D15" s="34">
        <v>229</v>
      </c>
      <c r="E15" s="35">
        <v>1130</v>
      </c>
      <c r="F15" s="34">
        <v>233</v>
      </c>
      <c r="G15" s="58">
        <v>2066</v>
      </c>
      <c r="H15" s="61">
        <f t="shared" si="0"/>
        <v>462</v>
      </c>
      <c r="I15" s="64">
        <f t="shared" si="0"/>
        <v>3196</v>
      </c>
      <c r="J15" s="61">
        <f t="shared" si="1"/>
        <v>3658</v>
      </c>
      <c r="K15" s="33">
        <f t="shared" si="2"/>
        <v>6854</v>
      </c>
      <c r="L15" s="66">
        <f t="shared" si="3"/>
        <v>1.6990664306714462E-2</v>
      </c>
      <c r="M15" s="24">
        <v>8</v>
      </c>
    </row>
    <row r="16" spans="2:13" s="15" customFormat="1" ht="13.5" thickBot="1" x14ac:dyDescent="0.25">
      <c r="B16" s="22" t="s">
        <v>50</v>
      </c>
      <c r="C16" s="25" t="s">
        <v>51</v>
      </c>
      <c r="D16" s="34">
        <v>870</v>
      </c>
      <c r="E16" s="35">
        <v>1142</v>
      </c>
      <c r="F16" s="34">
        <v>1215</v>
      </c>
      <c r="G16" s="58">
        <v>1228</v>
      </c>
      <c r="H16" s="61">
        <f t="shared" si="0"/>
        <v>2085</v>
      </c>
      <c r="I16" s="64">
        <f t="shared" si="0"/>
        <v>2370</v>
      </c>
      <c r="J16" s="61">
        <f t="shared" si="1"/>
        <v>4455</v>
      </c>
      <c r="K16" s="33">
        <f t="shared" si="2"/>
        <v>6825</v>
      </c>
      <c r="L16" s="66">
        <f t="shared" si="3"/>
        <v>1.6918775006321302E-2</v>
      </c>
      <c r="M16" s="23">
        <v>9</v>
      </c>
    </row>
    <row r="17" spans="2:13" s="15" customFormat="1" ht="13.5" thickBot="1" x14ac:dyDescent="0.25">
      <c r="B17" s="22" t="s">
        <v>52</v>
      </c>
      <c r="C17" s="25" t="s">
        <v>53</v>
      </c>
      <c r="D17" s="34">
        <v>14</v>
      </c>
      <c r="E17" s="35">
        <v>1871</v>
      </c>
      <c r="F17" s="34">
        <v>34</v>
      </c>
      <c r="G17" s="58">
        <v>1056</v>
      </c>
      <c r="H17" s="61">
        <f t="shared" si="0"/>
        <v>48</v>
      </c>
      <c r="I17" s="64">
        <f t="shared" si="0"/>
        <v>2927</v>
      </c>
      <c r="J17" s="61">
        <f t="shared" si="1"/>
        <v>2975</v>
      </c>
      <c r="K17" s="33">
        <f t="shared" si="2"/>
        <v>5902</v>
      </c>
      <c r="L17" s="66">
        <f t="shared" si="3"/>
        <v>1.4630712100704515E-2</v>
      </c>
      <c r="M17" s="24">
        <v>10</v>
      </c>
    </row>
    <row r="18" spans="2:13" s="15" customFormat="1" ht="13.5" thickBot="1" x14ac:dyDescent="0.25">
      <c r="B18" s="22" t="s">
        <v>48</v>
      </c>
      <c r="C18" s="25" t="s">
        <v>49</v>
      </c>
      <c r="D18" s="34">
        <v>1357</v>
      </c>
      <c r="E18" s="35">
        <v>959</v>
      </c>
      <c r="F18" s="34">
        <v>1083</v>
      </c>
      <c r="G18" s="58">
        <v>756</v>
      </c>
      <c r="H18" s="61">
        <f t="shared" si="0"/>
        <v>2440</v>
      </c>
      <c r="I18" s="64">
        <f t="shared" si="0"/>
        <v>1715</v>
      </c>
      <c r="J18" s="61">
        <f t="shared" si="1"/>
        <v>4155</v>
      </c>
      <c r="K18" s="33">
        <f t="shared" si="2"/>
        <v>5870</v>
      </c>
      <c r="L18" s="66">
        <f t="shared" si="3"/>
        <v>1.4551385976132753E-2</v>
      </c>
      <c r="M18" s="23">
        <v>11</v>
      </c>
    </row>
    <row r="19" spans="2:13" ht="13.5" thickBot="1" x14ac:dyDescent="0.25">
      <c r="B19" s="22" t="s">
        <v>736</v>
      </c>
      <c r="C19" s="25" t="s">
        <v>60</v>
      </c>
      <c r="D19" s="34">
        <v>1026</v>
      </c>
      <c r="E19" s="35">
        <v>897</v>
      </c>
      <c r="F19" s="34">
        <v>966</v>
      </c>
      <c r="G19" s="58">
        <v>955</v>
      </c>
      <c r="H19" s="61">
        <f t="shared" si="0"/>
        <v>1992</v>
      </c>
      <c r="I19" s="64">
        <f t="shared" si="0"/>
        <v>1852</v>
      </c>
      <c r="J19" s="61">
        <f t="shared" si="1"/>
        <v>3844</v>
      </c>
      <c r="K19" s="33">
        <f t="shared" si="2"/>
        <v>5696</v>
      </c>
      <c r="L19" s="66">
        <f t="shared" si="3"/>
        <v>1.4120050173773791E-2</v>
      </c>
      <c r="M19" s="24">
        <v>12</v>
      </c>
    </row>
    <row r="20" spans="2:13" s="15" customFormat="1" ht="13.5" thickBot="1" x14ac:dyDescent="0.25">
      <c r="B20" s="22" t="s">
        <v>56</v>
      </c>
      <c r="C20" s="25" t="s">
        <v>57</v>
      </c>
      <c r="D20" s="34">
        <v>139</v>
      </c>
      <c r="E20" s="35">
        <v>1523</v>
      </c>
      <c r="F20" s="34">
        <v>49</v>
      </c>
      <c r="G20" s="58">
        <v>1177</v>
      </c>
      <c r="H20" s="61">
        <f t="shared" si="0"/>
        <v>188</v>
      </c>
      <c r="I20" s="64">
        <f t="shared" si="0"/>
        <v>2700</v>
      </c>
      <c r="J20" s="61">
        <f t="shared" si="1"/>
        <v>2888</v>
      </c>
      <c r="K20" s="33">
        <f t="shared" si="2"/>
        <v>5588</v>
      </c>
      <c r="L20" s="66">
        <f t="shared" si="3"/>
        <v>1.3852324503344091E-2</v>
      </c>
      <c r="M20" s="23">
        <v>13</v>
      </c>
    </row>
    <row r="21" spans="2:13" ht="13.5" thickBot="1" x14ac:dyDescent="0.25">
      <c r="B21" s="22" t="s">
        <v>63</v>
      </c>
      <c r="C21" s="25" t="s">
        <v>64</v>
      </c>
      <c r="D21" s="34">
        <v>797</v>
      </c>
      <c r="E21" s="35">
        <v>1227</v>
      </c>
      <c r="F21" s="34">
        <v>1374</v>
      </c>
      <c r="G21" s="58">
        <v>395</v>
      </c>
      <c r="H21" s="61">
        <f t="shared" si="0"/>
        <v>2171</v>
      </c>
      <c r="I21" s="64">
        <f t="shared" si="0"/>
        <v>1622</v>
      </c>
      <c r="J21" s="61">
        <f t="shared" si="1"/>
        <v>3793</v>
      </c>
      <c r="K21" s="33">
        <f t="shared" si="2"/>
        <v>5415</v>
      </c>
      <c r="L21" s="66">
        <f t="shared" si="3"/>
        <v>1.3423467642377999E-2</v>
      </c>
      <c r="M21" s="24">
        <v>14</v>
      </c>
    </row>
    <row r="22" spans="2:13" s="15" customFormat="1" ht="13.5" thickBot="1" x14ac:dyDescent="0.25">
      <c r="B22" s="22" t="s">
        <v>65</v>
      </c>
      <c r="C22" s="25" t="s">
        <v>66</v>
      </c>
      <c r="D22" s="34">
        <v>564</v>
      </c>
      <c r="E22" s="35">
        <v>1019</v>
      </c>
      <c r="F22" s="34">
        <v>1363</v>
      </c>
      <c r="G22" s="58">
        <v>556</v>
      </c>
      <c r="H22" s="61">
        <f t="shared" si="0"/>
        <v>1927</v>
      </c>
      <c r="I22" s="64">
        <f t="shared" si="0"/>
        <v>1575</v>
      </c>
      <c r="J22" s="61">
        <f t="shared" si="1"/>
        <v>3502</v>
      </c>
      <c r="K22" s="33">
        <f t="shared" si="2"/>
        <v>5077</v>
      </c>
      <c r="L22" s="66">
        <f t="shared" si="3"/>
        <v>1.2585585451588754E-2</v>
      </c>
      <c r="M22" s="23">
        <v>15</v>
      </c>
    </row>
    <row r="23" spans="2:13" ht="13.5" thickBot="1" x14ac:dyDescent="0.25">
      <c r="B23" s="22" t="s">
        <v>61</v>
      </c>
      <c r="C23" s="25" t="s">
        <v>62</v>
      </c>
      <c r="D23" s="34">
        <v>325</v>
      </c>
      <c r="E23" s="35">
        <v>902</v>
      </c>
      <c r="F23" s="34">
        <v>893</v>
      </c>
      <c r="G23" s="58">
        <v>900</v>
      </c>
      <c r="H23" s="61">
        <f t="shared" si="0"/>
        <v>1218</v>
      </c>
      <c r="I23" s="64">
        <f t="shared" si="0"/>
        <v>1802</v>
      </c>
      <c r="J23" s="61">
        <f t="shared" si="1"/>
        <v>3020</v>
      </c>
      <c r="K23" s="33">
        <f t="shared" si="2"/>
        <v>4822</v>
      </c>
      <c r="L23" s="66">
        <f t="shared" si="3"/>
        <v>1.1953455396407518E-2</v>
      </c>
      <c r="M23" s="24">
        <v>16</v>
      </c>
    </row>
    <row r="24" spans="2:13" s="15" customFormat="1" ht="13.5" thickBot="1" x14ac:dyDescent="0.25">
      <c r="B24" s="22" t="s">
        <v>904</v>
      </c>
      <c r="C24" s="25" t="s">
        <v>46</v>
      </c>
      <c r="D24" s="34">
        <v>802</v>
      </c>
      <c r="E24" s="35">
        <v>773</v>
      </c>
      <c r="F24" s="34">
        <v>985</v>
      </c>
      <c r="G24" s="58">
        <v>635</v>
      </c>
      <c r="H24" s="61">
        <f t="shared" si="0"/>
        <v>1787</v>
      </c>
      <c r="I24" s="64">
        <f t="shared" si="0"/>
        <v>1408</v>
      </c>
      <c r="J24" s="61">
        <f t="shared" si="1"/>
        <v>3195</v>
      </c>
      <c r="K24" s="33">
        <f t="shared" si="2"/>
        <v>4603</v>
      </c>
      <c r="L24" s="66">
        <f t="shared" si="3"/>
        <v>1.1410567231369515E-2</v>
      </c>
      <c r="M24" s="23">
        <v>17</v>
      </c>
    </row>
    <row r="25" spans="2:13" ht="13.5" thickBot="1" x14ac:dyDescent="0.25">
      <c r="B25" s="22" t="s">
        <v>766</v>
      </c>
      <c r="C25" s="25" t="s">
        <v>78</v>
      </c>
      <c r="D25" s="34">
        <v>472</v>
      </c>
      <c r="E25" s="35">
        <v>855</v>
      </c>
      <c r="F25" s="34">
        <v>790</v>
      </c>
      <c r="G25" s="58">
        <v>677</v>
      </c>
      <c r="H25" s="61">
        <f t="shared" si="0"/>
        <v>1262</v>
      </c>
      <c r="I25" s="64">
        <f t="shared" si="0"/>
        <v>1532</v>
      </c>
      <c r="J25" s="61">
        <f t="shared" si="1"/>
        <v>2794</v>
      </c>
      <c r="K25" s="33">
        <f t="shared" si="2"/>
        <v>4326</v>
      </c>
      <c r="L25" s="66">
        <f t="shared" si="3"/>
        <v>1.0723900465545194E-2</v>
      </c>
      <c r="M25" s="24">
        <v>18</v>
      </c>
    </row>
    <row r="26" spans="2:13" s="15" customFormat="1" ht="13.5" thickBot="1" x14ac:dyDescent="0.25">
      <c r="B26" s="22" t="s">
        <v>737</v>
      </c>
      <c r="C26" s="25" t="s">
        <v>74</v>
      </c>
      <c r="D26" s="34">
        <v>422</v>
      </c>
      <c r="E26" s="35">
        <v>1087</v>
      </c>
      <c r="F26" s="34">
        <v>169</v>
      </c>
      <c r="G26" s="58">
        <v>747</v>
      </c>
      <c r="H26" s="61">
        <f t="shared" si="0"/>
        <v>591</v>
      </c>
      <c r="I26" s="64">
        <f t="shared" si="0"/>
        <v>1834</v>
      </c>
      <c r="J26" s="61">
        <f t="shared" si="1"/>
        <v>2425</v>
      </c>
      <c r="K26" s="33">
        <f t="shared" si="2"/>
        <v>4259</v>
      </c>
      <c r="L26" s="66">
        <f t="shared" si="3"/>
        <v>1.0557811392223065E-2</v>
      </c>
      <c r="M26" s="23">
        <v>19</v>
      </c>
    </row>
    <row r="27" spans="2:13" s="15" customFormat="1" ht="13.5" thickBot="1" x14ac:dyDescent="0.25">
      <c r="B27" s="22" t="s">
        <v>67</v>
      </c>
      <c r="C27" s="25" t="s">
        <v>68</v>
      </c>
      <c r="D27" s="34">
        <v>571</v>
      </c>
      <c r="E27" s="35">
        <v>491</v>
      </c>
      <c r="F27" s="34">
        <v>549</v>
      </c>
      <c r="G27" s="58">
        <v>961</v>
      </c>
      <c r="H27" s="61">
        <f t="shared" si="0"/>
        <v>1120</v>
      </c>
      <c r="I27" s="64">
        <f t="shared" si="0"/>
        <v>1452</v>
      </c>
      <c r="J27" s="61">
        <f t="shared" si="1"/>
        <v>2572</v>
      </c>
      <c r="K27" s="33">
        <f t="shared" si="2"/>
        <v>4024</v>
      </c>
      <c r="L27" s="66">
        <f t="shared" si="3"/>
        <v>9.9752601648991808E-3</v>
      </c>
      <c r="M27" s="24">
        <v>20</v>
      </c>
    </row>
    <row r="28" spans="2:13" s="15" customFormat="1" ht="13.5" thickBot="1" x14ac:dyDescent="0.25">
      <c r="B28" s="22" t="s">
        <v>69</v>
      </c>
      <c r="C28" s="25" t="s">
        <v>70</v>
      </c>
      <c r="D28" s="34">
        <v>721</v>
      </c>
      <c r="E28" s="35">
        <v>687</v>
      </c>
      <c r="F28" s="34">
        <v>489</v>
      </c>
      <c r="G28" s="58">
        <v>641</v>
      </c>
      <c r="H28" s="61">
        <f t="shared" si="0"/>
        <v>1210</v>
      </c>
      <c r="I28" s="64">
        <f t="shared" si="0"/>
        <v>1328</v>
      </c>
      <c r="J28" s="61">
        <f t="shared" si="1"/>
        <v>2538</v>
      </c>
      <c r="K28" s="33">
        <f t="shared" si="2"/>
        <v>3866</v>
      </c>
      <c r="L28" s="66">
        <f t="shared" si="3"/>
        <v>9.5835874248261024E-3</v>
      </c>
      <c r="M28" s="23">
        <v>21</v>
      </c>
    </row>
    <row r="29" spans="2:13" s="15" customFormat="1" ht="13.5" thickBot="1" x14ac:dyDescent="0.25">
      <c r="B29" s="22" t="s">
        <v>85</v>
      </c>
      <c r="C29" s="25" t="s">
        <v>86</v>
      </c>
      <c r="D29" s="34">
        <v>632</v>
      </c>
      <c r="E29" s="35">
        <v>759</v>
      </c>
      <c r="F29" s="34">
        <v>642</v>
      </c>
      <c r="G29" s="58">
        <v>501</v>
      </c>
      <c r="H29" s="61">
        <f t="shared" si="0"/>
        <v>1274</v>
      </c>
      <c r="I29" s="64">
        <f t="shared" si="0"/>
        <v>1260</v>
      </c>
      <c r="J29" s="61">
        <f t="shared" si="1"/>
        <v>2534</v>
      </c>
      <c r="K29" s="33">
        <f t="shared" si="2"/>
        <v>3794</v>
      </c>
      <c r="L29" s="66">
        <f t="shared" si="3"/>
        <v>9.4051036445396349E-3</v>
      </c>
      <c r="M29" s="24">
        <v>22</v>
      </c>
    </row>
    <row r="30" spans="2:13" s="15" customFormat="1" ht="13.5" thickBot="1" x14ac:dyDescent="0.25">
      <c r="B30" s="22" t="s">
        <v>131</v>
      </c>
      <c r="C30" s="25" t="s">
        <v>132</v>
      </c>
      <c r="D30" s="34">
        <v>340</v>
      </c>
      <c r="E30" s="35">
        <v>895</v>
      </c>
      <c r="F30" s="34">
        <v>334</v>
      </c>
      <c r="G30" s="58">
        <v>651</v>
      </c>
      <c r="H30" s="61">
        <f t="shared" si="0"/>
        <v>674</v>
      </c>
      <c r="I30" s="64">
        <f t="shared" si="0"/>
        <v>1546</v>
      </c>
      <c r="J30" s="61">
        <f t="shared" si="1"/>
        <v>2220</v>
      </c>
      <c r="K30" s="33">
        <f t="shared" si="2"/>
        <v>3766</v>
      </c>
      <c r="L30" s="66">
        <f t="shared" si="3"/>
        <v>9.335693285539343E-3</v>
      </c>
      <c r="M30" s="23">
        <v>23</v>
      </c>
    </row>
    <row r="31" spans="2:13" s="15" customFormat="1" ht="13.5" thickBot="1" x14ac:dyDescent="0.25">
      <c r="B31" s="22" t="s">
        <v>81</v>
      </c>
      <c r="C31" s="25" t="s">
        <v>82</v>
      </c>
      <c r="D31" s="34">
        <v>595</v>
      </c>
      <c r="E31" s="35">
        <v>728</v>
      </c>
      <c r="F31" s="34">
        <v>1024</v>
      </c>
      <c r="G31" s="58">
        <v>336</v>
      </c>
      <c r="H31" s="61">
        <f t="shared" si="0"/>
        <v>1619</v>
      </c>
      <c r="I31" s="64">
        <f t="shared" si="0"/>
        <v>1064</v>
      </c>
      <c r="J31" s="61">
        <f t="shared" si="1"/>
        <v>2683</v>
      </c>
      <c r="K31" s="33">
        <f t="shared" si="2"/>
        <v>3747</v>
      </c>
      <c r="L31" s="66">
        <f t="shared" si="3"/>
        <v>9.2885933990748595E-3</v>
      </c>
      <c r="M31" s="24">
        <v>24</v>
      </c>
    </row>
    <row r="32" spans="2:13" s="15" customFormat="1" ht="13.5" thickBot="1" x14ac:dyDescent="0.25">
      <c r="B32" s="22" t="s">
        <v>97</v>
      </c>
      <c r="C32" s="25" t="s">
        <v>98</v>
      </c>
      <c r="D32" s="34">
        <v>299</v>
      </c>
      <c r="E32" s="35">
        <v>843</v>
      </c>
      <c r="F32" s="34">
        <v>600</v>
      </c>
      <c r="G32" s="58">
        <v>566</v>
      </c>
      <c r="H32" s="61">
        <f t="shared" si="0"/>
        <v>899</v>
      </c>
      <c r="I32" s="64">
        <f t="shared" si="0"/>
        <v>1409</v>
      </c>
      <c r="J32" s="61">
        <f t="shared" si="1"/>
        <v>2308</v>
      </c>
      <c r="K32" s="33">
        <f t="shared" si="2"/>
        <v>3717</v>
      </c>
      <c r="L32" s="66">
        <f t="shared" si="3"/>
        <v>9.2142251572888308E-3</v>
      </c>
      <c r="M32" s="23">
        <v>25</v>
      </c>
    </row>
    <row r="33" spans="2:13" ht="13.5" thickBot="1" x14ac:dyDescent="0.25">
      <c r="B33" s="22" t="s">
        <v>76</v>
      </c>
      <c r="C33" s="25" t="s">
        <v>77</v>
      </c>
      <c r="D33" s="34">
        <v>190</v>
      </c>
      <c r="E33" s="35">
        <v>644</v>
      </c>
      <c r="F33" s="34">
        <v>202</v>
      </c>
      <c r="G33" s="58">
        <v>1011</v>
      </c>
      <c r="H33" s="61">
        <f t="shared" si="0"/>
        <v>392</v>
      </c>
      <c r="I33" s="64">
        <f t="shared" si="0"/>
        <v>1655</v>
      </c>
      <c r="J33" s="61">
        <f t="shared" si="1"/>
        <v>2047</v>
      </c>
      <c r="K33" s="33">
        <f t="shared" si="2"/>
        <v>3702</v>
      </c>
      <c r="L33" s="66">
        <f t="shared" si="3"/>
        <v>9.1770410363958173E-3</v>
      </c>
      <c r="M33" s="24">
        <v>26</v>
      </c>
    </row>
    <row r="34" spans="2:13" s="15" customFormat="1" ht="13.5" thickBot="1" x14ac:dyDescent="0.25">
      <c r="B34" s="22" t="s">
        <v>102</v>
      </c>
      <c r="C34" s="25" t="s">
        <v>103</v>
      </c>
      <c r="D34" s="34">
        <v>1185</v>
      </c>
      <c r="E34" s="35">
        <v>370</v>
      </c>
      <c r="F34" s="34">
        <v>754</v>
      </c>
      <c r="G34" s="58">
        <v>506</v>
      </c>
      <c r="H34" s="61">
        <f t="shared" si="0"/>
        <v>1939</v>
      </c>
      <c r="I34" s="64">
        <f t="shared" si="0"/>
        <v>876</v>
      </c>
      <c r="J34" s="61">
        <f t="shared" si="1"/>
        <v>2815</v>
      </c>
      <c r="K34" s="33">
        <f t="shared" si="2"/>
        <v>3691</v>
      </c>
      <c r="L34" s="66">
        <f t="shared" si="3"/>
        <v>9.1497726810742738E-3</v>
      </c>
      <c r="M34" s="23">
        <v>27</v>
      </c>
    </row>
    <row r="35" spans="2:13" s="15" customFormat="1" ht="13.5" thickBot="1" x14ac:dyDescent="0.25">
      <c r="B35" s="22" t="s">
        <v>119</v>
      </c>
      <c r="C35" s="25" t="s">
        <v>120</v>
      </c>
      <c r="D35" s="34">
        <v>363</v>
      </c>
      <c r="E35" s="35">
        <v>403</v>
      </c>
      <c r="F35" s="34">
        <v>265</v>
      </c>
      <c r="G35" s="58">
        <v>1123</v>
      </c>
      <c r="H35" s="61">
        <f t="shared" si="0"/>
        <v>628</v>
      </c>
      <c r="I35" s="64">
        <f t="shared" si="0"/>
        <v>1526</v>
      </c>
      <c r="J35" s="61">
        <f t="shared" si="1"/>
        <v>2154</v>
      </c>
      <c r="K35" s="33">
        <f t="shared" si="2"/>
        <v>3680</v>
      </c>
      <c r="L35" s="66">
        <f>(K35/$K$4)</f>
        <v>9.1225043257527304E-3</v>
      </c>
      <c r="M35" s="24">
        <v>28</v>
      </c>
    </row>
    <row r="36" spans="2:13" ht="13.5" thickBot="1" x14ac:dyDescent="0.25">
      <c r="B36" s="22" t="s">
        <v>771</v>
      </c>
      <c r="C36" s="25" t="s">
        <v>772</v>
      </c>
      <c r="D36" s="34">
        <v>185</v>
      </c>
      <c r="E36" s="35">
        <v>1118</v>
      </c>
      <c r="F36" s="34">
        <v>153</v>
      </c>
      <c r="G36" s="58">
        <v>552</v>
      </c>
      <c r="H36" s="61">
        <f t="shared" si="0"/>
        <v>338</v>
      </c>
      <c r="I36" s="64">
        <f t="shared" si="0"/>
        <v>1670</v>
      </c>
      <c r="J36" s="61">
        <f t="shared" si="1"/>
        <v>2008</v>
      </c>
      <c r="K36" s="33">
        <f t="shared" si="2"/>
        <v>3678</v>
      </c>
      <c r="L36" s="66">
        <f t="shared" si="3"/>
        <v>9.1175464429669954E-3</v>
      </c>
      <c r="M36" s="23">
        <v>29</v>
      </c>
    </row>
    <row r="37" spans="2:13" s="15" customFormat="1" ht="13.5" thickBot="1" x14ac:dyDescent="0.25">
      <c r="B37" s="22" t="s">
        <v>87</v>
      </c>
      <c r="C37" s="25" t="s">
        <v>88</v>
      </c>
      <c r="D37" s="34">
        <v>306</v>
      </c>
      <c r="E37" s="35">
        <v>1061</v>
      </c>
      <c r="F37" s="34">
        <v>190</v>
      </c>
      <c r="G37" s="58">
        <v>461</v>
      </c>
      <c r="H37" s="61">
        <f t="shared" si="0"/>
        <v>496</v>
      </c>
      <c r="I37" s="64">
        <f t="shared" si="0"/>
        <v>1522</v>
      </c>
      <c r="J37" s="61">
        <f t="shared" si="1"/>
        <v>2018</v>
      </c>
      <c r="K37" s="33">
        <f t="shared" si="2"/>
        <v>3540</v>
      </c>
      <c r="L37" s="66">
        <f t="shared" si="3"/>
        <v>8.7754525307512671E-3</v>
      </c>
      <c r="M37" s="24">
        <v>30</v>
      </c>
    </row>
    <row r="38" spans="2:13" s="15" customFormat="1" ht="13.5" thickBot="1" x14ac:dyDescent="0.25">
      <c r="B38" s="22" t="s">
        <v>95</v>
      </c>
      <c r="C38" s="25" t="s">
        <v>96</v>
      </c>
      <c r="D38" s="34">
        <v>884</v>
      </c>
      <c r="E38" s="35">
        <v>48</v>
      </c>
      <c r="F38" s="34">
        <v>2233</v>
      </c>
      <c r="G38" s="58">
        <v>69</v>
      </c>
      <c r="H38" s="61">
        <f t="shared" si="0"/>
        <v>3117</v>
      </c>
      <c r="I38" s="64">
        <f t="shared" si="0"/>
        <v>117</v>
      </c>
      <c r="J38" s="61">
        <f t="shared" si="1"/>
        <v>3234</v>
      </c>
      <c r="K38" s="33">
        <f t="shared" si="2"/>
        <v>3351</v>
      </c>
      <c r="L38" s="66">
        <f t="shared" si="3"/>
        <v>8.3069326074992934E-3</v>
      </c>
      <c r="M38" s="23">
        <v>31</v>
      </c>
    </row>
    <row r="39" spans="2:13" s="15" customFormat="1" ht="13.5" thickBot="1" x14ac:dyDescent="0.25">
      <c r="B39" s="22" t="s">
        <v>129</v>
      </c>
      <c r="C39" s="25" t="s">
        <v>130</v>
      </c>
      <c r="D39" s="34">
        <v>327</v>
      </c>
      <c r="E39" s="35">
        <v>511</v>
      </c>
      <c r="F39" s="34">
        <v>747</v>
      </c>
      <c r="G39" s="58">
        <v>578</v>
      </c>
      <c r="H39" s="61">
        <f t="shared" si="0"/>
        <v>1074</v>
      </c>
      <c r="I39" s="64">
        <f t="shared" si="0"/>
        <v>1089</v>
      </c>
      <c r="J39" s="61">
        <f t="shared" si="1"/>
        <v>2163</v>
      </c>
      <c r="K39" s="33">
        <f t="shared" si="2"/>
        <v>3252</v>
      </c>
      <c r="L39" s="66">
        <f t="shared" si="3"/>
        <v>8.0615174096054024E-3</v>
      </c>
      <c r="M39" s="24">
        <v>32</v>
      </c>
    </row>
    <row r="40" spans="2:13" s="15" customFormat="1" ht="13.5" thickBot="1" x14ac:dyDescent="0.25">
      <c r="B40" s="22" t="s">
        <v>125</v>
      </c>
      <c r="C40" s="25" t="s">
        <v>126</v>
      </c>
      <c r="D40" s="34">
        <v>521</v>
      </c>
      <c r="E40" s="35">
        <v>424</v>
      </c>
      <c r="F40" s="34">
        <v>460</v>
      </c>
      <c r="G40" s="58">
        <v>692</v>
      </c>
      <c r="H40" s="61">
        <f t="shared" si="0"/>
        <v>981</v>
      </c>
      <c r="I40" s="64">
        <f t="shared" si="0"/>
        <v>1116</v>
      </c>
      <c r="J40" s="61">
        <f t="shared" si="1"/>
        <v>2097</v>
      </c>
      <c r="K40" s="33">
        <f t="shared" si="2"/>
        <v>3213</v>
      </c>
      <c r="L40" s="66">
        <f t="shared" si="3"/>
        <v>7.964838695283567E-3</v>
      </c>
      <c r="M40" s="23">
        <v>33</v>
      </c>
    </row>
    <row r="41" spans="2:13" s="15" customFormat="1" ht="13.5" thickBot="1" x14ac:dyDescent="0.25">
      <c r="B41" s="22" t="s">
        <v>738</v>
      </c>
      <c r="C41" s="25" t="s">
        <v>106</v>
      </c>
      <c r="D41" s="34">
        <v>661</v>
      </c>
      <c r="E41" s="35">
        <v>788</v>
      </c>
      <c r="F41" s="34">
        <v>275</v>
      </c>
      <c r="G41" s="58">
        <v>334</v>
      </c>
      <c r="H41" s="61">
        <f t="shared" si="0"/>
        <v>936</v>
      </c>
      <c r="I41" s="64">
        <f t="shared" si="0"/>
        <v>1122</v>
      </c>
      <c r="J41" s="61">
        <f t="shared" si="1"/>
        <v>2058</v>
      </c>
      <c r="K41" s="33">
        <f t="shared" si="2"/>
        <v>3180</v>
      </c>
      <c r="L41" s="66">
        <f t="shared" si="3"/>
        <v>7.8830336293189349E-3</v>
      </c>
      <c r="M41" s="24">
        <v>34</v>
      </c>
    </row>
    <row r="42" spans="2:13" s="15" customFormat="1" ht="13.5" thickBot="1" x14ac:dyDescent="0.25">
      <c r="B42" s="22" t="s">
        <v>859</v>
      </c>
      <c r="C42" s="25" t="s">
        <v>860</v>
      </c>
      <c r="D42" s="34">
        <v>676</v>
      </c>
      <c r="E42" s="35">
        <v>714</v>
      </c>
      <c r="F42" s="34">
        <v>314</v>
      </c>
      <c r="G42" s="58">
        <v>380</v>
      </c>
      <c r="H42" s="61">
        <f t="shared" si="0"/>
        <v>990</v>
      </c>
      <c r="I42" s="64">
        <f t="shared" si="0"/>
        <v>1094</v>
      </c>
      <c r="J42" s="61">
        <f t="shared" si="1"/>
        <v>2084</v>
      </c>
      <c r="K42" s="33">
        <f t="shared" si="2"/>
        <v>3178</v>
      </c>
      <c r="L42" s="66">
        <f t="shared" si="3"/>
        <v>7.8780757465331998E-3</v>
      </c>
      <c r="M42" s="23">
        <v>35</v>
      </c>
    </row>
    <row r="43" spans="2:13" s="15" customFormat="1" ht="13.5" thickBot="1" x14ac:dyDescent="0.25">
      <c r="B43" s="22" t="s">
        <v>89</v>
      </c>
      <c r="C43" s="25" t="s">
        <v>90</v>
      </c>
      <c r="D43" s="34">
        <v>374</v>
      </c>
      <c r="E43" s="35">
        <v>821</v>
      </c>
      <c r="F43" s="34">
        <v>64</v>
      </c>
      <c r="G43" s="58">
        <v>537</v>
      </c>
      <c r="H43" s="61">
        <f t="shared" si="0"/>
        <v>438</v>
      </c>
      <c r="I43" s="64">
        <f t="shared" si="0"/>
        <v>1358</v>
      </c>
      <c r="J43" s="61">
        <f t="shared" si="1"/>
        <v>1796</v>
      </c>
      <c r="K43" s="33">
        <f t="shared" si="2"/>
        <v>3154</v>
      </c>
      <c r="L43" s="66">
        <f t="shared" si="3"/>
        <v>7.8185811531043779E-3</v>
      </c>
      <c r="M43" s="24">
        <v>36</v>
      </c>
    </row>
    <row r="44" spans="2:13" s="15" customFormat="1" ht="13.5" thickBot="1" x14ac:dyDescent="0.25">
      <c r="B44" s="22" t="s">
        <v>881</v>
      </c>
      <c r="C44" s="25" t="s">
        <v>818</v>
      </c>
      <c r="D44" s="34">
        <v>334</v>
      </c>
      <c r="E44" s="35">
        <v>696</v>
      </c>
      <c r="F44" s="34">
        <v>416</v>
      </c>
      <c r="G44" s="58">
        <v>474</v>
      </c>
      <c r="H44" s="61">
        <f t="shared" si="0"/>
        <v>750</v>
      </c>
      <c r="I44" s="64">
        <f t="shared" si="0"/>
        <v>1170</v>
      </c>
      <c r="J44" s="61">
        <f t="shared" si="1"/>
        <v>1920</v>
      </c>
      <c r="K44" s="33">
        <f t="shared" si="2"/>
        <v>3090</v>
      </c>
      <c r="L44" s="66">
        <f t="shared" si="3"/>
        <v>7.6599289039608522E-3</v>
      </c>
      <c r="M44" s="23">
        <v>37</v>
      </c>
    </row>
    <row r="45" spans="2:13" ht="13.5" thickBot="1" x14ac:dyDescent="0.25">
      <c r="B45" s="22" t="s">
        <v>929</v>
      </c>
      <c r="C45" s="25" t="s">
        <v>199</v>
      </c>
      <c r="D45" s="34">
        <v>97</v>
      </c>
      <c r="E45" s="35">
        <v>136</v>
      </c>
      <c r="F45" s="34">
        <v>107</v>
      </c>
      <c r="G45" s="58">
        <v>1289</v>
      </c>
      <c r="H45" s="61">
        <f t="shared" si="0"/>
        <v>204</v>
      </c>
      <c r="I45" s="64">
        <f t="shared" si="0"/>
        <v>1425</v>
      </c>
      <c r="J45" s="61">
        <f t="shared" si="1"/>
        <v>1629</v>
      </c>
      <c r="K45" s="33">
        <f t="shared" si="2"/>
        <v>3054</v>
      </c>
      <c r="L45" s="66">
        <f t="shared" si="3"/>
        <v>7.5706870138176193E-3</v>
      </c>
      <c r="M45" s="24">
        <v>38</v>
      </c>
    </row>
    <row r="46" spans="2:13" s="15" customFormat="1" ht="13.5" thickBot="1" x14ac:dyDescent="0.25">
      <c r="B46" s="22" t="s">
        <v>100</v>
      </c>
      <c r="C46" s="25" t="s">
        <v>101</v>
      </c>
      <c r="D46" s="34">
        <v>299</v>
      </c>
      <c r="E46" s="35">
        <v>304</v>
      </c>
      <c r="F46" s="34">
        <v>746</v>
      </c>
      <c r="G46" s="58">
        <v>692</v>
      </c>
      <c r="H46" s="61">
        <f t="shared" si="0"/>
        <v>1045</v>
      </c>
      <c r="I46" s="64">
        <f t="shared" si="0"/>
        <v>996</v>
      </c>
      <c r="J46" s="61">
        <f t="shared" si="1"/>
        <v>2041</v>
      </c>
      <c r="K46" s="33">
        <f t="shared" si="2"/>
        <v>3037</v>
      </c>
      <c r="L46" s="66">
        <f t="shared" si="3"/>
        <v>7.52854501013887E-3</v>
      </c>
      <c r="M46" s="23">
        <v>39</v>
      </c>
    </row>
    <row r="47" spans="2:13" s="15" customFormat="1" ht="13.5" thickBot="1" x14ac:dyDescent="0.25">
      <c r="B47" s="22" t="s">
        <v>121</v>
      </c>
      <c r="C47" s="37" t="s">
        <v>122</v>
      </c>
      <c r="D47" s="34">
        <v>280</v>
      </c>
      <c r="E47" s="35">
        <v>900</v>
      </c>
      <c r="F47" s="34">
        <v>160</v>
      </c>
      <c r="G47" s="58">
        <v>288</v>
      </c>
      <c r="H47" s="61">
        <f t="shared" si="0"/>
        <v>440</v>
      </c>
      <c r="I47" s="64">
        <f t="shared" si="0"/>
        <v>1188</v>
      </c>
      <c r="J47" s="61">
        <f t="shared" si="1"/>
        <v>1628</v>
      </c>
      <c r="K47" s="33">
        <f t="shared" si="2"/>
        <v>2816</v>
      </c>
      <c r="L47" s="66">
        <f t="shared" si="3"/>
        <v>6.9806989623151326E-3</v>
      </c>
      <c r="M47" s="24">
        <v>40</v>
      </c>
    </row>
    <row r="48" spans="2:13" s="15" customFormat="1" ht="13.5" thickBot="1" x14ac:dyDescent="0.25">
      <c r="B48" s="22" t="s">
        <v>110</v>
      </c>
      <c r="C48" s="25" t="s">
        <v>111</v>
      </c>
      <c r="D48" s="34">
        <v>284</v>
      </c>
      <c r="E48" s="35">
        <v>316</v>
      </c>
      <c r="F48" s="34">
        <v>337</v>
      </c>
      <c r="G48" s="58">
        <v>712</v>
      </c>
      <c r="H48" s="61">
        <f t="shared" si="0"/>
        <v>621</v>
      </c>
      <c r="I48" s="64">
        <f t="shared" si="0"/>
        <v>1028</v>
      </c>
      <c r="J48" s="61">
        <f t="shared" si="1"/>
        <v>1649</v>
      </c>
      <c r="K48" s="33">
        <f t="shared" si="2"/>
        <v>2677</v>
      </c>
      <c r="L48" s="66">
        <f t="shared" si="3"/>
        <v>6.6361261087065377E-3</v>
      </c>
      <c r="M48" s="23">
        <v>41</v>
      </c>
    </row>
    <row r="49" spans="2:13" s="15" customFormat="1" ht="13.5" thickBot="1" x14ac:dyDescent="0.25">
      <c r="B49" s="22" t="s">
        <v>112</v>
      </c>
      <c r="C49" s="25" t="s">
        <v>113</v>
      </c>
      <c r="D49" s="34">
        <v>533</v>
      </c>
      <c r="E49" s="35">
        <v>475</v>
      </c>
      <c r="F49" s="34">
        <v>462</v>
      </c>
      <c r="G49" s="58">
        <v>363</v>
      </c>
      <c r="H49" s="61">
        <f t="shared" si="0"/>
        <v>995</v>
      </c>
      <c r="I49" s="64">
        <f t="shared" si="0"/>
        <v>838</v>
      </c>
      <c r="J49" s="61">
        <f t="shared" si="1"/>
        <v>1833</v>
      </c>
      <c r="K49" s="33">
        <f t="shared" si="2"/>
        <v>2671</v>
      </c>
      <c r="L49" s="66">
        <f t="shared" si="3"/>
        <v>6.6212524603493327E-3</v>
      </c>
      <c r="M49" s="24">
        <v>42</v>
      </c>
    </row>
    <row r="50" spans="2:13" s="15" customFormat="1" ht="13.5" thickBot="1" x14ac:dyDescent="0.25">
      <c r="B50" s="22" t="s">
        <v>739</v>
      </c>
      <c r="C50" s="25" t="s">
        <v>109</v>
      </c>
      <c r="D50" s="34">
        <v>702</v>
      </c>
      <c r="E50" s="35">
        <v>297</v>
      </c>
      <c r="F50" s="34">
        <v>1117</v>
      </c>
      <c r="G50" s="58">
        <v>114</v>
      </c>
      <c r="H50" s="61">
        <f t="shared" si="0"/>
        <v>1819</v>
      </c>
      <c r="I50" s="64">
        <f t="shared" si="0"/>
        <v>411</v>
      </c>
      <c r="J50" s="61">
        <f t="shared" si="1"/>
        <v>2230</v>
      </c>
      <c r="K50" s="33">
        <f t="shared" si="2"/>
        <v>2641</v>
      </c>
      <c r="L50" s="66">
        <f t="shared" si="3"/>
        <v>6.5468842185633048E-3</v>
      </c>
      <c r="M50" s="23">
        <v>43</v>
      </c>
    </row>
    <row r="51" spans="2:13" s="15" customFormat="1" ht="13.5" thickBot="1" x14ac:dyDescent="0.25">
      <c r="B51" s="22" t="s">
        <v>127</v>
      </c>
      <c r="C51" s="25" t="s">
        <v>128</v>
      </c>
      <c r="D51" s="34">
        <v>820</v>
      </c>
      <c r="E51" s="35">
        <v>491</v>
      </c>
      <c r="F51" s="34">
        <v>287</v>
      </c>
      <c r="G51" s="58">
        <v>259</v>
      </c>
      <c r="H51" s="61">
        <f t="shared" si="0"/>
        <v>1107</v>
      </c>
      <c r="I51" s="64">
        <f t="shared" si="0"/>
        <v>750</v>
      </c>
      <c r="J51" s="61">
        <f t="shared" si="1"/>
        <v>1857</v>
      </c>
      <c r="K51" s="33">
        <f t="shared" si="2"/>
        <v>2607</v>
      </c>
      <c r="L51" s="66">
        <f t="shared" si="3"/>
        <v>6.462600211205807E-3</v>
      </c>
      <c r="M51" s="24">
        <v>44</v>
      </c>
    </row>
    <row r="52" spans="2:13" s="15" customFormat="1" ht="13.5" thickBot="1" x14ac:dyDescent="0.25">
      <c r="B52" s="22" t="s">
        <v>134</v>
      </c>
      <c r="C52" s="25" t="s">
        <v>135</v>
      </c>
      <c r="D52" s="34">
        <v>331</v>
      </c>
      <c r="E52" s="35">
        <v>433</v>
      </c>
      <c r="F52" s="34">
        <v>302</v>
      </c>
      <c r="G52" s="58">
        <v>507</v>
      </c>
      <c r="H52" s="61">
        <f t="shared" si="0"/>
        <v>633</v>
      </c>
      <c r="I52" s="64">
        <f t="shared" si="0"/>
        <v>940</v>
      </c>
      <c r="J52" s="61">
        <f t="shared" si="1"/>
        <v>1573</v>
      </c>
      <c r="K52" s="33">
        <f t="shared" si="2"/>
        <v>2513</v>
      </c>
      <c r="L52" s="66">
        <f t="shared" si="3"/>
        <v>6.2295797202762534E-3</v>
      </c>
      <c r="M52" s="23">
        <v>45</v>
      </c>
    </row>
    <row r="53" spans="2:13" s="15" customFormat="1" ht="13.5" thickBot="1" x14ac:dyDescent="0.25">
      <c r="B53" s="22" t="s">
        <v>114</v>
      </c>
      <c r="C53" s="25" t="s">
        <v>115</v>
      </c>
      <c r="D53" s="34">
        <v>508</v>
      </c>
      <c r="E53" s="35">
        <v>536</v>
      </c>
      <c r="F53" s="34">
        <v>245</v>
      </c>
      <c r="G53" s="58">
        <v>340</v>
      </c>
      <c r="H53" s="61">
        <f t="shared" si="0"/>
        <v>753</v>
      </c>
      <c r="I53" s="64">
        <f t="shared" si="0"/>
        <v>876</v>
      </c>
      <c r="J53" s="61">
        <f t="shared" si="1"/>
        <v>1629</v>
      </c>
      <c r="K53" s="33">
        <f t="shared" si="2"/>
        <v>2505</v>
      </c>
      <c r="L53" s="66">
        <f t="shared" si="3"/>
        <v>6.2097481891333125E-3</v>
      </c>
      <c r="M53" s="24">
        <v>46</v>
      </c>
    </row>
    <row r="54" spans="2:13" s="15" customFormat="1" ht="13.5" thickBot="1" x14ac:dyDescent="0.25">
      <c r="B54" s="22" t="s">
        <v>799</v>
      </c>
      <c r="C54" s="25" t="s">
        <v>800</v>
      </c>
      <c r="D54" s="34">
        <v>11</v>
      </c>
      <c r="E54" s="35">
        <v>1021</v>
      </c>
      <c r="F54" s="34">
        <v>1</v>
      </c>
      <c r="G54" s="58">
        <v>183</v>
      </c>
      <c r="H54" s="61">
        <f t="shared" si="0"/>
        <v>12</v>
      </c>
      <c r="I54" s="64">
        <f t="shared" si="0"/>
        <v>1204</v>
      </c>
      <c r="J54" s="61">
        <f t="shared" si="1"/>
        <v>1216</v>
      </c>
      <c r="K54" s="33">
        <f t="shared" si="2"/>
        <v>2420</v>
      </c>
      <c r="L54" s="66">
        <f t="shared" si="3"/>
        <v>5.9990381707395674E-3</v>
      </c>
      <c r="M54" s="23">
        <v>47</v>
      </c>
    </row>
    <row r="55" spans="2:13" s="15" customFormat="1" ht="13.5" thickBot="1" x14ac:dyDescent="0.25">
      <c r="B55" s="22" t="s">
        <v>79</v>
      </c>
      <c r="C55" s="25" t="s">
        <v>80</v>
      </c>
      <c r="D55" s="34">
        <v>160</v>
      </c>
      <c r="E55" s="35">
        <v>593</v>
      </c>
      <c r="F55" s="34">
        <v>263</v>
      </c>
      <c r="G55" s="58">
        <v>390</v>
      </c>
      <c r="H55" s="61">
        <f t="shared" si="0"/>
        <v>423</v>
      </c>
      <c r="I55" s="64">
        <f t="shared" si="0"/>
        <v>983</v>
      </c>
      <c r="J55" s="61">
        <f t="shared" si="1"/>
        <v>1406</v>
      </c>
      <c r="K55" s="33">
        <f t="shared" si="2"/>
        <v>2389</v>
      </c>
      <c r="L55" s="66">
        <f t="shared" si="3"/>
        <v>5.922190987560672E-3</v>
      </c>
      <c r="M55" s="24">
        <v>48</v>
      </c>
    </row>
    <row r="56" spans="2:13" s="15" customFormat="1" ht="13.5" thickBot="1" x14ac:dyDescent="0.25">
      <c r="B56" s="22" t="s">
        <v>368</v>
      </c>
      <c r="C56" s="25" t="s">
        <v>369</v>
      </c>
      <c r="D56" s="34">
        <v>5</v>
      </c>
      <c r="E56" s="35">
        <v>698</v>
      </c>
      <c r="F56" s="34">
        <v>65</v>
      </c>
      <c r="G56" s="58">
        <v>452</v>
      </c>
      <c r="H56" s="61">
        <f t="shared" si="0"/>
        <v>70</v>
      </c>
      <c r="I56" s="64">
        <f t="shared" si="0"/>
        <v>1150</v>
      </c>
      <c r="J56" s="61">
        <f t="shared" si="1"/>
        <v>1220</v>
      </c>
      <c r="K56" s="33">
        <f t="shared" si="2"/>
        <v>2370</v>
      </c>
      <c r="L56" s="66">
        <f t="shared" si="3"/>
        <v>5.8750911010961877E-3</v>
      </c>
      <c r="M56" s="23">
        <v>49</v>
      </c>
    </row>
    <row r="57" spans="2:13" s="15" customFormat="1" ht="13.5" thickBot="1" x14ac:dyDescent="0.25">
      <c r="B57" s="22" t="s">
        <v>150</v>
      </c>
      <c r="C57" s="25" t="s">
        <v>151</v>
      </c>
      <c r="D57" s="34">
        <v>590</v>
      </c>
      <c r="E57" s="35">
        <v>306</v>
      </c>
      <c r="F57" s="34">
        <v>201</v>
      </c>
      <c r="G57" s="58">
        <v>419</v>
      </c>
      <c r="H57" s="61">
        <f t="shared" si="0"/>
        <v>791</v>
      </c>
      <c r="I57" s="64">
        <f t="shared" si="0"/>
        <v>725</v>
      </c>
      <c r="J57" s="61">
        <f t="shared" si="1"/>
        <v>1516</v>
      </c>
      <c r="K57" s="33">
        <f t="shared" si="2"/>
        <v>2241</v>
      </c>
      <c r="L57" s="66">
        <f t="shared" si="3"/>
        <v>5.5553076614162688E-3</v>
      </c>
      <c r="M57" s="24">
        <v>50</v>
      </c>
    </row>
    <row r="58" spans="2:13" s="15" customFormat="1" ht="13.5" thickBot="1" x14ac:dyDescent="0.25">
      <c r="B58" s="22" t="s">
        <v>795</v>
      </c>
      <c r="C58" s="25" t="s">
        <v>99</v>
      </c>
      <c r="D58" s="34">
        <v>48</v>
      </c>
      <c r="E58" s="35">
        <v>519</v>
      </c>
      <c r="F58" s="34">
        <v>271</v>
      </c>
      <c r="G58" s="58">
        <v>357</v>
      </c>
      <c r="H58" s="61">
        <f t="shared" si="0"/>
        <v>319</v>
      </c>
      <c r="I58" s="64">
        <f t="shared" si="0"/>
        <v>876</v>
      </c>
      <c r="J58" s="61">
        <f t="shared" si="1"/>
        <v>1195</v>
      </c>
      <c r="K58" s="33">
        <f t="shared" si="2"/>
        <v>2071</v>
      </c>
      <c r="L58" s="66">
        <f t="shared" si="3"/>
        <v>5.1338876246287786E-3</v>
      </c>
      <c r="M58" s="23">
        <v>51</v>
      </c>
    </row>
    <row r="59" spans="2:13" s="15" customFormat="1" ht="13.5" thickBot="1" x14ac:dyDescent="0.25">
      <c r="B59" s="22" t="s">
        <v>54</v>
      </c>
      <c r="C59" s="25" t="s">
        <v>55</v>
      </c>
      <c r="D59" s="34">
        <v>388</v>
      </c>
      <c r="E59" s="35">
        <v>413</v>
      </c>
      <c r="F59" s="34">
        <v>415</v>
      </c>
      <c r="G59" s="58">
        <v>212</v>
      </c>
      <c r="H59" s="61">
        <f t="shared" si="0"/>
        <v>803</v>
      </c>
      <c r="I59" s="64">
        <f t="shared" si="0"/>
        <v>625</v>
      </c>
      <c r="J59" s="61">
        <f t="shared" si="1"/>
        <v>1428</v>
      </c>
      <c r="K59" s="33">
        <f t="shared" si="2"/>
        <v>2053</v>
      </c>
      <c r="L59" s="66">
        <f t="shared" si="3"/>
        <v>5.0892666795571617E-3</v>
      </c>
      <c r="M59" s="24">
        <v>52</v>
      </c>
    </row>
    <row r="60" spans="2:13" ht="13.5" thickBot="1" x14ac:dyDescent="0.25">
      <c r="B60" s="22" t="s">
        <v>204</v>
      </c>
      <c r="C60" s="25" t="s">
        <v>205</v>
      </c>
      <c r="D60" s="34">
        <v>139</v>
      </c>
      <c r="E60" s="35">
        <v>453</v>
      </c>
      <c r="F60" s="34">
        <v>227</v>
      </c>
      <c r="G60" s="58">
        <v>385</v>
      </c>
      <c r="H60" s="61">
        <f t="shared" si="0"/>
        <v>366</v>
      </c>
      <c r="I60" s="64">
        <f t="shared" si="0"/>
        <v>838</v>
      </c>
      <c r="J60" s="61">
        <f t="shared" si="1"/>
        <v>1204</v>
      </c>
      <c r="K60" s="33">
        <f t="shared" si="2"/>
        <v>2042</v>
      </c>
      <c r="L60" s="66">
        <f t="shared" si="3"/>
        <v>5.0619983242356182E-3</v>
      </c>
      <c r="M60" s="23">
        <v>53</v>
      </c>
    </row>
    <row r="61" spans="2:13" ht="13.5" thickBot="1" x14ac:dyDescent="0.25">
      <c r="B61" s="22" t="s">
        <v>138</v>
      </c>
      <c r="C61" s="25" t="s">
        <v>139</v>
      </c>
      <c r="D61" s="34">
        <v>288</v>
      </c>
      <c r="E61" s="35">
        <v>214</v>
      </c>
      <c r="F61" s="34">
        <v>83</v>
      </c>
      <c r="G61" s="58">
        <v>590</v>
      </c>
      <c r="H61" s="61">
        <f t="shared" si="0"/>
        <v>371</v>
      </c>
      <c r="I61" s="64">
        <f t="shared" si="0"/>
        <v>804</v>
      </c>
      <c r="J61" s="61">
        <f t="shared" si="1"/>
        <v>1175</v>
      </c>
      <c r="K61" s="33">
        <f t="shared" si="2"/>
        <v>1979</v>
      </c>
      <c r="L61" s="66">
        <f t="shared" si="3"/>
        <v>4.90582501648496E-3</v>
      </c>
      <c r="M61" s="24">
        <v>54</v>
      </c>
    </row>
    <row r="62" spans="2:13" s="15" customFormat="1" ht="13.5" thickBot="1" x14ac:dyDescent="0.25">
      <c r="B62" s="22" t="s">
        <v>83</v>
      </c>
      <c r="C62" s="25" t="s">
        <v>84</v>
      </c>
      <c r="D62" s="34">
        <v>363</v>
      </c>
      <c r="E62" s="35">
        <v>153</v>
      </c>
      <c r="F62" s="34">
        <v>530</v>
      </c>
      <c r="G62" s="58">
        <v>354</v>
      </c>
      <c r="H62" s="61">
        <f t="shared" si="0"/>
        <v>893</v>
      </c>
      <c r="I62" s="64">
        <f t="shared" si="0"/>
        <v>507</v>
      </c>
      <c r="J62" s="61">
        <f t="shared" si="1"/>
        <v>1400</v>
      </c>
      <c r="K62" s="33">
        <f t="shared" si="2"/>
        <v>1907</v>
      </c>
      <c r="L62" s="66">
        <f t="shared" si="3"/>
        <v>4.7273412361984934E-3</v>
      </c>
      <c r="M62" s="23">
        <v>55</v>
      </c>
    </row>
    <row r="63" spans="2:13" s="15" customFormat="1" ht="13.5" thickBot="1" x14ac:dyDescent="0.25">
      <c r="B63" s="22" t="s">
        <v>91</v>
      </c>
      <c r="C63" s="25" t="s">
        <v>92</v>
      </c>
      <c r="D63" s="34">
        <v>144</v>
      </c>
      <c r="E63" s="35">
        <v>369</v>
      </c>
      <c r="F63" s="34">
        <v>208</v>
      </c>
      <c r="G63" s="58">
        <v>406</v>
      </c>
      <c r="H63" s="61">
        <f t="shared" si="0"/>
        <v>352</v>
      </c>
      <c r="I63" s="64">
        <f t="shared" si="0"/>
        <v>775</v>
      </c>
      <c r="J63" s="61">
        <f t="shared" si="1"/>
        <v>1127</v>
      </c>
      <c r="K63" s="33">
        <f t="shared" si="2"/>
        <v>1902</v>
      </c>
      <c r="L63" s="66">
        <f t="shared" si="3"/>
        <v>4.7149465292341559E-3</v>
      </c>
      <c r="M63" s="24">
        <v>56</v>
      </c>
    </row>
    <row r="64" spans="2:13" s="15" customFormat="1" ht="13.5" thickBot="1" x14ac:dyDescent="0.25">
      <c r="B64" s="22" t="s">
        <v>181</v>
      </c>
      <c r="C64" s="25" t="s">
        <v>182</v>
      </c>
      <c r="D64" s="34">
        <v>438</v>
      </c>
      <c r="E64" s="35">
        <v>366</v>
      </c>
      <c r="F64" s="34">
        <v>112</v>
      </c>
      <c r="G64" s="58">
        <v>305</v>
      </c>
      <c r="H64" s="61">
        <f t="shared" si="0"/>
        <v>550</v>
      </c>
      <c r="I64" s="64">
        <f t="shared" si="0"/>
        <v>671</v>
      </c>
      <c r="J64" s="61">
        <f t="shared" si="1"/>
        <v>1221</v>
      </c>
      <c r="K64" s="33">
        <f t="shared" si="2"/>
        <v>1892</v>
      </c>
      <c r="L64" s="66">
        <f t="shared" si="3"/>
        <v>4.6901571153054799E-3</v>
      </c>
      <c r="M64" s="23">
        <v>57</v>
      </c>
    </row>
    <row r="65" spans="2:13" s="15" customFormat="1" ht="13.5" thickBot="1" x14ac:dyDescent="0.25">
      <c r="B65" s="22" t="s">
        <v>117</v>
      </c>
      <c r="C65" s="25" t="s">
        <v>118</v>
      </c>
      <c r="D65" s="34">
        <v>348</v>
      </c>
      <c r="E65" s="35">
        <v>324</v>
      </c>
      <c r="F65" s="34">
        <v>179</v>
      </c>
      <c r="G65" s="58">
        <v>355</v>
      </c>
      <c r="H65" s="61">
        <f t="shared" si="0"/>
        <v>527</v>
      </c>
      <c r="I65" s="64">
        <f t="shared" si="0"/>
        <v>679</v>
      </c>
      <c r="J65" s="61">
        <f t="shared" si="1"/>
        <v>1206</v>
      </c>
      <c r="K65" s="33">
        <f t="shared" si="2"/>
        <v>1885</v>
      </c>
      <c r="L65" s="66">
        <f t="shared" si="3"/>
        <v>4.6728045255554065E-3</v>
      </c>
      <c r="M65" s="24">
        <v>58</v>
      </c>
    </row>
    <row r="66" spans="2:13" s="15" customFormat="1" ht="13.5" thickBot="1" x14ac:dyDescent="0.25">
      <c r="B66" s="22" t="s">
        <v>93</v>
      </c>
      <c r="C66" s="25" t="s">
        <v>94</v>
      </c>
      <c r="D66" s="34">
        <v>516</v>
      </c>
      <c r="E66" s="35">
        <v>298</v>
      </c>
      <c r="F66" s="34">
        <v>333</v>
      </c>
      <c r="G66" s="58">
        <v>219</v>
      </c>
      <c r="H66" s="61">
        <f t="shared" si="0"/>
        <v>849</v>
      </c>
      <c r="I66" s="64">
        <f t="shared" si="0"/>
        <v>517</v>
      </c>
      <c r="J66" s="61">
        <f t="shared" si="1"/>
        <v>1366</v>
      </c>
      <c r="K66" s="33">
        <f t="shared" si="2"/>
        <v>1883</v>
      </c>
      <c r="L66" s="66">
        <f t="shared" si="3"/>
        <v>4.6678466427696715E-3</v>
      </c>
      <c r="M66" s="23">
        <v>59</v>
      </c>
    </row>
    <row r="67" spans="2:13" s="15" customFormat="1" ht="13.5" thickBot="1" x14ac:dyDescent="0.25">
      <c r="B67" s="22" t="s">
        <v>156</v>
      </c>
      <c r="C67" s="25" t="s">
        <v>157</v>
      </c>
      <c r="D67" s="34">
        <v>473</v>
      </c>
      <c r="E67" s="35">
        <v>202</v>
      </c>
      <c r="F67" s="34">
        <v>224</v>
      </c>
      <c r="G67" s="58">
        <v>387</v>
      </c>
      <c r="H67" s="61">
        <f t="shared" si="0"/>
        <v>697</v>
      </c>
      <c r="I67" s="64">
        <f t="shared" si="0"/>
        <v>589</v>
      </c>
      <c r="J67" s="61">
        <f t="shared" si="1"/>
        <v>1286</v>
      </c>
      <c r="K67" s="33">
        <f t="shared" si="2"/>
        <v>1875</v>
      </c>
      <c r="L67" s="66">
        <f t="shared" si="3"/>
        <v>4.6480151116267306E-3</v>
      </c>
      <c r="M67" s="24">
        <v>60</v>
      </c>
    </row>
    <row r="68" spans="2:13" s="15" customFormat="1" ht="13.5" thickBot="1" x14ac:dyDescent="0.25">
      <c r="B68" s="22" t="s">
        <v>142</v>
      </c>
      <c r="C68" s="25" t="s">
        <v>143</v>
      </c>
      <c r="D68" s="34">
        <v>122</v>
      </c>
      <c r="E68" s="35">
        <v>366</v>
      </c>
      <c r="F68" s="34">
        <v>260</v>
      </c>
      <c r="G68" s="58">
        <v>372</v>
      </c>
      <c r="H68" s="61">
        <f t="shared" si="0"/>
        <v>382</v>
      </c>
      <c r="I68" s="64">
        <f t="shared" si="0"/>
        <v>738</v>
      </c>
      <c r="J68" s="61">
        <f t="shared" si="1"/>
        <v>1120</v>
      </c>
      <c r="K68" s="33">
        <f t="shared" si="2"/>
        <v>1858</v>
      </c>
      <c r="L68" s="66">
        <f t="shared" si="3"/>
        <v>4.6058731079479821E-3</v>
      </c>
      <c r="M68" s="23">
        <v>61</v>
      </c>
    </row>
    <row r="69" spans="2:13" s="15" customFormat="1" ht="13.5" thickBot="1" x14ac:dyDescent="0.25">
      <c r="B69" s="22" t="s">
        <v>170</v>
      </c>
      <c r="C69" s="25" t="s">
        <v>171</v>
      </c>
      <c r="D69" s="34">
        <v>78</v>
      </c>
      <c r="E69" s="35">
        <v>320</v>
      </c>
      <c r="F69" s="34">
        <v>81</v>
      </c>
      <c r="G69" s="58">
        <v>516</v>
      </c>
      <c r="H69" s="61">
        <f t="shared" si="0"/>
        <v>159</v>
      </c>
      <c r="I69" s="64">
        <f t="shared" si="0"/>
        <v>836</v>
      </c>
      <c r="J69" s="61">
        <f t="shared" si="1"/>
        <v>995</v>
      </c>
      <c r="K69" s="33">
        <f t="shared" si="2"/>
        <v>1831</v>
      </c>
      <c r="L69" s="66">
        <f t="shared" si="3"/>
        <v>4.5389416903405568E-3</v>
      </c>
      <c r="M69" s="24">
        <v>62</v>
      </c>
    </row>
    <row r="70" spans="2:13" s="15" customFormat="1" ht="13.5" thickBot="1" x14ac:dyDescent="0.25">
      <c r="B70" s="22" t="s">
        <v>310</v>
      </c>
      <c r="C70" s="25" t="s">
        <v>311</v>
      </c>
      <c r="D70" s="34">
        <v>134</v>
      </c>
      <c r="E70" s="35">
        <v>518</v>
      </c>
      <c r="F70" s="34">
        <v>74</v>
      </c>
      <c r="G70" s="58">
        <v>289</v>
      </c>
      <c r="H70" s="61">
        <f t="shared" si="0"/>
        <v>208</v>
      </c>
      <c r="I70" s="64">
        <f t="shared" si="0"/>
        <v>807</v>
      </c>
      <c r="J70" s="61">
        <f t="shared" si="1"/>
        <v>1015</v>
      </c>
      <c r="K70" s="33">
        <f t="shared" si="2"/>
        <v>1822</v>
      </c>
      <c r="L70" s="66">
        <f t="shared" si="3"/>
        <v>4.5166312178047483E-3</v>
      </c>
      <c r="M70" s="23">
        <v>63</v>
      </c>
    </row>
    <row r="71" spans="2:13" s="15" customFormat="1" ht="13.5" thickBot="1" x14ac:dyDescent="0.25">
      <c r="B71" s="22" t="s">
        <v>740</v>
      </c>
      <c r="C71" s="25" t="s">
        <v>116</v>
      </c>
      <c r="D71" s="34">
        <v>275</v>
      </c>
      <c r="E71" s="35">
        <v>376</v>
      </c>
      <c r="F71" s="34">
        <v>277</v>
      </c>
      <c r="G71" s="58">
        <v>257</v>
      </c>
      <c r="H71" s="61">
        <f t="shared" si="0"/>
        <v>552</v>
      </c>
      <c r="I71" s="64">
        <f t="shared" si="0"/>
        <v>633</v>
      </c>
      <c r="J71" s="61">
        <f t="shared" si="1"/>
        <v>1185</v>
      </c>
      <c r="K71" s="33">
        <f t="shared" si="2"/>
        <v>1818</v>
      </c>
      <c r="L71" s="66">
        <f t="shared" si="3"/>
        <v>4.5067154522332783E-3</v>
      </c>
      <c r="M71" s="24">
        <v>64</v>
      </c>
    </row>
    <row r="72" spans="2:13" s="15" customFormat="1" ht="13.5" thickBot="1" x14ac:dyDescent="0.25">
      <c r="B72" s="22" t="s">
        <v>222</v>
      </c>
      <c r="C72" s="25" t="s">
        <v>223</v>
      </c>
      <c r="D72" s="34">
        <v>89</v>
      </c>
      <c r="E72" s="35">
        <v>487</v>
      </c>
      <c r="F72" s="34">
        <v>65</v>
      </c>
      <c r="G72" s="58">
        <v>315</v>
      </c>
      <c r="H72" s="61">
        <f t="shared" ref="H72:I135" si="4">D72+F72</f>
        <v>154</v>
      </c>
      <c r="I72" s="64">
        <f t="shared" si="4"/>
        <v>802</v>
      </c>
      <c r="J72" s="61">
        <f t="shared" ref="J72:J135" si="5">H72+I72</f>
        <v>956</v>
      </c>
      <c r="K72" s="33">
        <f t="shared" ref="K72:K135" si="6">H72+(I72*2)</f>
        <v>1758</v>
      </c>
      <c r="L72" s="66">
        <f t="shared" ref="L72:L135" si="7">(K72/$K$4)</f>
        <v>4.3579789686612226E-3</v>
      </c>
      <c r="M72" s="23">
        <v>65</v>
      </c>
    </row>
    <row r="73" spans="2:13" s="15" customFormat="1" ht="13.5" thickBot="1" x14ac:dyDescent="0.25">
      <c r="B73" s="22" t="s">
        <v>741</v>
      </c>
      <c r="C73" s="25" t="s">
        <v>133</v>
      </c>
      <c r="D73" s="34">
        <v>348</v>
      </c>
      <c r="E73" s="35">
        <v>156</v>
      </c>
      <c r="F73" s="34">
        <v>668</v>
      </c>
      <c r="G73" s="58">
        <v>214</v>
      </c>
      <c r="H73" s="61">
        <f t="shared" si="4"/>
        <v>1016</v>
      </c>
      <c r="I73" s="64">
        <f t="shared" si="4"/>
        <v>370</v>
      </c>
      <c r="J73" s="61">
        <f t="shared" si="5"/>
        <v>1386</v>
      </c>
      <c r="K73" s="33">
        <f t="shared" si="6"/>
        <v>1756</v>
      </c>
      <c r="L73" s="66">
        <f t="shared" si="7"/>
        <v>4.3530210858754876E-3</v>
      </c>
      <c r="M73" s="24">
        <v>66</v>
      </c>
    </row>
    <row r="74" spans="2:13" s="15" customFormat="1" ht="13.5" thickBot="1" x14ac:dyDescent="0.25">
      <c r="B74" s="22" t="s">
        <v>176</v>
      </c>
      <c r="C74" s="25" t="s">
        <v>177</v>
      </c>
      <c r="D74" s="34">
        <v>186</v>
      </c>
      <c r="E74" s="35">
        <v>334</v>
      </c>
      <c r="F74" s="34">
        <v>142</v>
      </c>
      <c r="G74" s="58">
        <v>379</v>
      </c>
      <c r="H74" s="61">
        <f t="shared" si="4"/>
        <v>328</v>
      </c>
      <c r="I74" s="64">
        <f t="shared" si="4"/>
        <v>713</v>
      </c>
      <c r="J74" s="61">
        <f t="shared" si="5"/>
        <v>1041</v>
      </c>
      <c r="K74" s="33">
        <f t="shared" si="6"/>
        <v>1754</v>
      </c>
      <c r="L74" s="66">
        <f t="shared" si="7"/>
        <v>4.3480632030897526E-3</v>
      </c>
      <c r="M74" s="23">
        <v>67</v>
      </c>
    </row>
    <row r="75" spans="2:13" s="15" customFormat="1" ht="13.5" thickBot="1" x14ac:dyDescent="0.25">
      <c r="B75" s="22" t="s">
        <v>166</v>
      </c>
      <c r="C75" s="25" t="s">
        <v>167</v>
      </c>
      <c r="D75" s="34">
        <v>135</v>
      </c>
      <c r="E75" s="35">
        <v>263</v>
      </c>
      <c r="F75" s="34">
        <v>115</v>
      </c>
      <c r="G75" s="58">
        <v>480</v>
      </c>
      <c r="H75" s="61">
        <f t="shared" si="4"/>
        <v>250</v>
      </c>
      <c r="I75" s="64">
        <f t="shared" si="4"/>
        <v>743</v>
      </c>
      <c r="J75" s="61">
        <f t="shared" si="5"/>
        <v>993</v>
      </c>
      <c r="K75" s="33">
        <f t="shared" si="6"/>
        <v>1736</v>
      </c>
      <c r="L75" s="66">
        <f t="shared" si="7"/>
        <v>4.3034422580181357E-3</v>
      </c>
      <c r="M75" s="24">
        <v>68</v>
      </c>
    </row>
    <row r="76" spans="2:13" s="15" customFormat="1" ht="13.5" thickBot="1" x14ac:dyDescent="0.25">
      <c r="B76" s="22" t="s">
        <v>144</v>
      </c>
      <c r="C76" s="25" t="s">
        <v>145</v>
      </c>
      <c r="D76" s="34">
        <v>193</v>
      </c>
      <c r="E76" s="35">
        <v>201</v>
      </c>
      <c r="F76" s="34">
        <v>120</v>
      </c>
      <c r="G76" s="58">
        <v>496</v>
      </c>
      <c r="H76" s="61">
        <f t="shared" si="4"/>
        <v>313</v>
      </c>
      <c r="I76" s="64">
        <f t="shared" si="4"/>
        <v>697</v>
      </c>
      <c r="J76" s="61">
        <f t="shared" si="5"/>
        <v>1010</v>
      </c>
      <c r="K76" s="33">
        <f t="shared" si="6"/>
        <v>1707</v>
      </c>
      <c r="L76" s="66">
        <f t="shared" si="7"/>
        <v>4.2315529576249762E-3</v>
      </c>
      <c r="M76" s="23">
        <v>69</v>
      </c>
    </row>
    <row r="77" spans="2:13" s="15" customFormat="1" ht="13.5" thickBot="1" x14ac:dyDescent="0.25">
      <c r="B77" s="22" t="s">
        <v>220</v>
      </c>
      <c r="C77" s="25" t="s">
        <v>221</v>
      </c>
      <c r="D77" s="34">
        <v>68</v>
      </c>
      <c r="E77" s="35">
        <v>732</v>
      </c>
      <c r="F77" s="34">
        <v>89</v>
      </c>
      <c r="G77" s="58">
        <v>38</v>
      </c>
      <c r="H77" s="61">
        <f t="shared" si="4"/>
        <v>157</v>
      </c>
      <c r="I77" s="64">
        <f t="shared" si="4"/>
        <v>770</v>
      </c>
      <c r="J77" s="61">
        <f t="shared" si="5"/>
        <v>927</v>
      </c>
      <c r="K77" s="33">
        <f t="shared" si="6"/>
        <v>1697</v>
      </c>
      <c r="L77" s="66">
        <f t="shared" si="7"/>
        <v>4.2067635436963003E-3</v>
      </c>
      <c r="M77" s="24">
        <v>70</v>
      </c>
    </row>
    <row r="78" spans="2:13" s="15" customFormat="1" ht="13.5" thickBot="1" x14ac:dyDescent="0.25">
      <c r="B78" s="22" t="s">
        <v>352</v>
      </c>
      <c r="C78" s="25" t="s">
        <v>353</v>
      </c>
      <c r="D78" s="34">
        <v>306</v>
      </c>
      <c r="E78" s="35">
        <v>570</v>
      </c>
      <c r="F78" s="34">
        <v>56</v>
      </c>
      <c r="G78" s="58">
        <v>77</v>
      </c>
      <c r="H78" s="61">
        <f t="shared" si="4"/>
        <v>362</v>
      </c>
      <c r="I78" s="64">
        <f t="shared" si="4"/>
        <v>647</v>
      </c>
      <c r="J78" s="61">
        <f t="shared" si="5"/>
        <v>1009</v>
      </c>
      <c r="K78" s="33">
        <f t="shared" si="6"/>
        <v>1656</v>
      </c>
      <c r="L78" s="66">
        <f t="shared" si="7"/>
        <v>4.105126946588729E-3</v>
      </c>
      <c r="M78" s="23">
        <v>71</v>
      </c>
    </row>
    <row r="79" spans="2:13" s="15" customFormat="1" ht="13.5" thickBot="1" x14ac:dyDescent="0.25">
      <c r="B79" s="22" t="s">
        <v>136</v>
      </c>
      <c r="C79" s="25" t="s">
        <v>137</v>
      </c>
      <c r="D79" s="34">
        <v>254</v>
      </c>
      <c r="E79" s="35">
        <v>178</v>
      </c>
      <c r="F79" s="34">
        <v>663</v>
      </c>
      <c r="G79" s="58">
        <v>187</v>
      </c>
      <c r="H79" s="61">
        <f t="shared" si="4"/>
        <v>917</v>
      </c>
      <c r="I79" s="64">
        <f t="shared" si="4"/>
        <v>365</v>
      </c>
      <c r="J79" s="61">
        <f t="shared" si="5"/>
        <v>1282</v>
      </c>
      <c r="K79" s="33">
        <f t="shared" si="6"/>
        <v>1647</v>
      </c>
      <c r="L79" s="66">
        <f t="shared" si="7"/>
        <v>4.0828164740529206E-3</v>
      </c>
      <c r="M79" s="24">
        <v>72</v>
      </c>
    </row>
    <row r="80" spans="2:13" s="15" customFormat="1" ht="13.5" thickBot="1" x14ac:dyDescent="0.25">
      <c r="B80" s="22" t="s">
        <v>749</v>
      </c>
      <c r="C80" s="25" t="s">
        <v>269</v>
      </c>
      <c r="D80" s="34">
        <v>354</v>
      </c>
      <c r="E80" s="35">
        <v>277</v>
      </c>
      <c r="F80" s="34">
        <v>169</v>
      </c>
      <c r="G80" s="58">
        <v>267</v>
      </c>
      <c r="H80" s="61">
        <f t="shared" si="4"/>
        <v>523</v>
      </c>
      <c r="I80" s="64">
        <f t="shared" si="4"/>
        <v>544</v>
      </c>
      <c r="J80" s="61">
        <f t="shared" si="5"/>
        <v>1067</v>
      </c>
      <c r="K80" s="33">
        <f t="shared" si="6"/>
        <v>1611</v>
      </c>
      <c r="L80" s="66">
        <f t="shared" si="7"/>
        <v>3.9935745839096868E-3</v>
      </c>
      <c r="M80" s="23">
        <v>73</v>
      </c>
    </row>
    <row r="81" spans="2:13" s="15" customFormat="1" ht="13.5" thickBot="1" x14ac:dyDescent="0.25">
      <c r="B81" s="22" t="s">
        <v>123</v>
      </c>
      <c r="C81" s="25" t="s">
        <v>124</v>
      </c>
      <c r="D81" s="34">
        <v>281</v>
      </c>
      <c r="E81" s="35">
        <v>231</v>
      </c>
      <c r="F81" s="34">
        <v>352</v>
      </c>
      <c r="G81" s="58">
        <v>252</v>
      </c>
      <c r="H81" s="61">
        <f t="shared" si="4"/>
        <v>633</v>
      </c>
      <c r="I81" s="64">
        <f t="shared" si="4"/>
        <v>483</v>
      </c>
      <c r="J81" s="61">
        <f t="shared" si="5"/>
        <v>1116</v>
      </c>
      <c r="K81" s="33">
        <f t="shared" si="6"/>
        <v>1599</v>
      </c>
      <c r="L81" s="66">
        <f t="shared" si="7"/>
        <v>3.9638272871952759E-3</v>
      </c>
      <c r="M81" s="24">
        <v>74</v>
      </c>
    </row>
    <row r="82" spans="2:13" s="15" customFormat="1" ht="13.5" thickBot="1" x14ac:dyDescent="0.25">
      <c r="B82" s="22" t="s">
        <v>200</v>
      </c>
      <c r="C82" s="25" t="s">
        <v>201</v>
      </c>
      <c r="D82" s="34">
        <v>419</v>
      </c>
      <c r="E82" s="35">
        <v>268</v>
      </c>
      <c r="F82" s="34">
        <v>166</v>
      </c>
      <c r="G82" s="58">
        <v>238</v>
      </c>
      <c r="H82" s="61">
        <f t="shared" si="4"/>
        <v>585</v>
      </c>
      <c r="I82" s="64">
        <f t="shared" si="4"/>
        <v>506</v>
      </c>
      <c r="J82" s="61">
        <f t="shared" si="5"/>
        <v>1091</v>
      </c>
      <c r="K82" s="33">
        <f t="shared" si="6"/>
        <v>1597</v>
      </c>
      <c r="L82" s="66">
        <f t="shared" si="7"/>
        <v>3.9588694044095409E-3</v>
      </c>
      <c r="M82" s="23">
        <v>75</v>
      </c>
    </row>
    <row r="83" spans="2:13" s="15" customFormat="1" ht="13.5" thickBot="1" x14ac:dyDescent="0.25">
      <c r="B83" s="22" t="s">
        <v>140</v>
      </c>
      <c r="C83" s="25" t="s">
        <v>141</v>
      </c>
      <c r="D83" s="34">
        <v>669</v>
      </c>
      <c r="E83" s="35">
        <v>74</v>
      </c>
      <c r="F83" s="34">
        <v>607</v>
      </c>
      <c r="G83" s="58">
        <v>52</v>
      </c>
      <c r="H83" s="61">
        <f t="shared" si="4"/>
        <v>1276</v>
      </c>
      <c r="I83" s="64">
        <f t="shared" si="4"/>
        <v>126</v>
      </c>
      <c r="J83" s="61">
        <f t="shared" si="5"/>
        <v>1402</v>
      </c>
      <c r="K83" s="33">
        <f t="shared" si="6"/>
        <v>1528</v>
      </c>
      <c r="L83" s="66">
        <f t="shared" si="7"/>
        <v>3.7878224483016772E-3</v>
      </c>
      <c r="M83" s="24">
        <v>76</v>
      </c>
    </row>
    <row r="84" spans="2:13" s="15" customFormat="1" ht="13.5" thickBot="1" x14ac:dyDescent="0.25">
      <c r="B84" s="22" t="s">
        <v>154</v>
      </c>
      <c r="C84" s="25" t="s">
        <v>155</v>
      </c>
      <c r="D84" s="34">
        <v>328</v>
      </c>
      <c r="E84" s="35">
        <v>279</v>
      </c>
      <c r="F84" s="34">
        <v>319</v>
      </c>
      <c r="G84" s="58">
        <v>144</v>
      </c>
      <c r="H84" s="61">
        <f t="shared" si="4"/>
        <v>647</v>
      </c>
      <c r="I84" s="64">
        <f t="shared" si="4"/>
        <v>423</v>
      </c>
      <c r="J84" s="61">
        <f t="shared" si="5"/>
        <v>1070</v>
      </c>
      <c r="K84" s="33">
        <f t="shared" si="6"/>
        <v>1493</v>
      </c>
      <c r="L84" s="66">
        <f t="shared" si="7"/>
        <v>3.7010594995513118E-3</v>
      </c>
      <c r="M84" s="23">
        <v>77</v>
      </c>
    </row>
    <row r="85" spans="2:13" s="15" customFormat="1" ht="13.5" thickBot="1" x14ac:dyDescent="0.25">
      <c r="B85" s="22" t="s">
        <v>218</v>
      </c>
      <c r="C85" s="25" t="s">
        <v>219</v>
      </c>
      <c r="D85" s="34">
        <v>38</v>
      </c>
      <c r="E85" s="35">
        <v>62</v>
      </c>
      <c r="F85" s="34">
        <v>1087</v>
      </c>
      <c r="G85" s="58">
        <v>116</v>
      </c>
      <c r="H85" s="61">
        <f t="shared" si="4"/>
        <v>1125</v>
      </c>
      <c r="I85" s="64">
        <f t="shared" si="4"/>
        <v>178</v>
      </c>
      <c r="J85" s="61">
        <f t="shared" si="5"/>
        <v>1303</v>
      </c>
      <c r="K85" s="33">
        <f t="shared" si="6"/>
        <v>1481</v>
      </c>
      <c r="L85" s="66">
        <f t="shared" si="7"/>
        <v>3.6713122028369004E-3</v>
      </c>
      <c r="M85" s="24">
        <v>78</v>
      </c>
    </row>
    <row r="86" spans="2:13" s="15" customFormat="1" ht="13.5" thickBot="1" x14ac:dyDescent="0.25">
      <c r="B86" s="22" t="s">
        <v>148</v>
      </c>
      <c r="C86" s="25" t="s">
        <v>149</v>
      </c>
      <c r="D86" s="34">
        <v>59</v>
      </c>
      <c r="E86" s="35">
        <v>255</v>
      </c>
      <c r="F86" s="34">
        <v>61</v>
      </c>
      <c r="G86" s="58">
        <v>419</v>
      </c>
      <c r="H86" s="61">
        <f t="shared" si="4"/>
        <v>120</v>
      </c>
      <c r="I86" s="64">
        <f t="shared" si="4"/>
        <v>674</v>
      </c>
      <c r="J86" s="61">
        <f t="shared" si="5"/>
        <v>794</v>
      </c>
      <c r="K86" s="33">
        <f t="shared" si="6"/>
        <v>1468</v>
      </c>
      <c r="L86" s="66">
        <f t="shared" si="7"/>
        <v>3.6390859647296219E-3</v>
      </c>
      <c r="M86" s="23">
        <v>79</v>
      </c>
    </row>
    <row r="87" spans="2:13" s="15" customFormat="1" ht="13.5" thickBot="1" x14ac:dyDescent="0.25">
      <c r="B87" s="22" t="s">
        <v>189</v>
      </c>
      <c r="C87" s="25" t="s">
        <v>190</v>
      </c>
      <c r="D87" s="34">
        <v>336</v>
      </c>
      <c r="E87" s="35">
        <v>274</v>
      </c>
      <c r="F87" s="34">
        <v>191</v>
      </c>
      <c r="G87" s="58">
        <v>186</v>
      </c>
      <c r="H87" s="61">
        <f t="shared" si="4"/>
        <v>527</v>
      </c>
      <c r="I87" s="64">
        <f t="shared" si="4"/>
        <v>460</v>
      </c>
      <c r="J87" s="61">
        <f t="shared" si="5"/>
        <v>987</v>
      </c>
      <c r="K87" s="33">
        <f t="shared" si="6"/>
        <v>1447</v>
      </c>
      <c r="L87" s="66">
        <f t="shared" si="7"/>
        <v>3.5870281954794025E-3</v>
      </c>
      <c r="M87" s="24">
        <v>80</v>
      </c>
    </row>
    <row r="88" spans="2:13" ht="13.5" thickBot="1" x14ac:dyDescent="0.25">
      <c r="B88" s="22" t="s">
        <v>187</v>
      </c>
      <c r="C88" s="25" t="s">
        <v>188</v>
      </c>
      <c r="D88" s="34">
        <v>161</v>
      </c>
      <c r="E88" s="35">
        <v>348</v>
      </c>
      <c r="F88" s="34">
        <v>92</v>
      </c>
      <c r="G88" s="58">
        <v>247</v>
      </c>
      <c r="H88" s="61">
        <f t="shared" si="4"/>
        <v>253</v>
      </c>
      <c r="I88" s="64">
        <f t="shared" si="4"/>
        <v>595</v>
      </c>
      <c r="J88" s="61">
        <f t="shared" si="5"/>
        <v>848</v>
      </c>
      <c r="K88" s="33">
        <f t="shared" si="6"/>
        <v>1443</v>
      </c>
      <c r="L88" s="66">
        <f t="shared" si="7"/>
        <v>3.5771124299079321E-3</v>
      </c>
      <c r="M88" s="23">
        <v>81</v>
      </c>
    </row>
    <row r="89" spans="2:13" s="15" customFormat="1" ht="13.5" thickBot="1" x14ac:dyDescent="0.25">
      <c r="B89" s="22" t="s">
        <v>162</v>
      </c>
      <c r="C89" s="25" t="s">
        <v>163</v>
      </c>
      <c r="D89" s="34">
        <v>132</v>
      </c>
      <c r="E89" s="35">
        <v>383</v>
      </c>
      <c r="F89" s="34">
        <v>172</v>
      </c>
      <c r="G89" s="58">
        <v>184</v>
      </c>
      <c r="H89" s="61">
        <f t="shared" si="4"/>
        <v>304</v>
      </c>
      <c r="I89" s="64">
        <f t="shared" si="4"/>
        <v>567</v>
      </c>
      <c r="J89" s="61">
        <f t="shared" si="5"/>
        <v>871</v>
      </c>
      <c r="K89" s="33">
        <f t="shared" si="6"/>
        <v>1438</v>
      </c>
      <c r="L89" s="66">
        <f t="shared" si="7"/>
        <v>3.5647177229435941E-3</v>
      </c>
      <c r="M89" s="24">
        <v>82</v>
      </c>
    </row>
    <row r="90" spans="2:13" s="15" customFormat="1" ht="13.5" thickBot="1" x14ac:dyDescent="0.25">
      <c r="B90" s="22" t="s">
        <v>248</v>
      </c>
      <c r="C90" s="25" t="s">
        <v>249</v>
      </c>
      <c r="D90" s="34">
        <v>339</v>
      </c>
      <c r="E90" s="35">
        <v>309</v>
      </c>
      <c r="F90" s="34">
        <v>157</v>
      </c>
      <c r="G90" s="58">
        <v>140</v>
      </c>
      <c r="H90" s="61">
        <f t="shared" si="4"/>
        <v>496</v>
      </c>
      <c r="I90" s="64">
        <f t="shared" si="4"/>
        <v>449</v>
      </c>
      <c r="J90" s="61">
        <f t="shared" si="5"/>
        <v>945</v>
      </c>
      <c r="K90" s="33">
        <f t="shared" si="6"/>
        <v>1394</v>
      </c>
      <c r="L90" s="66">
        <f t="shared" si="7"/>
        <v>3.4556443016574203E-3</v>
      </c>
      <c r="M90" s="23">
        <v>83</v>
      </c>
    </row>
    <row r="91" spans="2:13" s="15" customFormat="1" ht="13.5" thickBot="1" x14ac:dyDescent="0.25">
      <c r="B91" s="22" t="s">
        <v>196</v>
      </c>
      <c r="C91" s="25" t="s">
        <v>197</v>
      </c>
      <c r="D91" s="34">
        <v>157</v>
      </c>
      <c r="E91" s="35">
        <v>296</v>
      </c>
      <c r="F91" s="34">
        <v>146</v>
      </c>
      <c r="G91" s="58">
        <v>242</v>
      </c>
      <c r="H91" s="61">
        <f t="shared" si="4"/>
        <v>303</v>
      </c>
      <c r="I91" s="64">
        <f t="shared" si="4"/>
        <v>538</v>
      </c>
      <c r="J91" s="61">
        <f t="shared" si="5"/>
        <v>841</v>
      </c>
      <c r="K91" s="33">
        <f t="shared" si="6"/>
        <v>1379</v>
      </c>
      <c r="L91" s="66">
        <f t="shared" si="7"/>
        <v>3.4184601807644064E-3</v>
      </c>
      <c r="M91" s="24">
        <v>84</v>
      </c>
    </row>
    <row r="92" spans="2:13" s="15" customFormat="1" ht="13.5" thickBot="1" x14ac:dyDescent="0.25">
      <c r="B92" s="22" t="s">
        <v>172</v>
      </c>
      <c r="C92" s="25" t="s">
        <v>173</v>
      </c>
      <c r="D92" s="34">
        <v>258</v>
      </c>
      <c r="E92" s="35">
        <v>217</v>
      </c>
      <c r="F92" s="34">
        <v>250</v>
      </c>
      <c r="G92" s="58">
        <v>191</v>
      </c>
      <c r="H92" s="61">
        <f t="shared" si="4"/>
        <v>508</v>
      </c>
      <c r="I92" s="64">
        <f t="shared" si="4"/>
        <v>408</v>
      </c>
      <c r="J92" s="61">
        <f t="shared" si="5"/>
        <v>916</v>
      </c>
      <c r="K92" s="33">
        <f t="shared" si="6"/>
        <v>1324</v>
      </c>
      <c r="L92" s="66">
        <f t="shared" si="7"/>
        <v>3.2821184041566891E-3</v>
      </c>
      <c r="M92" s="23">
        <v>85</v>
      </c>
    </row>
    <row r="93" spans="2:13" s="15" customFormat="1" ht="13.5" thickBot="1" x14ac:dyDescent="0.25">
      <c r="B93" s="22" t="s">
        <v>158</v>
      </c>
      <c r="C93" s="25" t="s">
        <v>159</v>
      </c>
      <c r="D93" s="34">
        <v>176</v>
      </c>
      <c r="E93" s="35">
        <v>192</v>
      </c>
      <c r="F93" s="34">
        <v>489</v>
      </c>
      <c r="G93" s="58">
        <v>129</v>
      </c>
      <c r="H93" s="61">
        <f t="shared" si="4"/>
        <v>665</v>
      </c>
      <c r="I93" s="64">
        <f t="shared" si="4"/>
        <v>321</v>
      </c>
      <c r="J93" s="61">
        <f t="shared" si="5"/>
        <v>986</v>
      </c>
      <c r="K93" s="33">
        <f t="shared" si="6"/>
        <v>1307</v>
      </c>
      <c r="L93" s="66">
        <f t="shared" si="7"/>
        <v>3.2399764004779398E-3</v>
      </c>
      <c r="M93" s="24">
        <v>86</v>
      </c>
    </row>
    <row r="94" spans="2:13" s="15" customFormat="1" ht="13.5" thickBot="1" x14ac:dyDescent="0.25">
      <c r="B94" s="22" t="s">
        <v>194</v>
      </c>
      <c r="C94" s="25" t="s">
        <v>195</v>
      </c>
      <c r="D94" s="34">
        <v>507</v>
      </c>
      <c r="E94" s="35">
        <v>63</v>
      </c>
      <c r="F94" s="34">
        <v>405</v>
      </c>
      <c r="G94" s="58">
        <v>134</v>
      </c>
      <c r="H94" s="61">
        <f t="shared" si="4"/>
        <v>912</v>
      </c>
      <c r="I94" s="64">
        <f t="shared" si="4"/>
        <v>197</v>
      </c>
      <c r="J94" s="61">
        <f t="shared" si="5"/>
        <v>1109</v>
      </c>
      <c r="K94" s="33">
        <f t="shared" si="6"/>
        <v>1306</v>
      </c>
      <c r="L94" s="66">
        <f t="shared" si="7"/>
        <v>3.2374974590850722E-3</v>
      </c>
      <c r="M94" s="23">
        <v>87</v>
      </c>
    </row>
    <row r="95" spans="2:13" s="15" customFormat="1" ht="13.5" thickBot="1" x14ac:dyDescent="0.25">
      <c r="B95" s="22" t="s">
        <v>146</v>
      </c>
      <c r="C95" s="25" t="s">
        <v>147</v>
      </c>
      <c r="D95" s="34">
        <v>177</v>
      </c>
      <c r="E95" s="35">
        <v>227</v>
      </c>
      <c r="F95" s="34">
        <v>167</v>
      </c>
      <c r="G95" s="58">
        <v>247</v>
      </c>
      <c r="H95" s="61">
        <f t="shared" si="4"/>
        <v>344</v>
      </c>
      <c r="I95" s="64">
        <f t="shared" si="4"/>
        <v>474</v>
      </c>
      <c r="J95" s="61">
        <f t="shared" si="5"/>
        <v>818</v>
      </c>
      <c r="K95" s="33">
        <f t="shared" si="6"/>
        <v>1292</v>
      </c>
      <c r="L95" s="66">
        <f t="shared" si="7"/>
        <v>3.2027922795849263E-3</v>
      </c>
      <c r="M95" s="24">
        <v>88</v>
      </c>
    </row>
    <row r="96" spans="2:13" s="15" customFormat="1" ht="13.5" thickBot="1" x14ac:dyDescent="0.25">
      <c r="B96" s="22" t="s">
        <v>164</v>
      </c>
      <c r="C96" s="25" t="s">
        <v>165</v>
      </c>
      <c r="D96" s="34">
        <v>70</v>
      </c>
      <c r="E96" s="35">
        <v>263</v>
      </c>
      <c r="F96" s="34">
        <v>70</v>
      </c>
      <c r="G96" s="58">
        <v>306</v>
      </c>
      <c r="H96" s="61">
        <f t="shared" si="4"/>
        <v>140</v>
      </c>
      <c r="I96" s="64">
        <f t="shared" si="4"/>
        <v>569</v>
      </c>
      <c r="J96" s="61">
        <f t="shared" si="5"/>
        <v>709</v>
      </c>
      <c r="K96" s="33">
        <f t="shared" si="6"/>
        <v>1278</v>
      </c>
      <c r="L96" s="66">
        <f t="shared" si="7"/>
        <v>3.1680871000847799E-3</v>
      </c>
      <c r="M96" s="23">
        <v>89</v>
      </c>
    </row>
    <row r="97" spans="2:13" s="15" customFormat="1" ht="13.5" thickBot="1" x14ac:dyDescent="0.25">
      <c r="B97" s="22" t="s">
        <v>206</v>
      </c>
      <c r="C97" s="25" t="s">
        <v>207</v>
      </c>
      <c r="D97" s="34">
        <v>138</v>
      </c>
      <c r="E97" s="35">
        <v>172</v>
      </c>
      <c r="F97" s="34">
        <v>270</v>
      </c>
      <c r="G97" s="58">
        <v>244</v>
      </c>
      <c r="H97" s="61">
        <f t="shared" si="4"/>
        <v>408</v>
      </c>
      <c r="I97" s="64">
        <f t="shared" si="4"/>
        <v>416</v>
      </c>
      <c r="J97" s="61">
        <f t="shared" si="5"/>
        <v>824</v>
      </c>
      <c r="K97" s="33">
        <f t="shared" si="6"/>
        <v>1240</v>
      </c>
      <c r="L97" s="66">
        <f t="shared" si="7"/>
        <v>3.0738873271558115E-3</v>
      </c>
      <c r="M97" s="24">
        <v>90</v>
      </c>
    </row>
    <row r="98" spans="2:13" s="15" customFormat="1" ht="13.5" thickBot="1" x14ac:dyDescent="0.25">
      <c r="B98" s="22" t="s">
        <v>941</v>
      </c>
      <c r="C98" s="25" t="s">
        <v>273</v>
      </c>
      <c r="D98" s="34">
        <v>19</v>
      </c>
      <c r="E98" s="35">
        <v>412</v>
      </c>
      <c r="F98" s="34">
        <v>0</v>
      </c>
      <c r="G98" s="58">
        <v>191</v>
      </c>
      <c r="H98" s="61">
        <f t="shared" si="4"/>
        <v>19</v>
      </c>
      <c r="I98" s="64">
        <f t="shared" si="4"/>
        <v>603</v>
      </c>
      <c r="J98" s="61">
        <f t="shared" si="5"/>
        <v>622</v>
      </c>
      <c r="K98" s="33">
        <f t="shared" si="6"/>
        <v>1225</v>
      </c>
      <c r="L98" s="66">
        <f t="shared" si="7"/>
        <v>3.0367032062627976E-3</v>
      </c>
      <c r="M98" s="23">
        <v>91</v>
      </c>
    </row>
    <row r="99" spans="2:13" s="15" customFormat="1" ht="13.5" thickBot="1" x14ac:dyDescent="0.25">
      <c r="B99" s="22" t="s">
        <v>257</v>
      </c>
      <c r="C99" s="38" t="s">
        <v>258</v>
      </c>
      <c r="D99" s="34">
        <v>74</v>
      </c>
      <c r="E99" s="35">
        <v>167</v>
      </c>
      <c r="F99" s="34">
        <v>84</v>
      </c>
      <c r="G99" s="58">
        <v>364</v>
      </c>
      <c r="H99" s="61">
        <f t="shared" si="4"/>
        <v>158</v>
      </c>
      <c r="I99" s="64">
        <f t="shared" si="4"/>
        <v>531</v>
      </c>
      <c r="J99" s="61">
        <f t="shared" si="5"/>
        <v>689</v>
      </c>
      <c r="K99" s="33">
        <f t="shared" si="6"/>
        <v>1220</v>
      </c>
      <c r="L99" s="66">
        <f t="shared" si="7"/>
        <v>3.0243084992984596E-3</v>
      </c>
      <c r="M99" s="24">
        <v>92</v>
      </c>
    </row>
    <row r="100" spans="2:13" s="15" customFormat="1" ht="13.5" thickBot="1" x14ac:dyDescent="0.25">
      <c r="B100" s="22" t="s">
        <v>246</v>
      </c>
      <c r="C100" s="25" t="s">
        <v>247</v>
      </c>
      <c r="D100" s="34">
        <v>295</v>
      </c>
      <c r="E100" s="35">
        <v>252</v>
      </c>
      <c r="F100" s="34">
        <v>119</v>
      </c>
      <c r="G100" s="58">
        <v>136</v>
      </c>
      <c r="H100" s="61">
        <f t="shared" si="4"/>
        <v>414</v>
      </c>
      <c r="I100" s="64">
        <f t="shared" si="4"/>
        <v>388</v>
      </c>
      <c r="J100" s="61">
        <f t="shared" si="5"/>
        <v>802</v>
      </c>
      <c r="K100" s="33">
        <f t="shared" si="6"/>
        <v>1190</v>
      </c>
      <c r="L100" s="66">
        <f t="shared" si="7"/>
        <v>2.9499402575124318E-3</v>
      </c>
      <c r="M100" s="23">
        <v>93</v>
      </c>
    </row>
    <row r="101" spans="2:13" s="15" customFormat="1" ht="13.5" thickBot="1" x14ac:dyDescent="0.25">
      <c r="B101" s="22" t="s">
        <v>856</v>
      </c>
      <c r="C101" s="25" t="s">
        <v>325</v>
      </c>
      <c r="D101" s="34">
        <v>220</v>
      </c>
      <c r="E101" s="35">
        <v>219</v>
      </c>
      <c r="F101" s="34">
        <v>265</v>
      </c>
      <c r="G101" s="58">
        <v>129</v>
      </c>
      <c r="H101" s="61">
        <f t="shared" si="4"/>
        <v>485</v>
      </c>
      <c r="I101" s="64">
        <f t="shared" si="4"/>
        <v>348</v>
      </c>
      <c r="J101" s="61">
        <f t="shared" si="5"/>
        <v>833</v>
      </c>
      <c r="K101" s="33">
        <f t="shared" si="6"/>
        <v>1181</v>
      </c>
      <c r="L101" s="66">
        <f t="shared" si="7"/>
        <v>2.9276297849766234E-3</v>
      </c>
      <c r="M101" s="24">
        <v>94</v>
      </c>
    </row>
    <row r="102" spans="2:13" s="15" customFormat="1" ht="13.5" thickBot="1" x14ac:dyDescent="0.25">
      <c r="B102" s="22" t="s">
        <v>796</v>
      </c>
      <c r="C102" s="25" t="s">
        <v>191</v>
      </c>
      <c r="D102" s="34">
        <v>328</v>
      </c>
      <c r="E102" s="35">
        <v>252</v>
      </c>
      <c r="F102" s="34">
        <v>94</v>
      </c>
      <c r="G102" s="58">
        <v>127</v>
      </c>
      <c r="H102" s="61">
        <f t="shared" si="4"/>
        <v>422</v>
      </c>
      <c r="I102" s="64">
        <f t="shared" si="4"/>
        <v>379</v>
      </c>
      <c r="J102" s="61">
        <f t="shared" si="5"/>
        <v>801</v>
      </c>
      <c r="K102" s="33">
        <f t="shared" si="6"/>
        <v>1180</v>
      </c>
      <c r="L102" s="66">
        <f t="shared" si="7"/>
        <v>2.9251508435837559E-3</v>
      </c>
      <c r="M102" s="23">
        <v>95</v>
      </c>
    </row>
    <row r="103" spans="2:13" s="15" customFormat="1" ht="13.5" thickBot="1" x14ac:dyDescent="0.25">
      <c r="B103" s="22" t="s">
        <v>210</v>
      </c>
      <c r="C103" s="25" t="s">
        <v>211</v>
      </c>
      <c r="D103" s="34">
        <v>155</v>
      </c>
      <c r="E103" s="35">
        <v>219</v>
      </c>
      <c r="F103" s="34">
        <v>152</v>
      </c>
      <c r="G103" s="58">
        <v>212</v>
      </c>
      <c r="H103" s="61">
        <f t="shared" si="4"/>
        <v>307</v>
      </c>
      <c r="I103" s="64">
        <f t="shared" si="4"/>
        <v>431</v>
      </c>
      <c r="J103" s="61">
        <f t="shared" si="5"/>
        <v>738</v>
      </c>
      <c r="K103" s="33">
        <f t="shared" si="6"/>
        <v>1169</v>
      </c>
      <c r="L103" s="66">
        <f t="shared" si="7"/>
        <v>2.8978824882622124E-3</v>
      </c>
      <c r="M103" s="24">
        <v>96</v>
      </c>
    </row>
    <row r="104" spans="2:13" s="15" customFormat="1" ht="13.5" thickBot="1" x14ac:dyDescent="0.25">
      <c r="B104" s="22" t="s">
        <v>263</v>
      </c>
      <c r="C104" s="25" t="s">
        <v>264</v>
      </c>
      <c r="D104" s="34">
        <v>527</v>
      </c>
      <c r="E104" s="35">
        <v>76</v>
      </c>
      <c r="F104" s="34">
        <v>358</v>
      </c>
      <c r="G104" s="58">
        <v>56</v>
      </c>
      <c r="H104" s="61">
        <f t="shared" si="4"/>
        <v>885</v>
      </c>
      <c r="I104" s="64">
        <f t="shared" si="4"/>
        <v>132</v>
      </c>
      <c r="J104" s="61">
        <f t="shared" si="5"/>
        <v>1017</v>
      </c>
      <c r="K104" s="33">
        <f t="shared" si="6"/>
        <v>1149</v>
      </c>
      <c r="L104" s="66">
        <f t="shared" si="7"/>
        <v>2.8483036604048605E-3</v>
      </c>
      <c r="M104" s="23">
        <v>97</v>
      </c>
    </row>
    <row r="105" spans="2:13" s="15" customFormat="1" ht="13.5" thickBot="1" x14ac:dyDescent="0.25">
      <c r="B105" s="22" t="s">
        <v>152</v>
      </c>
      <c r="C105" s="25" t="s">
        <v>153</v>
      </c>
      <c r="D105" s="34">
        <v>105</v>
      </c>
      <c r="E105" s="35">
        <v>152</v>
      </c>
      <c r="F105" s="34">
        <v>198</v>
      </c>
      <c r="G105" s="58">
        <v>256</v>
      </c>
      <c r="H105" s="61">
        <f t="shared" si="4"/>
        <v>303</v>
      </c>
      <c r="I105" s="64">
        <f t="shared" si="4"/>
        <v>408</v>
      </c>
      <c r="J105" s="61">
        <f t="shared" si="5"/>
        <v>711</v>
      </c>
      <c r="K105" s="33">
        <f t="shared" si="6"/>
        <v>1119</v>
      </c>
      <c r="L105" s="66">
        <f t="shared" si="7"/>
        <v>2.7739354186188331E-3</v>
      </c>
      <c r="M105" s="24">
        <v>98</v>
      </c>
    </row>
    <row r="106" spans="2:13" s="15" customFormat="1" ht="13.5" thickBot="1" x14ac:dyDescent="0.25">
      <c r="B106" s="22" t="s">
        <v>230</v>
      </c>
      <c r="C106" s="25" t="s">
        <v>231</v>
      </c>
      <c r="D106" s="34">
        <v>223</v>
      </c>
      <c r="E106" s="35">
        <v>366</v>
      </c>
      <c r="F106" s="34">
        <v>90</v>
      </c>
      <c r="G106" s="58">
        <v>27</v>
      </c>
      <c r="H106" s="61">
        <f t="shared" si="4"/>
        <v>313</v>
      </c>
      <c r="I106" s="64">
        <f t="shared" si="4"/>
        <v>393</v>
      </c>
      <c r="J106" s="61">
        <f t="shared" si="5"/>
        <v>706</v>
      </c>
      <c r="K106" s="33">
        <f t="shared" si="6"/>
        <v>1099</v>
      </c>
      <c r="L106" s="66">
        <f t="shared" si="7"/>
        <v>2.7243565907614812E-3</v>
      </c>
      <c r="M106" s="23">
        <v>99</v>
      </c>
    </row>
    <row r="107" spans="2:13" s="15" customFormat="1" ht="13.5" thickBot="1" x14ac:dyDescent="0.25">
      <c r="B107" s="22" t="s">
        <v>798</v>
      </c>
      <c r="C107" s="25" t="s">
        <v>440</v>
      </c>
      <c r="D107" s="34">
        <v>60</v>
      </c>
      <c r="E107" s="35">
        <v>317</v>
      </c>
      <c r="F107" s="34">
        <v>27</v>
      </c>
      <c r="G107" s="58">
        <v>187</v>
      </c>
      <c r="H107" s="61">
        <f t="shared" si="4"/>
        <v>87</v>
      </c>
      <c r="I107" s="64">
        <f t="shared" si="4"/>
        <v>504</v>
      </c>
      <c r="J107" s="61">
        <f t="shared" si="5"/>
        <v>591</v>
      </c>
      <c r="K107" s="33">
        <f t="shared" si="6"/>
        <v>1095</v>
      </c>
      <c r="L107" s="66">
        <f t="shared" si="7"/>
        <v>2.7144408251900108E-3</v>
      </c>
      <c r="M107" s="24">
        <v>100</v>
      </c>
    </row>
    <row r="108" spans="2:13" s="15" customFormat="1" ht="13.5" thickBot="1" x14ac:dyDescent="0.25">
      <c r="B108" s="22" t="s">
        <v>342</v>
      </c>
      <c r="C108" s="25" t="s">
        <v>343</v>
      </c>
      <c r="D108" s="34">
        <v>88</v>
      </c>
      <c r="E108" s="35">
        <v>334</v>
      </c>
      <c r="F108" s="34">
        <v>61</v>
      </c>
      <c r="G108" s="58">
        <v>122</v>
      </c>
      <c r="H108" s="61">
        <f t="shared" si="4"/>
        <v>149</v>
      </c>
      <c r="I108" s="64">
        <f t="shared" si="4"/>
        <v>456</v>
      </c>
      <c r="J108" s="61">
        <f t="shared" si="5"/>
        <v>605</v>
      </c>
      <c r="K108" s="33">
        <f t="shared" si="6"/>
        <v>1061</v>
      </c>
      <c r="L108" s="66">
        <f t="shared" si="7"/>
        <v>2.6301568178325129E-3</v>
      </c>
      <c r="M108" s="23">
        <v>101</v>
      </c>
    </row>
    <row r="109" spans="2:13" s="15" customFormat="1" ht="13.5" thickBot="1" x14ac:dyDescent="0.25">
      <c r="B109" s="22" t="s">
        <v>107</v>
      </c>
      <c r="C109" s="25" t="s">
        <v>108</v>
      </c>
      <c r="D109" s="34">
        <v>0</v>
      </c>
      <c r="E109" s="35">
        <v>428</v>
      </c>
      <c r="F109" s="34">
        <v>5</v>
      </c>
      <c r="G109" s="58">
        <v>94</v>
      </c>
      <c r="H109" s="61">
        <f t="shared" si="4"/>
        <v>5</v>
      </c>
      <c r="I109" s="64">
        <f t="shared" si="4"/>
        <v>522</v>
      </c>
      <c r="J109" s="61">
        <f t="shared" si="5"/>
        <v>527</v>
      </c>
      <c r="K109" s="33">
        <f t="shared" si="6"/>
        <v>1049</v>
      </c>
      <c r="L109" s="66">
        <f t="shared" si="7"/>
        <v>2.6004095211181019E-3</v>
      </c>
      <c r="M109" s="24">
        <v>102</v>
      </c>
    </row>
    <row r="110" spans="2:13" s="15" customFormat="1" ht="13.5" thickBot="1" x14ac:dyDescent="0.25">
      <c r="B110" s="22" t="s">
        <v>241</v>
      </c>
      <c r="C110" s="25" t="s">
        <v>242</v>
      </c>
      <c r="D110" s="34">
        <v>66</v>
      </c>
      <c r="E110" s="35">
        <v>167</v>
      </c>
      <c r="F110" s="34">
        <v>52</v>
      </c>
      <c r="G110" s="58">
        <v>294</v>
      </c>
      <c r="H110" s="61">
        <f t="shared" si="4"/>
        <v>118</v>
      </c>
      <c r="I110" s="64">
        <f t="shared" si="4"/>
        <v>461</v>
      </c>
      <c r="J110" s="61">
        <f t="shared" si="5"/>
        <v>579</v>
      </c>
      <c r="K110" s="33">
        <f t="shared" si="6"/>
        <v>1040</v>
      </c>
      <c r="L110" s="66">
        <f t="shared" si="7"/>
        <v>2.5780990485822935E-3</v>
      </c>
      <c r="M110" s="23">
        <v>103</v>
      </c>
    </row>
    <row r="111" spans="2:13" s="15" customFormat="1" ht="13.5" thickBot="1" x14ac:dyDescent="0.25">
      <c r="B111" s="22" t="s">
        <v>267</v>
      </c>
      <c r="C111" s="25" t="s">
        <v>268</v>
      </c>
      <c r="D111" s="34">
        <v>160</v>
      </c>
      <c r="E111" s="35">
        <v>149</v>
      </c>
      <c r="F111" s="34">
        <v>104</v>
      </c>
      <c r="G111" s="58">
        <v>238</v>
      </c>
      <c r="H111" s="61">
        <f t="shared" si="4"/>
        <v>264</v>
      </c>
      <c r="I111" s="64">
        <f t="shared" si="4"/>
        <v>387</v>
      </c>
      <c r="J111" s="61">
        <f t="shared" si="5"/>
        <v>651</v>
      </c>
      <c r="K111" s="33">
        <f t="shared" si="6"/>
        <v>1038</v>
      </c>
      <c r="L111" s="66">
        <f t="shared" si="7"/>
        <v>2.573141165796558E-3</v>
      </c>
      <c r="M111" s="24">
        <v>104</v>
      </c>
    </row>
    <row r="112" spans="2:13" s="15" customFormat="1" ht="13.5" thickBot="1" x14ac:dyDescent="0.25">
      <c r="B112" s="22" t="s">
        <v>340</v>
      </c>
      <c r="C112" s="25" t="s">
        <v>341</v>
      </c>
      <c r="D112" s="34">
        <v>356</v>
      </c>
      <c r="E112" s="35">
        <v>96</v>
      </c>
      <c r="F112" s="34">
        <v>205</v>
      </c>
      <c r="G112" s="58">
        <v>129</v>
      </c>
      <c r="H112" s="61">
        <f t="shared" si="4"/>
        <v>561</v>
      </c>
      <c r="I112" s="64">
        <f t="shared" si="4"/>
        <v>225</v>
      </c>
      <c r="J112" s="61">
        <f t="shared" si="5"/>
        <v>786</v>
      </c>
      <c r="K112" s="33">
        <f t="shared" si="6"/>
        <v>1011</v>
      </c>
      <c r="L112" s="66">
        <f t="shared" si="7"/>
        <v>2.5062097481891332E-3</v>
      </c>
      <c r="M112" s="23">
        <v>105</v>
      </c>
    </row>
    <row r="113" spans="2:13" s="15" customFormat="1" ht="13.5" thickBot="1" x14ac:dyDescent="0.25">
      <c r="B113" s="22" t="s">
        <v>174</v>
      </c>
      <c r="C113" s="25" t="s">
        <v>175</v>
      </c>
      <c r="D113" s="34">
        <v>138</v>
      </c>
      <c r="E113" s="35">
        <v>150</v>
      </c>
      <c r="F113" s="34">
        <v>307</v>
      </c>
      <c r="G113" s="58">
        <v>132</v>
      </c>
      <c r="H113" s="61">
        <f t="shared" si="4"/>
        <v>445</v>
      </c>
      <c r="I113" s="64">
        <f t="shared" si="4"/>
        <v>282</v>
      </c>
      <c r="J113" s="61">
        <f t="shared" si="5"/>
        <v>727</v>
      </c>
      <c r="K113" s="33">
        <f t="shared" si="6"/>
        <v>1009</v>
      </c>
      <c r="L113" s="66">
        <f t="shared" si="7"/>
        <v>2.5012518654033982E-3</v>
      </c>
      <c r="M113" s="24">
        <v>106</v>
      </c>
    </row>
    <row r="114" spans="2:13" s="15" customFormat="1" ht="13.5" thickBot="1" x14ac:dyDescent="0.25">
      <c r="B114" s="22" t="s">
        <v>226</v>
      </c>
      <c r="C114" s="25" t="s">
        <v>227</v>
      </c>
      <c r="D114" s="34">
        <v>99</v>
      </c>
      <c r="E114" s="35">
        <v>229</v>
      </c>
      <c r="F114" s="34">
        <v>56</v>
      </c>
      <c r="G114" s="58">
        <v>193</v>
      </c>
      <c r="H114" s="61">
        <f t="shared" si="4"/>
        <v>155</v>
      </c>
      <c r="I114" s="64">
        <f t="shared" si="4"/>
        <v>422</v>
      </c>
      <c r="J114" s="61">
        <f t="shared" si="5"/>
        <v>577</v>
      </c>
      <c r="K114" s="33">
        <f t="shared" si="6"/>
        <v>999</v>
      </c>
      <c r="L114" s="66">
        <f t="shared" si="7"/>
        <v>2.4764624514747222E-3</v>
      </c>
      <c r="M114" s="23">
        <v>107</v>
      </c>
    </row>
    <row r="115" spans="2:13" s="15" customFormat="1" ht="13.5" thickBot="1" x14ac:dyDescent="0.25">
      <c r="B115" s="22" t="s">
        <v>228</v>
      </c>
      <c r="C115" s="25" t="s">
        <v>229</v>
      </c>
      <c r="D115" s="34">
        <v>199</v>
      </c>
      <c r="E115" s="35">
        <v>128</v>
      </c>
      <c r="F115" s="34">
        <v>220</v>
      </c>
      <c r="G115" s="58">
        <v>161</v>
      </c>
      <c r="H115" s="61">
        <f t="shared" si="4"/>
        <v>419</v>
      </c>
      <c r="I115" s="64">
        <f t="shared" si="4"/>
        <v>289</v>
      </c>
      <c r="J115" s="61">
        <f t="shared" si="5"/>
        <v>708</v>
      </c>
      <c r="K115" s="33">
        <f t="shared" si="6"/>
        <v>997</v>
      </c>
      <c r="L115" s="66">
        <f t="shared" si="7"/>
        <v>2.4715045686889872E-3</v>
      </c>
      <c r="M115" s="24">
        <v>108</v>
      </c>
    </row>
    <row r="116" spans="2:13" s="15" customFormat="1" ht="13.5" thickBot="1" x14ac:dyDescent="0.25">
      <c r="B116" s="22" t="s">
        <v>183</v>
      </c>
      <c r="C116" s="25" t="s">
        <v>184</v>
      </c>
      <c r="D116" s="34">
        <v>46</v>
      </c>
      <c r="E116" s="35">
        <v>358</v>
      </c>
      <c r="F116" s="34">
        <v>29</v>
      </c>
      <c r="G116" s="58">
        <v>93</v>
      </c>
      <c r="H116" s="61">
        <f t="shared" si="4"/>
        <v>75</v>
      </c>
      <c r="I116" s="64">
        <f t="shared" si="4"/>
        <v>451</v>
      </c>
      <c r="J116" s="61">
        <f t="shared" si="5"/>
        <v>526</v>
      </c>
      <c r="K116" s="33">
        <f t="shared" si="6"/>
        <v>977</v>
      </c>
      <c r="L116" s="66">
        <f t="shared" si="7"/>
        <v>2.4219257408316353E-3</v>
      </c>
      <c r="M116" s="23">
        <v>109</v>
      </c>
    </row>
    <row r="117" spans="2:13" s="15" customFormat="1" ht="13.5" thickBot="1" x14ac:dyDescent="0.25">
      <c r="B117" s="22" t="s">
        <v>259</v>
      </c>
      <c r="C117" s="25" t="s">
        <v>260</v>
      </c>
      <c r="D117" s="34">
        <v>66</v>
      </c>
      <c r="E117" s="35">
        <v>216</v>
      </c>
      <c r="F117" s="34">
        <v>67</v>
      </c>
      <c r="G117" s="58">
        <v>203</v>
      </c>
      <c r="H117" s="61">
        <f t="shared" si="4"/>
        <v>133</v>
      </c>
      <c r="I117" s="64">
        <f t="shared" si="4"/>
        <v>419</v>
      </c>
      <c r="J117" s="61">
        <f t="shared" si="5"/>
        <v>552</v>
      </c>
      <c r="K117" s="33">
        <f t="shared" si="6"/>
        <v>971</v>
      </c>
      <c r="L117" s="66">
        <f t="shared" si="7"/>
        <v>2.4070520924744298E-3</v>
      </c>
      <c r="M117" s="24">
        <v>110</v>
      </c>
    </row>
    <row r="118" spans="2:13" s="15" customFormat="1" ht="13.5" thickBot="1" x14ac:dyDescent="0.25">
      <c r="B118" s="22" t="s">
        <v>202</v>
      </c>
      <c r="C118" s="25" t="s">
        <v>203</v>
      </c>
      <c r="D118" s="34">
        <v>173</v>
      </c>
      <c r="E118" s="35">
        <v>217</v>
      </c>
      <c r="F118" s="34">
        <v>141</v>
      </c>
      <c r="G118" s="58">
        <v>110</v>
      </c>
      <c r="H118" s="61">
        <f t="shared" si="4"/>
        <v>314</v>
      </c>
      <c r="I118" s="64">
        <f t="shared" si="4"/>
        <v>327</v>
      </c>
      <c r="J118" s="61">
        <f t="shared" si="5"/>
        <v>641</v>
      </c>
      <c r="K118" s="33">
        <f t="shared" si="6"/>
        <v>968</v>
      </c>
      <c r="L118" s="66">
        <f t="shared" si="7"/>
        <v>2.3996152682958269E-3</v>
      </c>
      <c r="M118" s="23">
        <v>111</v>
      </c>
    </row>
    <row r="119" spans="2:13" s="15" customFormat="1" ht="13.5" thickBot="1" x14ac:dyDescent="0.25">
      <c r="B119" s="22" t="s">
        <v>854</v>
      </c>
      <c r="C119" s="25" t="s">
        <v>178</v>
      </c>
      <c r="D119" s="34">
        <v>62</v>
      </c>
      <c r="E119" s="35">
        <v>152</v>
      </c>
      <c r="F119" s="34">
        <v>54</v>
      </c>
      <c r="G119" s="58">
        <v>257</v>
      </c>
      <c r="H119" s="61">
        <f t="shared" si="4"/>
        <v>116</v>
      </c>
      <c r="I119" s="64">
        <f t="shared" si="4"/>
        <v>409</v>
      </c>
      <c r="J119" s="61">
        <f t="shared" si="5"/>
        <v>525</v>
      </c>
      <c r="K119" s="33">
        <f t="shared" si="6"/>
        <v>934</v>
      </c>
      <c r="L119" s="66">
        <f t="shared" si="7"/>
        <v>2.315331260938329E-3</v>
      </c>
      <c r="M119" s="24">
        <v>112</v>
      </c>
    </row>
    <row r="120" spans="2:13" s="15" customFormat="1" ht="13.5" thickBot="1" x14ac:dyDescent="0.25">
      <c r="B120" s="22" t="s">
        <v>237</v>
      </c>
      <c r="C120" s="25" t="s">
        <v>238</v>
      </c>
      <c r="D120" s="34">
        <v>243</v>
      </c>
      <c r="E120" s="35">
        <v>200</v>
      </c>
      <c r="F120" s="34">
        <v>78</v>
      </c>
      <c r="G120" s="58">
        <v>102</v>
      </c>
      <c r="H120" s="61">
        <f t="shared" si="4"/>
        <v>321</v>
      </c>
      <c r="I120" s="64">
        <f t="shared" si="4"/>
        <v>302</v>
      </c>
      <c r="J120" s="61">
        <f t="shared" si="5"/>
        <v>623</v>
      </c>
      <c r="K120" s="33">
        <f t="shared" si="6"/>
        <v>925</v>
      </c>
      <c r="L120" s="66">
        <f t="shared" si="7"/>
        <v>2.2930207884025206E-3</v>
      </c>
      <c r="M120" s="23">
        <v>113</v>
      </c>
    </row>
    <row r="121" spans="2:13" s="15" customFormat="1" ht="13.5" thickBot="1" x14ac:dyDescent="0.25">
      <c r="B121" s="22" t="s">
        <v>224</v>
      </c>
      <c r="C121" s="25" t="s">
        <v>225</v>
      </c>
      <c r="D121" s="34">
        <v>96</v>
      </c>
      <c r="E121" s="35">
        <v>167</v>
      </c>
      <c r="F121" s="34">
        <v>49</v>
      </c>
      <c r="G121" s="58">
        <v>222</v>
      </c>
      <c r="H121" s="61">
        <f t="shared" si="4"/>
        <v>145</v>
      </c>
      <c r="I121" s="64">
        <f t="shared" si="4"/>
        <v>389</v>
      </c>
      <c r="J121" s="61">
        <f t="shared" si="5"/>
        <v>534</v>
      </c>
      <c r="K121" s="33">
        <f t="shared" si="6"/>
        <v>923</v>
      </c>
      <c r="L121" s="66">
        <f t="shared" si="7"/>
        <v>2.2880629056167856E-3</v>
      </c>
      <c r="M121" s="24">
        <v>114</v>
      </c>
    </row>
    <row r="122" spans="2:13" s="15" customFormat="1" ht="13.5" thickBot="1" x14ac:dyDescent="0.25">
      <c r="B122" s="22" t="s">
        <v>743</v>
      </c>
      <c r="C122" s="25" t="s">
        <v>256</v>
      </c>
      <c r="D122" s="34">
        <v>98</v>
      </c>
      <c r="E122" s="35">
        <v>185</v>
      </c>
      <c r="F122" s="34">
        <v>70</v>
      </c>
      <c r="G122" s="58">
        <v>191</v>
      </c>
      <c r="H122" s="61">
        <f t="shared" si="4"/>
        <v>168</v>
      </c>
      <c r="I122" s="64">
        <f t="shared" si="4"/>
        <v>376</v>
      </c>
      <c r="J122" s="61">
        <f t="shared" si="5"/>
        <v>544</v>
      </c>
      <c r="K122" s="33">
        <f t="shared" si="6"/>
        <v>920</v>
      </c>
      <c r="L122" s="66">
        <f t="shared" si="7"/>
        <v>2.2806260814381826E-3</v>
      </c>
      <c r="M122" s="23">
        <v>115</v>
      </c>
    </row>
    <row r="123" spans="2:13" s="15" customFormat="1" ht="13.5" thickBot="1" x14ac:dyDescent="0.25">
      <c r="B123" s="22" t="s">
        <v>252</v>
      </c>
      <c r="C123" s="25" t="s">
        <v>253</v>
      </c>
      <c r="D123" s="34">
        <v>153</v>
      </c>
      <c r="E123" s="35">
        <v>164</v>
      </c>
      <c r="F123" s="34">
        <v>85</v>
      </c>
      <c r="G123" s="58">
        <v>170</v>
      </c>
      <c r="H123" s="61">
        <f t="shared" si="4"/>
        <v>238</v>
      </c>
      <c r="I123" s="64">
        <f t="shared" si="4"/>
        <v>334</v>
      </c>
      <c r="J123" s="61">
        <f t="shared" si="5"/>
        <v>572</v>
      </c>
      <c r="K123" s="33">
        <f t="shared" si="6"/>
        <v>906</v>
      </c>
      <c r="L123" s="66">
        <f t="shared" si="7"/>
        <v>2.2459209019380362E-3</v>
      </c>
      <c r="M123" s="24">
        <v>116</v>
      </c>
    </row>
    <row r="124" spans="2:13" s="15" customFormat="1" ht="13.5" thickBot="1" x14ac:dyDescent="0.25">
      <c r="B124" s="22" t="s">
        <v>243</v>
      </c>
      <c r="C124" s="25" t="s">
        <v>244</v>
      </c>
      <c r="D124" s="34">
        <v>109</v>
      </c>
      <c r="E124" s="35">
        <v>196</v>
      </c>
      <c r="F124" s="34">
        <v>85</v>
      </c>
      <c r="G124" s="58">
        <v>136</v>
      </c>
      <c r="H124" s="61">
        <f t="shared" si="4"/>
        <v>194</v>
      </c>
      <c r="I124" s="64">
        <f t="shared" si="4"/>
        <v>332</v>
      </c>
      <c r="J124" s="61">
        <f t="shared" si="5"/>
        <v>526</v>
      </c>
      <c r="K124" s="33">
        <f t="shared" si="6"/>
        <v>858</v>
      </c>
      <c r="L124" s="66">
        <f t="shared" si="7"/>
        <v>2.1269317150803919E-3</v>
      </c>
      <c r="M124" s="23">
        <v>117</v>
      </c>
    </row>
    <row r="125" spans="2:13" s="15" customFormat="1" ht="13.5" thickBot="1" x14ac:dyDescent="0.25">
      <c r="B125" s="22" t="s">
        <v>278</v>
      </c>
      <c r="C125" s="25" t="s">
        <v>279</v>
      </c>
      <c r="D125" s="34">
        <v>4</v>
      </c>
      <c r="E125" s="35">
        <v>87</v>
      </c>
      <c r="F125" s="34">
        <v>26</v>
      </c>
      <c r="G125" s="58">
        <v>309</v>
      </c>
      <c r="H125" s="61">
        <f t="shared" si="4"/>
        <v>30</v>
      </c>
      <c r="I125" s="64">
        <f t="shared" si="4"/>
        <v>396</v>
      </c>
      <c r="J125" s="61">
        <f t="shared" si="5"/>
        <v>426</v>
      </c>
      <c r="K125" s="33">
        <f t="shared" si="6"/>
        <v>822</v>
      </c>
      <c r="L125" s="66">
        <f t="shared" si="7"/>
        <v>2.037689824937159E-3</v>
      </c>
      <c r="M125" s="24">
        <v>118</v>
      </c>
    </row>
    <row r="126" spans="2:13" s="15" customFormat="1" ht="13.5" thickBot="1" x14ac:dyDescent="0.25">
      <c r="B126" s="22" t="s">
        <v>216</v>
      </c>
      <c r="C126" s="25" t="s">
        <v>217</v>
      </c>
      <c r="D126" s="34">
        <v>36</v>
      </c>
      <c r="E126" s="35">
        <v>274</v>
      </c>
      <c r="F126" s="34">
        <v>10</v>
      </c>
      <c r="G126" s="58">
        <v>109</v>
      </c>
      <c r="H126" s="61">
        <f t="shared" si="4"/>
        <v>46</v>
      </c>
      <c r="I126" s="64">
        <f t="shared" si="4"/>
        <v>383</v>
      </c>
      <c r="J126" s="61">
        <f t="shared" si="5"/>
        <v>429</v>
      </c>
      <c r="K126" s="33">
        <f t="shared" si="6"/>
        <v>812</v>
      </c>
      <c r="L126" s="66">
        <f t="shared" si="7"/>
        <v>2.0129004110084831E-3</v>
      </c>
      <c r="M126" s="23">
        <v>119</v>
      </c>
    </row>
    <row r="127" spans="2:13" s="15" customFormat="1" ht="13.5" thickBot="1" x14ac:dyDescent="0.25">
      <c r="B127" s="22" t="s">
        <v>160</v>
      </c>
      <c r="C127" s="25" t="s">
        <v>161</v>
      </c>
      <c r="D127" s="34">
        <v>258</v>
      </c>
      <c r="E127" s="35">
        <v>165</v>
      </c>
      <c r="F127" s="34">
        <v>95</v>
      </c>
      <c r="G127" s="58">
        <v>60</v>
      </c>
      <c r="H127" s="61">
        <f t="shared" si="4"/>
        <v>353</v>
      </c>
      <c r="I127" s="64">
        <f t="shared" si="4"/>
        <v>225</v>
      </c>
      <c r="J127" s="61">
        <f t="shared" si="5"/>
        <v>578</v>
      </c>
      <c r="K127" s="33">
        <f t="shared" si="6"/>
        <v>803</v>
      </c>
      <c r="L127" s="66">
        <f t="shared" si="7"/>
        <v>1.9905899384726746E-3</v>
      </c>
      <c r="M127" s="24">
        <v>120</v>
      </c>
    </row>
    <row r="128" spans="2:13" s="15" customFormat="1" ht="13.5" thickBot="1" x14ac:dyDescent="0.25">
      <c r="B128" s="22" t="s">
        <v>179</v>
      </c>
      <c r="C128" s="25" t="s">
        <v>180</v>
      </c>
      <c r="D128" s="34">
        <v>448</v>
      </c>
      <c r="E128" s="35">
        <v>59</v>
      </c>
      <c r="F128" s="34">
        <v>92</v>
      </c>
      <c r="G128" s="58">
        <v>71</v>
      </c>
      <c r="H128" s="61">
        <f t="shared" si="4"/>
        <v>540</v>
      </c>
      <c r="I128" s="64">
        <f t="shared" si="4"/>
        <v>130</v>
      </c>
      <c r="J128" s="61">
        <f t="shared" si="5"/>
        <v>670</v>
      </c>
      <c r="K128" s="33">
        <f t="shared" si="6"/>
        <v>800</v>
      </c>
      <c r="L128" s="66">
        <f t="shared" si="7"/>
        <v>1.9831531142940717E-3</v>
      </c>
      <c r="M128" s="23">
        <v>121</v>
      </c>
    </row>
    <row r="129" spans="2:13" s="15" customFormat="1" ht="13.5" thickBot="1" x14ac:dyDescent="0.25">
      <c r="B129" s="22" t="s">
        <v>312</v>
      </c>
      <c r="C129" s="25" t="s">
        <v>313</v>
      </c>
      <c r="D129" s="34">
        <v>139</v>
      </c>
      <c r="E129" s="35">
        <v>100</v>
      </c>
      <c r="F129" s="34">
        <v>271</v>
      </c>
      <c r="G129" s="58">
        <v>93</v>
      </c>
      <c r="H129" s="61">
        <f t="shared" si="4"/>
        <v>410</v>
      </c>
      <c r="I129" s="64">
        <f t="shared" si="4"/>
        <v>193</v>
      </c>
      <c r="J129" s="61">
        <f t="shared" si="5"/>
        <v>603</v>
      </c>
      <c r="K129" s="33">
        <f t="shared" si="6"/>
        <v>796</v>
      </c>
      <c r="L129" s="66">
        <f t="shared" si="7"/>
        <v>1.9732373487226017E-3</v>
      </c>
      <c r="M129" s="24">
        <v>122</v>
      </c>
    </row>
    <row r="130" spans="2:13" s="15" customFormat="1" ht="13.5" thickBot="1" x14ac:dyDescent="0.25">
      <c r="B130" s="22" t="s">
        <v>265</v>
      </c>
      <c r="C130" s="25" t="s">
        <v>266</v>
      </c>
      <c r="D130" s="34">
        <v>11</v>
      </c>
      <c r="E130" s="35">
        <v>152</v>
      </c>
      <c r="F130" s="34">
        <v>360</v>
      </c>
      <c r="G130" s="58">
        <v>55</v>
      </c>
      <c r="H130" s="61">
        <f t="shared" si="4"/>
        <v>371</v>
      </c>
      <c r="I130" s="64">
        <f t="shared" si="4"/>
        <v>207</v>
      </c>
      <c r="J130" s="61">
        <f t="shared" si="5"/>
        <v>578</v>
      </c>
      <c r="K130" s="33">
        <f t="shared" si="6"/>
        <v>785</v>
      </c>
      <c r="L130" s="66">
        <f t="shared" si="7"/>
        <v>1.945968993401058E-3</v>
      </c>
      <c r="M130" s="23">
        <v>123</v>
      </c>
    </row>
    <row r="131" spans="2:13" s="15" customFormat="1" ht="13.5" thickBot="1" x14ac:dyDescent="0.25">
      <c r="B131" s="22" t="s">
        <v>742</v>
      </c>
      <c r="C131" s="25" t="s">
        <v>232</v>
      </c>
      <c r="D131" s="34">
        <v>66</v>
      </c>
      <c r="E131" s="35">
        <v>116</v>
      </c>
      <c r="F131" s="34">
        <v>318</v>
      </c>
      <c r="G131" s="58">
        <v>83</v>
      </c>
      <c r="H131" s="61">
        <f t="shared" si="4"/>
        <v>384</v>
      </c>
      <c r="I131" s="64">
        <f t="shared" si="4"/>
        <v>199</v>
      </c>
      <c r="J131" s="61">
        <f t="shared" si="5"/>
        <v>583</v>
      </c>
      <c r="K131" s="33">
        <f t="shared" si="6"/>
        <v>782</v>
      </c>
      <c r="L131" s="66">
        <f t="shared" si="7"/>
        <v>1.9385321692224552E-3</v>
      </c>
      <c r="M131" s="24">
        <v>124</v>
      </c>
    </row>
    <row r="132" spans="2:13" s="15" customFormat="1" ht="13.5" thickBot="1" x14ac:dyDescent="0.25">
      <c r="B132" s="22" t="s">
        <v>192</v>
      </c>
      <c r="C132" s="25" t="s">
        <v>193</v>
      </c>
      <c r="D132" s="34">
        <v>2</v>
      </c>
      <c r="E132" s="35">
        <v>178</v>
      </c>
      <c r="F132" s="34">
        <v>3</v>
      </c>
      <c r="G132" s="58">
        <v>205</v>
      </c>
      <c r="H132" s="61">
        <f t="shared" si="4"/>
        <v>5</v>
      </c>
      <c r="I132" s="64">
        <f t="shared" si="4"/>
        <v>383</v>
      </c>
      <c r="J132" s="61">
        <f t="shared" si="5"/>
        <v>388</v>
      </c>
      <c r="K132" s="33">
        <f t="shared" si="6"/>
        <v>771</v>
      </c>
      <c r="L132" s="66">
        <f t="shared" si="7"/>
        <v>1.9112638139009118E-3</v>
      </c>
      <c r="M132" s="23">
        <v>125</v>
      </c>
    </row>
    <row r="133" spans="2:13" s="15" customFormat="1" ht="13.5" thickBot="1" x14ac:dyDescent="0.25">
      <c r="B133" s="22" t="s">
        <v>769</v>
      </c>
      <c r="C133" s="25" t="s">
        <v>770</v>
      </c>
      <c r="D133" s="34">
        <v>1</v>
      </c>
      <c r="E133" s="35">
        <v>60</v>
      </c>
      <c r="F133" s="34">
        <v>572</v>
      </c>
      <c r="G133" s="58">
        <v>38</v>
      </c>
      <c r="H133" s="61">
        <f t="shared" si="4"/>
        <v>573</v>
      </c>
      <c r="I133" s="64">
        <f t="shared" si="4"/>
        <v>98</v>
      </c>
      <c r="J133" s="61">
        <f t="shared" si="5"/>
        <v>671</v>
      </c>
      <c r="K133" s="33">
        <f t="shared" si="6"/>
        <v>769</v>
      </c>
      <c r="L133" s="66">
        <f t="shared" si="7"/>
        <v>1.9063059311151766E-3</v>
      </c>
      <c r="M133" s="24">
        <v>126</v>
      </c>
    </row>
    <row r="134" spans="2:13" s="15" customFormat="1" ht="13.5" thickBot="1" x14ac:dyDescent="0.25">
      <c r="B134" s="22" t="s">
        <v>512</v>
      </c>
      <c r="C134" s="25" t="s">
        <v>513</v>
      </c>
      <c r="D134" s="34">
        <v>36</v>
      </c>
      <c r="E134" s="35">
        <v>115</v>
      </c>
      <c r="F134" s="34">
        <v>27</v>
      </c>
      <c r="G134" s="58">
        <v>237</v>
      </c>
      <c r="H134" s="61">
        <f t="shared" si="4"/>
        <v>63</v>
      </c>
      <c r="I134" s="64">
        <f t="shared" si="4"/>
        <v>352</v>
      </c>
      <c r="J134" s="61">
        <f t="shared" si="5"/>
        <v>415</v>
      </c>
      <c r="K134" s="33">
        <f t="shared" si="6"/>
        <v>767</v>
      </c>
      <c r="L134" s="66">
        <f t="shared" si="7"/>
        <v>1.9013480483294413E-3</v>
      </c>
      <c r="M134" s="23">
        <v>127</v>
      </c>
    </row>
    <row r="135" spans="2:13" s="15" customFormat="1" ht="13.5" thickBot="1" x14ac:dyDescent="0.25">
      <c r="B135" s="22" t="s">
        <v>296</v>
      </c>
      <c r="C135" s="25" t="s">
        <v>297</v>
      </c>
      <c r="D135" s="34">
        <v>39</v>
      </c>
      <c r="E135" s="35">
        <v>128</v>
      </c>
      <c r="F135" s="34">
        <v>139</v>
      </c>
      <c r="G135" s="58">
        <v>160</v>
      </c>
      <c r="H135" s="61">
        <f t="shared" si="4"/>
        <v>178</v>
      </c>
      <c r="I135" s="64">
        <f t="shared" si="4"/>
        <v>288</v>
      </c>
      <c r="J135" s="61">
        <f t="shared" si="5"/>
        <v>466</v>
      </c>
      <c r="K135" s="33">
        <f t="shared" si="6"/>
        <v>754</v>
      </c>
      <c r="L135" s="66">
        <f t="shared" si="7"/>
        <v>1.8691218102221626E-3</v>
      </c>
      <c r="M135" s="24">
        <v>128</v>
      </c>
    </row>
    <row r="136" spans="2:13" s="15" customFormat="1" ht="13.5" thickBot="1" x14ac:dyDescent="0.25">
      <c r="B136" s="22" t="s">
        <v>274</v>
      </c>
      <c r="C136" s="25" t="s">
        <v>275</v>
      </c>
      <c r="D136" s="34">
        <v>130</v>
      </c>
      <c r="E136" s="35">
        <v>205</v>
      </c>
      <c r="F136" s="34">
        <v>36</v>
      </c>
      <c r="G136" s="58">
        <v>82</v>
      </c>
      <c r="H136" s="61">
        <f t="shared" ref="H136:I199" si="8">D136+F136</f>
        <v>166</v>
      </c>
      <c r="I136" s="64">
        <f t="shared" si="8"/>
        <v>287</v>
      </c>
      <c r="J136" s="61">
        <f t="shared" ref="J136:J199" si="9">H136+I136</f>
        <v>453</v>
      </c>
      <c r="K136" s="33">
        <f t="shared" ref="K136:K199" si="10">H136+(I136*2)</f>
        <v>740</v>
      </c>
      <c r="L136" s="66">
        <f t="shared" ref="L136:L199" si="11">(K136/$K$4)</f>
        <v>1.8344166307220165E-3</v>
      </c>
      <c r="M136" s="23">
        <v>129</v>
      </c>
    </row>
    <row r="137" spans="2:13" s="15" customFormat="1" ht="13.5" thickBot="1" x14ac:dyDescent="0.25">
      <c r="B137" s="22" t="s">
        <v>284</v>
      </c>
      <c r="C137" s="25" t="s">
        <v>285</v>
      </c>
      <c r="D137" s="34">
        <v>72</v>
      </c>
      <c r="E137" s="35">
        <v>197</v>
      </c>
      <c r="F137" s="34">
        <v>35</v>
      </c>
      <c r="G137" s="58">
        <v>114</v>
      </c>
      <c r="H137" s="61">
        <f t="shared" si="8"/>
        <v>107</v>
      </c>
      <c r="I137" s="64">
        <f t="shared" si="8"/>
        <v>311</v>
      </c>
      <c r="J137" s="61">
        <f t="shared" si="9"/>
        <v>418</v>
      </c>
      <c r="K137" s="33">
        <f t="shared" si="10"/>
        <v>729</v>
      </c>
      <c r="L137" s="66">
        <f t="shared" si="11"/>
        <v>1.807148275400473E-3</v>
      </c>
      <c r="M137" s="24">
        <v>130</v>
      </c>
    </row>
    <row r="138" spans="2:13" s="15" customFormat="1" ht="13.5" thickBot="1" x14ac:dyDescent="0.25">
      <c r="B138" s="22" t="s">
        <v>330</v>
      </c>
      <c r="C138" s="25" t="s">
        <v>331</v>
      </c>
      <c r="D138" s="34">
        <v>15</v>
      </c>
      <c r="E138" s="35">
        <v>193</v>
      </c>
      <c r="F138" s="34">
        <v>66</v>
      </c>
      <c r="G138" s="58">
        <v>127</v>
      </c>
      <c r="H138" s="61">
        <f t="shared" si="8"/>
        <v>81</v>
      </c>
      <c r="I138" s="64">
        <f t="shared" si="8"/>
        <v>320</v>
      </c>
      <c r="J138" s="61">
        <f t="shared" si="9"/>
        <v>401</v>
      </c>
      <c r="K138" s="33">
        <f t="shared" si="10"/>
        <v>721</v>
      </c>
      <c r="L138" s="66">
        <f t="shared" si="11"/>
        <v>1.7873167442575323E-3</v>
      </c>
      <c r="M138" s="23">
        <v>131</v>
      </c>
    </row>
    <row r="139" spans="2:13" s="15" customFormat="1" ht="13.5" thickBot="1" x14ac:dyDescent="0.25">
      <c r="B139" s="22" t="s">
        <v>254</v>
      </c>
      <c r="C139" s="25" t="s">
        <v>255</v>
      </c>
      <c r="D139" s="34">
        <v>2</v>
      </c>
      <c r="E139" s="35">
        <v>95</v>
      </c>
      <c r="F139" s="34">
        <v>4</v>
      </c>
      <c r="G139" s="58">
        <v>262</v>
      </c>
      <c r="H139" s="61">
        <f t="shared" si="8"/>
        <v>6</v>
      </c>
      <c r="I139" s="64">
        <f t="shared" si="8"/>
        <v>357</v>
      </c>
      <c r="J139" s="61">
        <f t="shared" si="9"/>
        <v>363</v>
      </c>
      <c r="K139" s="33">
        <f t="shared" si="10"/>
        <v>720</v>
      </c>
      <c r="L139" s="66">
        <f t="shared" si="11"/>
        <v>1.7848378028646648E-3</v>
      </c>
      <c r="M139" s="24">
        <v>132</v>
      </c>
    </row>
    <row r="140" spans="2:13" s="15" customFormat="1" ht="13.5" thickBot="1" x14ac:dyDescent="0.25">
      <c r="B140" s="22" t="s">
        <v>319</v>
      </c>
      <c r="C140" s="25" t="s">
        <v>320</v>
      </c>
      <c r="D140" s="34">
        <v>115</v>
      </c>
      <c r="E140" s="35">
        <v>148</v>
      </c>
      <c r="F140" s="34">
        <v>54</v>
      </c>
      <c r="G140" s="58">
        <v>121</v>
      </c>
      <c r="H140" s="61">
        <f t="shared" si="8"/>
        <v>169</v>
      </c>
      <c r="I140" s="64">
        <f t="shared" si="8"/>
        <v>269</v>
      </c>
      <c r="J140" s="61">
        <f t="shared" si="9"/>
        <v>438</v>
      </c>
      <c r="K140" s="33">
        <f t="shared" si="10"/>
        <v>707</v>
      </c>
      <c r="L140" s="66">
        <f t="shared" si="11"/>
        <v>1.7526115647573861E-3</v>
      </c>
      <c r="M140" s="23">
        <v>133</v>
      </c>
    </row>
    <row r="141" spans="2:13" s="15" customFormat="1" ht="13.5" thickBot="1" x14ac:dyDescent="0.25">
      <c r="B141" s="39" t="s">
        <v>185</v>
      </c>
      <c r="C141" s="25" t="s">
        <v>186</v>
      </c>
      <c r="D141" s="34">
        <v>111</v>
      </c>
      <c r="E141" s="35">
        <v>118</v>
      </c>
      <c r="F141" s="34">
        <v>176</v>
      </c>
      <c r="G141" s="58">
        <v>90</v>
      </c>
      <c r="H141" s="61">
        <f t="shared" si="8"/>
        <v>287</v>
      </c>
      <c r="I141" s="64">
        <f t="shared" si="8"/>
        <v>208</v>
      </c>
      <c r="J141" s="61">
        <f t="shared" si="9"/>
        <v>495</v>
      </c>
      <c r="K141" s="33">
        <f t="shared" si="10"/>
        <v>703</v>
      </c>
      <c r="L141" s="66">
        <f t="shared" si="11"/>
        <v>1.7426957991859156E-3</v>
      </c>
      <c r="M141" s="24">
        <v>134</v>
      </c>
    </row>
    <row r="142" spans="2:13" s="15" customFormat="1" ht="13.5" thickBot="1" x14ac:dyDescent="0.25">
      <c r="B142" s="22" t="s">
        <v>214</v>
      </c>
      <c r="C142" s="25" t="s">
        <v>215</v>
      </c>
      <c r="D142" s="34">
        <v>97</v>
      </c>
      <c r="E142" s="35">
        <v>177</v>
      </c>
      <c r="F142" s="34">
        <v>70</v>
      </c>
      <c r="G142" s="58">
        <v>91</v>
      </c>
      <c r="H142" s="61">
        <f t="shared" si="8"/>
        <v>167</v>
      </c>
      <c r="I142" s="64">
        <f t="shared" si="8"/>
        <v>268</v>
      </c>
      <c r="J142" s="61">
        <f t="shared" si="9"/>
        <v>435</v>
      </c>
      <c r="K142" s="33">
        <f t="shared" si="10"/>
        <v>703</v>
      </c>
      <c r="L142" s="66">
        <f t="shared" si="11"/>
        <v>1.7426957991859156E-3</v>
      </c>
      <c r="M142" s="23">
        <v>135</v>
      </c>
    </row>
    <row r="143" spans="2:13" s="15" customFormat="1" ht="13.5" thickBot="1" x14ac:dyDescent="0.25">
      <c r="B143" s="22" t="s">
        <v>276</v>
      </c>
      <c r="C143" s="25" t="s">
        <v>277</v>
      </c>
      <c r="D143" s="34">
        <v>21</v>
      </c>
      <c r="E143" s="35">
        <v>112</v>
      </c>
      <c r="F143" s="34">
        <v>44</v>
      </c>
      <c r="G143" s="58">
        <v>206</v>
      </c>
      <c r="H143" s="61">
        <f t="shared" si="8"/>
        <v>65</v>
      </c>
      <c r="I143" s="64">
        <f t="shared" si="8"/>
        <v>318</v>
      </c>
      <c r="J143" s="61">
        <f t="shared" si="9"/>
        <v>383</v>
      </c>
      <c r="K143" s="33">
        <f t="shared" si="10"/>
        <v>701</v>
      </c>
      <c r="L143" s="66">
        <f t="shared" si="11"/>
        <v>1.7377379164001804E-3</v>
      </c>
      <c r="M143" s="24">
        <v>136</v>
      </c>
    </row>
    <row r="144" spans="2:13" s="15" customFormat="1" ht="13.5" thickBot="1" x14ac:dyDescent="0.25">
      <c r="B144" s="22" t="s">
        <v>774</v>
      </c>
      <c r="C144" s="25" t="s">
        <v>775</v>
      </c>
      <c r="D144" s="34">
        <v>38</v>
      </c>
      <c r="E144" s="35">
        <v>179</v>
      </c>
      <c r="F144" s="34">
        <v>9</v>
      </c>
      <c r="G144" s="58">
        <v>142</v>
      </c>
      <c r="H144" s="61">
        <f t="shared" si="8"/>
        <v>47</v>
      </c>
      <c r="I144" s="64">
        <f t="shared" si="8"/>
        <v>321</v>
      </c>
      <c r="J144" s="61">
        <f t="shared" si="9"/>
        <v>368</v>
      </c>
      <c r="K144" s="33">
        <f t="shared" si="10"/>
        <v>689</v>
      </c>
      <c r="L144" s="66">
        <f t="shared" si="11"/>
        <v>1.7079906196857694E-3</v>
      </c>
      <c r="M144" s="23">
        <v>137</v>
      </c>
    </row>
    <row r="145" spans="2:13" s="15" customFormat="1" ht="13.5" thickBot="1" x14ac:dyDescent="0.25">
      <c r="B145" s="22" t="s">
        <v>541</v>
      </c>
      <c r="C145" s="25" t="s">
        <v>542</v>
      </c>
      <c r="D145" s="34">
        <v>25</v>
      </c>
      <c r="E145" s="35">
        <v>144</v>
      </c>
      <c r="F145" s="34">
        <v>4</v>
      </c>
      <c r="G145" s="58">
        <v>180</v>
      </c>
      <c r="H145" s="61">
        <f t="shared" si="8"/>
        <v>29</v>
      </c>
      <c r="I145" s="64">
        <f t="shared" si="8"/>
        <v>324</v>
      </c>
      <c r="J145" s="61">
        <f t="shared" si="9"/>
        <v>353</v>
      </c>
      <c r="K145" s="33">
        <f t="shared" si="10"/>
        <v>677</v>
      </c>
      <c r="L145" s="66">
        <f t="shared" si="11"/>
        <v>1.6782433229713583E-3</v>
      </c>
      <c r="M145" s="24">
        <v>138</v>
      </c>
    </row>
    <row r="146" spans="2:13" s="15" customFormat="1" ht="13.5" thickBot="1" x14ac:dyDescent="0.25">
      <c r="B146" s="22" t="s">
        <v>430</v>
      </c>
      <c r="C146" s="25" t="s">
        <v>431</v>
      </c>
      <c r="D146" s="34">
        <v>106</v>
      </c>
      <c r="E146" s="35">
        <v>161</v>
      </c>
      <c r="F146" s="34">
        <v>67</v>
      </c>
      <c r="G146" s="58">
        <v>80</v>
      </c>
      <c r="H146" s="61">
        <f t="shared" si="8"/>
        <v>173</v>
      </c>
      <c r="I146" s="64">
        <f t="shared" si="8"/>
        <v>241</v>
      </c>
      <c r="J146" s="61">
        <f t="shared" si="9"/>
        <v>414</v>
      </c>
      <c r="K146" s="33">
        <f t="shared" si="10"/>
        <v>655</v>
      </c>
      <c r="L146" s="66">
        <f t="shared" si="11"/>
        <v>1.6237066123282714E-3</v>
      </c>
      <c r="M146" s="23">
        <v>139</v>
      </c>
    </row>
    <row r="147" spans="2:13" s="15" customFormat="1" ht="13.5" thickBot="1" x14ac:dyDescent="0.25">
      <c r="B147" s="22" t="s">
        <v>308</v>
      </c>
      <c r="C147" s="25" t="s">
        <v>309</v>
      </c>
      <c r="D147" s="34">
        <v>64</v>
      </c>
      <c r="E147" s="35">
        <v>91</v>
      </c>
      <c r="F147" s="34">
        <v>99</v>
      </c>
      <c r="G147" s="58">
        <v>154</v>
      </c>
      <c r="H147" s="61">
        <f t="shared" si="8"/>
        <v>163</v>
      </c>
      <c r="I147" s="64">
        <f t="shared" si="8"/>
        <v>245</v>
      </c>
      <c r="J147" s="61">
        <f t="shared" si="9"/>
        <v>408</v>
      </c>
      <c r="K147" s="33">
        <f t="shared" si="10"/>
        <v>653</v>
      </c>
      <c r="L147" s="66">
        <f t="shared" si="11"/>
        <v>1.6187487295425361E-3</v>
      </c>
      <c r="M147" s="24">
        <v>140</v>
      </c>
    </row>
    <row r="148" spans="2:13" s="15" customFormat="1" ht="13.5" thickBot="1" x14ac:dyDescent="0.25">
      <c r="B148" s="22" t="s">
        <v>805</v>
      </c>
      <c r="C148" s="25" t="s">
        <v>806</v>
      </c>
      <c r="D148" s="34">
        <v>15</v>
      </c>
      <c r="E148" s="35">
        <v>110</v>
      </c>
      <c r="F148" s="34">
        <v>351</v>
      </c>
      <c r="G148" s="58">
        <v>32</v>
      </c>
      <c r="H148" s="61">
        <f t="shared" si="8"/>
        <v>366</v>
      </c>
      <c r="I148" s="64">
        <f t="shared" si="8"/>
        <v>142</v>
      </c>
      <c r="J148" s="61">
        <f t="shared" si="9"/>
        <v>508</v>
      </c>
      <c r="K148" s="33">
        <f t="shared" si="10"/>
        <v>650</v>
      </c>
      <c r="L148" s="66">
        <f t="shared" si="11"/>
        <v>1.6113119053639334E-3</v>
      </c>
      <c r="M148" s="23">
        <v>141</v>
      </c>
    </row>
    <row r="149" spans="2:13" s="15" customFormat="1" ht="13.5" thickBot="1" x14ac:dyDescent="0.25">
      <c r="B149" s="22" t="s">
        <v>317</v>
      </c>
      <c r="C149" s="25" t="s">
        <v>318</v>
      </c>
      <c r="D149" s="34">
        <v>207</v>
      </c>
      <c r="E149" s="35">
        <v>66</v>
      </c>
      <c r="F149" s="34">
        <v>105</v>
      </c>
      <c r="G149" s="58">
        <v>103</v>
      </c>
      <c r="H149" s="61">
        <f t="shared" si="8"/>
        <v>312</v>
      </c>
      <c r="I149" s="64">
        <f t="shared" si="8"/>
        <v>169</v>
      </c>
      <c r="J149" s="61">
        <f t="shared" si="9"/>
        <v>481</v>
      </c>
      <c r="K149" s="33">
        <f t="shared" si="10"/>
        <v>650</v>
      </c>
      <c r="L149" s="66">
        <f t="shared" si="11"/>
        <v>1.6113119053639334E-3</v>
      </c>
      <c r="M149" s="24">
        <v>142</v>
      </c>
    </row>
    <row r="150" spans="2:13" s="15" customFormat="1" ht="13.5" thickBot="1" x14ac:dyDescent="0.25">
      <c r="B150" s="22" t="s">
        <v>306</v>
      </c>
      <c r="C150" s="25" t="s">
        <v>307</v>
      </c>
      <c r="D150" s="34">
        <v>58</v>
      </c>
      <c r="E150" s="35">
        <v>146</v>
      </c>
      <c r="F150" s="34">
        <v>12</v>
      </c>
      <c r="G150" s="58">
        <v>143</v>
      </c>
      <c r="H150" s="61">
        <f t="shared" si="8"/>
        <v>70</v>
      </c>
      <c r="I150" s="64">
        <f t="shared" si="8"/>
        <v>289</v>
      </c>
      <c r="J150" s="61">
        <f t="shared" si="9"/>
        <v>359</v>
      </c>
      <c r="K150" s="33">
        <f t="shared" si="10"/>
        <v>648</v>
      </c>
      <c r="L150" s="66">
        <f t="shared" si="11"/>
        <v>1.6063540225781982E-3</v>
      </c>
      <c r="M150" s="23">
        <v>143</v>
      </c>
    </row>
    <row r="151" spans="2:13" s="15" customFormat="1" ht="13.5" thickBot="1" x14ac:dyDescent="0.25">
      <c r="B151" s="22" t="s">
        <v>233</v>
      </c>
      <c r="C151" s="25" t="s">
        <v>234</v>
      </c>
      <c r="D151" s="34">
        <v>41</v>
      </c>
      <c r="E151" s="35">
        <v>66</v>
      </c>
      <c r="F151" s="34">
        <v>20</v>
      </c>
      <c r="G151" s="58">
        <v>221</v>
      </c>
      <c r="H151" s="61">
        <f t="shared" si="8"/>
        <v>61</v>
      </c>
      <c r="I151" s="64">
        <f t="shared" si="8"/>
        <v>287</v>
      </c>
      <c r="J151" s="61">
        <f t="shared" si="9"/>
        <v>348</v>
      </c>
      <c r="K151" s="33">
        <f t="shared" si="10"/>
        <v>635</v>
      </c>
      <c r="L151" s="66">
        <f t="shared" si="11"/>
        <v>1.5741277844709195E-3</v>
      </c>
      <c r="M151" s="24">
        <v>144</v>
      </c>
    </row>
    <row r="152" spans="2:13" s="15" customFormat="1" ht="13.5" thickBot="1" x14ac:dyDescent="0.25">
      <c r="B152" s="22" t="s">
        <v>300</v>
      </c>
      <c r="C152" s="25" t="s">
        <v>301</v>
      </c>
      <c r="D152" s="34">
        <v>53</v>
      </c>
      <c r="E152" s="35">
        <v>127</v>
      </c>
      <c r="F152" s="34">
        <v>96</v>
      </c>
      <c r="G152" s="58">
        <v>114</v>
      </c>
      <c r="H152" s="61">
        <f t="shared" si="8"/>
        <v>149</v>
      </c>
      <c r="I152" s="64">
        <f t="shared" si="8"/>
        <v>241</v>
      </c>
      <c r="J152" s="61">
        <f t="shared" si="9"/>
        <v>390</v>
      </c>
      <c r="K152" s="33">
        <f t="shared" si="10"/>
        <v>631</v>
      </c>
      <c r="L152" s="66">
        <f t="shared" si="11"/>
        <v>1.5642120188994492E-3</v>
      </c>
      <c r="M152" s="23">
        <v>145</v>
      </c>
    </row>
    <row r="153" spans="2:13" s="15" customFormat="1" ht="13.5" thickBot="1" x14ac:dyDescent="0.25">
      <c r="B153" s="22" t="s">
        <v>336</v>
      </c>
      <c r="C153" s="25" t="s">
        <v>337</v>
      </c>
      <c r="D153" s="34">
        <v>42</v>
      </c>
      <c r="E153" s="35">
        <v>209</v>
      </c>
      <c r="F153" s="34">
        <v>47</v>
      </c>
      <c r="G153" s="58">
        <v>59</v>
      </c>
      <c r="H153" s="61">
        <f t="shared" si="8"/>
        <v>89</v>
      </c>
      <c r="I153" s="64">
        <f t="shared" si="8"/>
        <v>268</v>
      </c>
      <c r="J153" s="61">
        <f t="shared" si="9"/>
        <v>357</v>
      </c>
      <c r="K153" s="33">
        <f t="shared" si="10"/>
        <v>625</v>
      </c>
      <c r="L153" s="66">
        <f t="shared" si="11"/>
        <v>1.5493383705422437E-3</v>
      </c>
      <c r="M153" s="24">
        <v>146</v>
      </c>
    </row>
    <row r="154" spans="2:13" s="15" customFormat="1" ht="13.5" thickBot="1" x14ac:dyDescent="0.25">
      <c r="B154" s="22" t="s">
        <v>288</v>
      </c>
      <c r="C154" s="25" t="s">
        <v>289</v>
      </c>
      <c r="D154" s="34">
        <v>56</v>
      </c>
      <c r="E154" s="35">
        <v>133</v>
      </c>
      <c r="F154" s="34">
        <v>47</v>
      </c>
      <c r="G154" s="58">
        <v>127</v>
      </c>
      <c r="H154" s="61">
        <f t="shared" si="8"/>
        <v>103</v>
      </c>
      <c r="I154" s="64">
        <f t="shared" si="8"/>
        <v>260</v>
      </c>
      <c r="J154" s="61">
        <f t="shared" si="9"/>
        <v>363</v>
      </c>
      <c r="K154" s="33">
        <f t="shared" si="10"/>
        <v>623</v>
      </c>
      <c r="L154" s="66">
        <f t="shared" si="11"/>
        <v>1.5443804877565085E-3</v>
      </c>
      <c r="M154" s="23">
        <v>147</v>
      </c>
    </row>
    <row r="155" spans="2:13" s="15" customFormat="1" ht="13.5" thickBot="1" x14ac:dyDescent="0.25">
      <c r="B155" s="22" t="s">
        <v>363</v>
      </c>
      <c r="C155" s="25" t="s">
        <v>364</v>
      </c>
      <c r="D155" s="34">
        <v>85</v>
      </c>
      <c r="E155" s="35">
        <v>82</v>
      </c>
      <c r="F155" s="34">
        <v>99</v>
      </c>
      <c r="G155" s="58">
        <v>131</v>
      </c>
      <c r="H155" s="61">
        <f t="shared" si="8"/>
        <v>184</v>
      </c>
      <c r="I155" s="64">
        <f t="shared" si="8"/>
        <v>213</v>
      </c>
      <c r="J155" s="61">
        <f t="shared" si="9"/>
        <v>397</v>
      </c>
      <c r="K155" s="33">
        <f t="shared" si="10"/>
        <v>610</v>
      </c>
      <c r="L155" s="66">
        <f t="shared" si="11"/>
        <v>1.5121542496492298E-3</v>
      </c>
      <c r="M155" s="24">
        <v>148</v>
      </c>
    </row>
    <row r="156" spans="2:13" s="15" customFormat="1" ht="13.5" thickBot="1" x14ac:dyDescent="0.25">
      <c r="B156" s="22" t="s">
        <v>239</v>
      </c>
      <c r="C156" s="25" t="s">
        <v>240</v>
      </c>
      <c r="D156" s="34">
        <v>56</v>
      </c>
      <c r="E156" s="35">
        <v>138</v>
      </c>
      <c r="F156" s="34">
        <v>60</v>
      </c>
      <c r="G156" s="58">
        <v>95</v>
      </c>
      <c r="H156" s="61">
        <f t="shared" si="8"/>
        <v>116</v>
      </c>
      <c r="I156" s="64">
        <f t="shared" si="8"/>
        <v>233</v>
      </c>
      <c r="J156" s="61">
        <f t="shared" si="9"/>
        <v>349</v>
      </c>
      <c r="K156" s="33">
        <f t="shared" si="10"/>
        <v>582</v>
      </c>
      <c r="L156" s="66">
        <f t="shared" si="11"/>
        <v>1.4427438906489372E-3</v>
      </c>
      <c r="M156" s="23">
        <v>149</v>
      </c>
    </row>
    <row r="157" spans="2:13" s="15" customFormat="1" ht="13.5" thickBot="1" x14ac:dyDescent="0.25">
      <c r="B157" s="22" t="s">
        <v>801</v>
      </c>
      <c r="C157" s="25" t="s">
        <v>802</v>
      </c>
      <c r="D157" s="34">
        <v>57</v>
      </c>
      <c r="E157" s="35">
        <v>87</v>
      </c>
      <c r="F157" s="34">
        <v>78</v>
      </c>
      <c r="G157" s="58">
        <v>135</v>
      </c>
      <c r="H157" s="61">
        <f t="shared" si="8"/>
        <v>135</v>
      </c>
      <c r="I157" s="64">
        <f t="shared" si="8"/>
        <v>222</v>
      </c>
      <c r="J157" s="61">
        <f t="shared" si="9"/>
        <v>357</v>
      </c>
      <c r="K157" s="33">
        <f t="shared" si="10"/>
        <v>579</v>
      </c>
      <c r="L157" s="66">
        <f t="shared" si="11"/>
        <v>1.4353070664703345E-3</v>
      </c>
      <c r="M157" s="24">
        <v>150</v>
      </c>
    </row>
    <row r="158" spans="2:13" s="15" customFormat="1" ht="13.5" thickBot="1" x14ac:dyDescent="0.25">
      <c r="B158" s="22" t="s">
        <v>290</v>
      </c>
      <c r="C158" s="25" t="s">
        <v>291</v>
      </c>
      <c r="D158" s="34">
        <v>27</v>
      </c>
      <c r="E158" s="35">
        <v>60</v>
      </c>
      <c r="F158" s="34">
        <v>10</v>
      </c>
      <c r="G158" s="58">
        <v>207</v>
      </c>
      <c r="H158" s="61">
        <f t="shared" si="8"/>
        <v>37</v>
      </c>
      <c r="I158" s="64">
        <f t="shared" si="8"/>
        <v>267</v>
      </c>
      <c r="J158" s="61">
        <f t="shared" si="9"/>
        <v>304</v>
      </c>
      <c r="K158" s="33">
        <f t="shared" si="10"/>
        <v>571</v>
      </c>
      <c r="L158" s="66">
        <f t="shared" si="11"/>
        <v>1.4154755353273938E-3</v>
      </c>
      <c r="M158" s="23">
        <v>151</v>
      </c>
    </row>
    <row r="159" spans="2:13" s="15" customFormat="1" ht="13.5" thickBot="1" x14ac:dyDescent="0.25">
      <c r="B159" s="22" t="s">
        <v>520</v>
      </c>
      <c r="C159" s="25" t="s">
        <v>521</v>
      </c>
      <c r="D159" s="34">
        <v>132</v>
      </c>
      <c r="E159" s="35">
        <v>61</v>
      </c>
      <c r="F159" s="34">
        <v>216</v>
      </c>
      <c r="G159" s="58">
        <v>49</v>
      </c>
      <c r="H159" s="61">
        <f t="shared" si="8"/>
        <v>348</v>
      </c>
      <c r="I159" s="64">
        <f t="shared" si="8"/>
        <v>110</v>
      </c>
      <c r="J159" s="61">
        <f t="shared" si="9"/>
        <v>458</v>
      </c>
      <c r="K159" s="33">
        <f t="shared" si="10"/>
        <v>568</v>
      </c>
      <c r="L159" s="66">
        <f t="shared" si="11"/>
        <v>1.408038711148791E-3</v>
      </c>
      <c r="M159" s="24">
        <v>152</v>
      </c>
    </row>
    <row r="160" spans="2:13" s="15" customFormat="1" ht="13.5" thickBot="1" x14ac:dyDescent="0.25">
      <c r="B160" s="22" t="s">
        <v>282</v>
      </c>
      <c r="C160" s="25" t="s">
        <v>283</v>
      </c>
      <c r="D160" s="34">
        <v>18</v>
      </c>
      <c r="E160" s="35">
        <v>105</v>
      </c>
      <c r="F160" s="34">
        <v>26</v>
      </c>
      <c r="G160" s="58">
        <v>155</v>
      </c>
      <c r="H160" s="61">
        <f t="shared" si="8"/>
        <v>44</v>
      </c>
      <c r="I160" s="64">
        <f t="shared" si="8"/>
        <v>260</v>
      </c>
      <c r="J160" s="61">
        <f t="shared" si="9"/>
        <v>304</v>
      </c>
      <c r="K160" s="33">
        <f t="shared" si="10"/>
        <v>564</v>
      </c>
      <c r="L160" s="66">
        <f t="shared" si="11"/>
        <v>1.3981229455773206E-3</v>
      </c>
      <c r="M160" s="23">
        <v>153</v>
      </c>
    </row>
    <row r="161" spans="2:13" s="15" customFormat="1" ht="13.5" thickBot="1" x14ac:dyDescent="0.25">
      <c r="B161" s="22" t="s">
        <v>286</v>
      </c>
      <c r="C161" s="25" t="s">
        <v>287</v>
      </c>
      <c r="D161" s="34">
        <v>185</v>
      </c>
      <c r="E161" s="35">
        <v>0</v>
      </c>
      <c r="F161" s="34">
        <v>373</v>
      </c>
      <c r="G161" s="58">
        <v>1</v>
      </c>
      <c r="H161" s="61">
        <f t="shared" si="8"/>
        <v>558</v>
      </c>
      <c r="I161" s="64">
        <f t="shared" si="8"/>
        <v>1</v>
      </c>
      <c r="J161" s="61">
        <f t="shared" si="9"/>
        <v>559</v>
      </c>
      <c r="K161" s="33">
        <f t="shared" si="10"/>
        <v>560</v>
      </c>
      <c r="L161" s="66">
        <f>(K161/$K$4)</f>
        <v>1.3882071800058503E-3</v>
      </c>
      <c r="M161" s="24">
        <v>154</v>
      </c>
    </row>
    <row r="162" spans="2:13" s="15" customFormat="1" ht="13.5" thickBot="1" x14ac:dyDescent="0.25">
      <c r="B162" s="22" t="s">
        <v>531</v>
      </c>
      <c r="C162" s="25" t="s">
        <v>532</v>
      </c>
      <c r="D162" s="34">
        <v>151</v>
      </c>
      <c r="E162" s="35">
        <v>123</v>
      </c>
      <c r="F162" s="34">
        <v>87</v>
      </c>
      <c r="G162" s="58">
        <v>38</v>
      </c>
      <c r="H162" s="61">
        <f t="shared" si="8"/>
        <v>238</v>
      </c>
      <c r="I162" s="64">
        <f t="shared" si="8"/>
        <v>161</v>
      </c>
      <c r="J162" s="61">
        <f t="shared" si="9"/>
        <v>399</v>
      </c>
      <c r="K162" s="33">
        <f t="shared" si="10"/>
        <v>560</v>
      </c>
      <c r="L162" s="66">
        <f t="shared" si="11"/>
        <v>1.3882071800058503E-3</v>
      </c>
      <c r="M162" s="23">
        <v>155</v>
      </c>
    </row>
    <row r="163" spans="2:13" s="15" customFormat="1" ht="13.5" thickBot="1" x14ac:dyDescent="0.25">
      <c r="B163" s="22" t="s">
        <v>270</v>
      </c>
      <c r="C163" s="25" t="s">
        <v>271</v>
      </c>
      <c r="D163" s="34">
        <v>255</v>
      </c>
      <c r="E163" s="35">
        <v>10</v>
      </c>
      <c r="F163" s="34">
        <v>164</v>
      </c>
      <c r="G163" s="58">
        <v>56</v>
      </c>
      <c r="H163" s="61">
        <f t="shared" si="8"/>
        <v>419</v>
      </c>
      <c r="I163" s="64">
        <f t="shared" si="8"/>
        <v>66</v>
      </c>
      <c r="J163" s="61">
        <f t="shared" si="9"/>
        <v>485</v>
      </c>
      <c r="K163" s="33">
        <f t="shared" si="10"/>
        <v>551</v>
      </c>
      <c r="L163" s="66">
        <f t="shared" si="11"/>
        <v>1.3658967074700421E-3</v>
      </c>
      <c r="M163" s="24">
        <v>156</v>
      </c>
    </row>
    <row r="164" spans="2:13" s="15" customFormat="1" ht="13.5" thickBot="1" x14ac:dyDescent="0.25">
      <c r="B164" s="22" t="s">
        <v>803</v>
      </c>
      <c r="C164" s="25" t="s">
        <v>804</v>
      </c>
      <c r="D164" s="34">
        <v>62</v>
      </c>
      <c r="E164" s="35">
        <v>105</v>
      </c>
      <c r="F164" s="34">
        <v>47</v>
      </c>
      <c r="G164" s="58">
        <v>112</v>
      </c>
      <c r="H164" s="61">
        <f t="shared" si="8"/>
        <v>109</v>
      </c>
      <c r="I164" s="64">
        <f t="shared" si="8"/>
        <v>217</v>
      </c>
      <c r="J164" s="61">
        <f t="shared" si="9"/>
        <v>326</v>
      </c>
      <c r="K164" s="33">
        <f t="shared" si="10"/>
        <v>543</v>
      </c>
      <c r="L164" s="66">
        <f t="shared" si="11"/>
        <v>1.3460651763271014E-3</v>
      </c>
      <c r="M164" s="23">
        <v>157</v>
      </c>
    </row>
    <row r="165" spans="2:13" s="15" customFormat="1" ht="13.5" thickBot="1" x14ac:dyDescent="0.25">
      <c r="B165" s="22" t="s">
        <v>235</v>
      </c>
      <c r="C165" s="25" t="s">
        <v>236</v>
      </c>
      <c r="D165" s="34">
        <v>77</v>
      </c>
      <c r="E165" s="35">
        <v>52</v>
      </c>
      <c r="F165" s="34">
        <v>150</v>
      </c>
      <c r="G165" s="58">
        <v>105</v>
      </c>
      <c r="H165" s="61">
        <f t="shared" si="8"/>
        <v>227</v>
      </c>
      <c r="I165" s="64">
        <f t="shared" si="8"/>
        <v>157</v>
      </c>
      <c r="J165" s="61">
        <f t="shared" si="9"/>
        <v>384</v>
      </c>
      <c r="K165" s="33">
        <f t="shared" si="10"/>
        <v>541</v>
      </c>
      <c r="L165" s="66">
        <f t="shared" si="11"/>
        <v>1.3411072935413661E-3</v>
      </c>
      <c r="M165" s="24">
        <v>158</v>
      </c>
    </row>
    <row r="166" spans="2:13" s="15" customFormat="1" ht="13.5" thickBot="1" x14ac:dyDescent="0.25">
      <c r="B166" s="22" t="s">
        <v>302</v>
      </c>
      <c r="C166" s="25" t="s">
        <v>303</v>
      </c>
      <c r="D166" s="34">
        <v>3</v>
      </c>
      <c r="E166" s="35">
        <v>136</v>
      </c>
      <c r="F166" s="34">
        <v>0</v>
      </c>
      <c r="G166" s="58">
        <v>130</v>
      </c>
      <c r="H166" s="61">
        <f t="shared" si="8"/>
        <v>3</v>
      </c>
      <c r="I166" s="64">
        <f t="shared" si="8"/>
        <v>266</v>
      </c>
      <c r="J166" s="61">
        <f t="shared" si="9"/>
        <v>269</v>
      </c>
      <c r="K166" s="33">
        <f t="shared" si="10"/>
        <v>535</v>
      </c>
      <c r="L166" s="66">
        <f t="shared" si="11"/>
        <v>1.3262336451841604E-3</v>
      </c>
      <c r="M166" s="23">
        <v>159</v>
      </c>
    </row>
    <row r="167" spans="2:13" s="15" customFormat="1" ht="13.5" thickBot="1" x14ac:dyDescent="0.25">
      <c r="B167" s="22" t="s">
        <v>350</v>
      </c>
      <c r="C167" s="25" t="s">
        <v>351</v>
      </c>
      <c r="D167" s="34">
        <v>194</v>
      </c>
      <c r="E167" s="35">
        <v>28</v>
      </c>
      <c r="F167" s="34">
        <v>164</v>
      </c>
      <c r="G167" s="58">
        <v>60</v>
      </c>
      <c r="H167" s="61">
        <f t="shared" si="8"/>
        <v>358</v>
      </c>
      <c r="I167" s="64">
        <f t="shared" si="8"/>
        <v>88</v>
      </c>
      <c r="J167" s="61">
        <f t="shared" si="9"/>
        <v>446</v>
      </c>
      <c r="K167" s="33">
        <f t="shared" si="10"/>
        <v>534</v>
      </c>
      <c r="L167" s="66">
        <f t="shared" si="11"/>
        <v>1.3237547037912929E-3</v>
      </c>
      <c r="M167" s="24">
        <v>160</v>
      </c>
    </row>
    <row r="168" spans="2:13" s="15" customFormat="1" ht="13.5" thickBot="1" x14ac:dyDescent="0.25">
      <c r="B168" s="22" t="s">
        <v>815</v>
      </c>
      <c r="C168" s="25" t="s">
        <v>816</v>
      </c>
      <c r="D168" s="34">
        <v>3</v>
      </c>
      <c r="E168" s="35">
        <v>15</v>
      </c>
      <c r="F168" s="34">
        <v>3</v>
      </c>
      <c r="G168" s="58">
        <v>249</v>
      </c>
      <c r="H168" s="61">
        <f t="shared" si="8"/>
        <v>6</v>
      </c>
      <c r="I168" s="64">
        <f t="shared" si="8"/>
        <v>264</v>
      </c>
      <c r="J168" s="61">
        <f t="shared" si="9"/>
        <v>270</v>
      </c>
      <c r="K168" s="33">
        <f t="shared" si="10"/>
        <v>534</v>
      </c>
      <c r="L168" s="66">
        <f t="shared" si="11"/>
        <v>1.3237547037912929E-3</v>
      </c>
      <c r="M168" s="23">
        <v>161</v>
      </c>
    </row>
    <row r="169" spans="2:13" s="15" customFormat="1" ht="13.5" thickBot="1" x14ac:dyDescent="0.25">
      <c r="B169" s="22" t="s">
        <v>417</v>
      </c>
      <c r="C169" s="25" t="s">
        <v>418</v>
      </c>
      <c r="D169" s="34">
        <v>56</v>
      </c>
      <c r="E169" s="35">
        <v>121</v>
      </c>
      <c r="F169" s="34">
        <v>52</v>
      </c>
      <c r="G169" s="58">
        <v>91</v>
      </c>
      <c r="H169" s="61">
        <f t="shared" si="8"/>
        <v>108</v>
      </c>
      <c r="I169" s="64">
        <f t="shared" si="8"/>
        <v>212</v>
      </c>
      <c r="J169" s="61">
        <f t="shared" si="9"/>
        <v>320</v>
      </c>
      <c r="K169" s="33">
        <f t="shared" si="10"/>
        <v>532</v>
      </c>
      <c r="L169" s="66">
        <f t="shared" si="11"/>
        <v>1.3187968210055577E-3</v>
      </c>
      <c r="M169" s="24">
        <v>162</v>
      </c>
    </row>
    <row r="170" spans="2:13" s="15" customFormat="1" ht="13.5" thickBot="1" x14ac:dyDescent="0.25">
      <c r="B170" s="22" t="s">
        <v>261</v>
      </c>
      <c r="C170" s="25" t="s">
        <v>262</v>
      </c>
      <c r="D170" s="34">
        <v>5</v>
      </c>
      <c r="E170" s="35">
        <v>62</v>
      </c>
      <c r="F170" s="34">
        <v>3</v>
      </c>
      <c r="G170" s="58">
        <v>199</v>
      </c>
      <c r="H170" s="61">
        <f t="shared" si="8"/>
        <v>8</v>
      </c>
      <c r="I170" s="64">
        <f t="shared" si="8"/>
        <v>261</v>
      </c>
      <c r="J170" s="61">
        <f t="shared" si="9"/>
        <v>269</v>
      </c>
      <c r="K170" s="33">
        <f t="shared" si="10"/>
        <v>530</v>
      </c>
      <c r="L170" s="66">
        <f t="shared" si="11"/>
        <v>1.3138389382198227E-3</v>
      </c>
      <c r="M170" s="23">
        <v>163</v>
      </c>
    </row>
    <row r="171" spans="2:13" s="15" customFormat="1" ht="13.5" thickBot="1" x14ac:dyDescent="0.25">
      <c r="B171" s="22" t="s">
        <v>326</v>
      </c>
      <c r="C171" s="25" t="s">
        <v>327</v>
      </c>
      <c r="D171" s="34">
        <v>44</v>
      </c>
      <c r="E171" s="35">
        <v>169</v>
      </c>
      <c r="F171" s="34">
        <v>13</v>
      </c>
      <c r="G171" s="58">
        <v>66</v>
      </c>
      <c r="H171" s="61">
        <f t="shared" si="8"/>
        <v>57</v>
      </c>
      <c r="I171" s="64">
        <f t="shared" si="8"/>
        <v>235</v>
      </c>
      <c r="J171" s="61">
        <f t="shared" si="9"/>
        <v>292</v>
      </c>
      <c r="K171" s="33">
        <f t="shared" si="10"/>
        <v>527</v>
      </c>
      <c r="L171" s="66">
        <f t="shared" si="11"/>
        <v>1.3064021140412197E-3</v>
      </c>
      <c r="M171" s="24">
        <v>164</v>
      </c>
    </row>
    <row r="172" spans="2:13" s="15" customFormat="1" ht="13.5" thickBot="1" x14ac:dyDescent="0.25">
      <c r="B172" s="22" t="s">
        <v>481</v>
      </c>
      <c r="C172" s="25" t="s">
        <v>482</v>
      </c>
      <c r="D172" s="34">
        <v>38</v>
      </c>
      <c r="E172" s="35">
        <v>121</v>
      </c>
      <c r="F172" s="34">
        <v>23</v>
      </c>
      <c r="G172" s="58">
        <v>104</v>
      </c>
      <c r="H172" s="61">
        <f t="shared" si="8"/>
        <v>61</v>
      </c>
      <c r="I172" s="64">
        <f t="shared" si="8"/>
        <v>225</v>
      </c>
      <c r="J172" s="61">
        <f t="shared" si="9"/>
        <v>286</v>
      </c>
      <c r="K172" s="33">
        <f t="shared" si="10"/>
        <v>511</v>
      </c>
      <c r="L172" s="66">
        <f t="shared" si="11"/>
        <v>1.2667390517553383E-3</v>
      </c>
      <c r="M172" s="23">
        <v>165</v>
      </c>
    </row>
    <row r="173" spans="2:13" s="15" customFormat="1" ht="13.5" thickBot="1" x14ac:dyDescent="0.25">
      <c r="B173" s="22" t="s">
        <v>419</v>
      </c>
      <c r="C173" s="25" t="s">
        <v>420</v>
      </c>
      <c r="D173" s="34">
        <v>15</v>
      </c>
      <c r="E173" s="35">
        <v>135</v>
      </c>
      <c r="F173" s="34">
        <v>1</v>
      </c>
      <c r="G173" s="58">
        <v>112</v>
      </c>
      <c r="H173" s="61">
        <f t="shared" si="8"/>
        <v>16</v>
      </c>
      <c r="I173" s="64">
        <f t="shared" si="8"/>
        <v>247</v>
      </c>
      <c r="J173" s="61">
        <f t="shared" si="9"/>
        <v>263</v>
      </c>
      <c r="K173" s="33">
        <f t="shared" si="10"/>
        <v>510</v>
      </c>
      <c r="L173" s="66">
        <f t="shared" si="11"/>
        <v>1.2642601103624708E-3</v>
      </c>
      <c r="M173" s="24">
        <v>166</v>
      </c>
    </row>
    <row r="174" spans="2:13" s="15" customFormat="1" ht="13.5" customHeight="1" thickBot="1" x14ac:dyDescent="0.25">
      <c r="B174" s="22" t="s">
        <v>391</v>
      </c>
      <c r="C174" s="25" t="s">
        <v>392</v>
      </c>
      <c r="D174" s="34">
        <v>55</v>
      </c>
      <c r="E174" s="35">
        <v>167</v>
      </c>
      <c r="F174" s="34">
        <v>30</v>
      </c>
      <c r="G174" s="58">
        <v>45</v>
      </c>
      <c r="H174" s="61">
        <f t="shared" si="8"/>
        <v>85</v>
      </c>
      <c r="I174" s="64">
        <f t="shared" si="8"/>
        <v>212</v>
      </c>
      <c r="J174" s="61">
        <f t="shared" si="9"/>
        <v>297</v>
      </c>
      <c r="K174" s="33">
        <f t="shared" si="10"/>
        <v>509</v>
      </c>
      <c r="L174" s="66">
        <f t="shared" si="11"/>
        <v>1.2617811689696033E-3</v>
      </c>
      <c r="M174" s="23">
        <v>167</v>
      </c>
    </row>
    <row r="175" spans="2:13" s="15" customFormat="1" ht="13.5" thickBot="1" x14ac:dyDescent="0.25">
      <c r="B175" s="22" t="s">
        <v>409</v>
      </c>
      <c r="C175" s="25" t="s">
        <v>410</v>
      </c>
      <c r="D175" s="34">
        <v>97</v>
      </c>
      <c r="E175" s="35">
        <v>66</v>
      </c>
      <c r="F175" s="34">
        <v>58</v>
      </c>
      <c r="G175" s="58">
        <v>110</v>
      </c>
      <c r="H175" s="61">
        <f t="shared" si="8"/>
        <v>155</v>
      </c>
      <c r="I175" s="64">
        <f t="shared" si="8"/>
        <v>176</v>
      </c>
      <c r="J175" s="61">
        <f t="shared" si="9"/>
        <v>331</v>
      </c>
      <c r="K175" s="33">
        <f t="shared" si="10"/>
        <v>507</v>
      </c>
      <c r="L175" s="66">
        <f t="shared" si="11"/>
        <v>1.2568232861838681E-3</v>
      </c>
      <c r="M175" s="24">
        <v>168</v>
      </c>
    </row>
    <row r="176" spans="2:13" s="15" customFormat="1" ht="13.5" thickBot="1" x14ac:dyDescent="0.25">
      <c r="B176" s="22" t="s">
        <v>338</v>
      </c>
      <c r="C176" s="25" t="s">
        <v>339</v>
      </c>
      <c r="D176" s="34">
        <v>170</v>
      </c>
      <c r="E176" s="35">
        <v>68</v>
      </c>
      <c r="F176" s="34">
        <v>104</v>
      </c>
      <c r="G176" s="58">
        <v>45</v>
      </c>
      <c r="H176" s="61">
        <f t="shared" si="8"/>
        <v>274</v>
      </c>
      <c r="I176" s="64">
        <f t="shared" si="8"/>
        <v>113</v>
      </c>
      <c r="J176" s="61">
        <f t="shared" si="9"/>
        <v>387</v>
      </c>
      <c r="K176" s="33">
        <f t="shared" si="10"/>
        <v>500</v>
      </c>
      <c r="L176" s="66">
        <f t="shared" si="11"/>
        <v>1.2394706964337949E-3</v>
      </c>
      <c r="M176" s="23">
        <v>169</v>
      </c>
    </row>
    <row r="177" spans="2:13" s="15" customFormat="1" ht="13.5" customHeight="1" thickBot="1" x14ac:dyDescent="0.25">
      <c r="B177" s="22" t="s">
        <v>372</v>
      </c>
      <c r="C177" s="25" t="s">
        <v>373</v>
      </c>
      <c r="D177" s="34">
        <v>24</v>
      </c>
      <c r="E177" s="35">
        <v>52</v>
      </c>
      <c r="F177" s="34">
        <v>46</v>
      </c>
      <c r="G177" s="58">
        <v>158</v>
      </c>
      <c r="H177" s="61">
        <f t="shared" si="8"/>
        <v>70</v>
      </c>
      <c r="I177" s="64">
        <f t="shared" si="8"/>
        <v>210</v>
      </c>
      <c r="J177" s="61">
        <f t="shared" si="9"/>
        <v>280</v>
      </c>
      <c r="K177" s="33">
        <f t="shared" si="10"/>
        <v>490</v>
      </c>
      <c r="L177" s="66">
        <f t="shared" si="11"/>
        <v>1.2146812825051189E-3</v>
      </c>
      <c r="M177" s="24">
        <v>170</v>
      </c>
    </row>
    <row r="178" spans="2:13" s="15" customFormat="1" ht="13.5" thickBot="1" x14ac:dyDescent="0.25">
      <c r="B178" s="22" t="s">
        <v>344</v>
      </c>
      <c r="C178" s="25" t="s">
        <v>345</v>
      </c>
      <c r="D178" s="34">
        <v>69</v>
      </c>
      <c r="E178" s="35">
        <v>113</v>
      </c>
      <c r="F178" s="34">
        <v>31</v>
      </c>
      <c r="G178" s="58">
        <v>78</v>
      </c>
      <c r="H178" s="61">
        <f t="shared" si="8"/>
        <v>100</v>
      </c>
      <c r="I178" s="64">
        <f t="shared" si="8"/>
        <v>191</v>
      </c>
      <c r="J178" s="61">
        <f t="shared" si="9"/>
        <v>291</v>
      </c>
      <c r="K178" s="33">
        <f t="shared" si="10"/>
        <v>482</v>
      </c>
      <c r="L178" s="66">
        <f t="shared" si="11"/>
        <v>1.1948497513621782E-3</v>
      </c>
      <c r="M178" s="23">
        <v>171</v>
      </c>
    </row>
    <row r="179" spans="2:13" s="15" customFormat="1" ht="13.5" thickBot="1" x14ac:dyDescent="0.25">
      <c r="B179" s="22" t="s">
        <v>321</v>
      </c>
      <c r="C179" s="25" t="s">
        <v>322</v>
      </c>
      <c r="D179" s="34">
        <v>54</v>
      </c>
      <c r="E179" s="35">
        <v>110</v>
      </c>
      <c r="F179" s="34">
        <v>90</v>
      </c>
      <c r="G179" s="58">
        <v>58</v>
      </c>
      <c r="H179" s="61">
        <f t="shared" si="8"/>
        <v>144</v>
      </c>
      <c r="I179" s="64">
        <f t="shared" si="8"/>
        <v>168</v>
      </c>
      <c r="J179" s="61">
        <f t="shared" si="9"/>
        <v>312</v>
      </c>
      <c r="K179" s="33">
        <f t="shared" si="10"/>
        <v>480</v>
      </c>
      <c r="L179" s="66">
        <f t="shared" si="11"/>
        <v>1.1898918685764432E-3</v>
      </c>
      <c r="M179" s="24">
        <v>172</v>
      </c>
    </row>
    <row r="180" spans="2:13" s="15" customFormat="1" ht="13.5" thickBot="1" x14ac:dyDescent="0.25">
      <c r="B180" s="22" t="s">
        <v>348</v>
      </c>
      <c r="C180" s="25" t="s">
        <v>349</v>
      </c>
      <c r="D180" s="34">
        <v>87</v>
      </c>
      <c r="E180" s="35">
        <v>133</v>
      </c>
      <c r="F180" s="34">
        <v>62</v>
      </c>
      <c r="G180" s="58">
        <v>32</v>
      </c>
      <c r="H180" s="61">
        <f t="shared" si="8"/>
        <v>149</v>
      </c>
      <c r="I180" s="64">
        <f t="shared" si="8"/>
        <v>165</v>
      </c>
      <c r="J180" s="61">
        <f t="shared" si="9"/>
        <v>314</v>
      </c>
      <c r="K180" s="33">
        <f t="shared" si="10"/>
        <v>479</v>
      </c>
      <c r="L180" s="66">
        <f t="shared" si="11"/>
        <v>1.1874129271835755E-3</v>
      </c>
      <c r="M180" s="23">
        <v>173</v>
      </c>
    </row>
    <row r="181" spans="2:13" s="15" customFormat="1" ht="13.5" thickBot="1" x14ac:dyDescent="0.25">
      <c r="B181" s="22" t="s">
        <v>867</v>
      </c>
      <c r="C181" s="25" t="s">
        <v>390</v>
      </c>
      <c r="D181" s="34">
        <v>101</v>
      </c>
      <c r="E181" s="35">
        <v>34</v>
      </c>
      <c r="F181" s="34">
        <v>90</v>
      </c>
      <c r="G181" s="58">
        <v>107</v>
      </c>
      <c r="H181" s="61">
        <f t="shared" si="8"/>
        <v>191</v>
      </c>
      <c r="I181" s="64">
        <f t="shared" si="8"/>
        <v>141</v>
      </c>
      <c r="J181" s="61">
        <f t="shared" si="9"/>
        <v>332</v>
      </c>
      <c r="K181" s="33">
        <f t="shared" si="10"/>
        <v>473</v>
      </c>
      <c r="L181" s="66">
        <f t="shared" si="11"/>
        <v>1.17253927882637E-3</v>
      </c>
      <c r="M181" s="24">
        <v>174</v>
      </c>
    </row>
    <row r="182" spans="2:13" s="15" customFormat="1" ht="13.5" thickBot="1" x14ac:dyDescent="0.25">
      <c r="B182" s="22" t="s">
        <v>280</v>
      </c>
      <c r="C182" s="25" t="s">
        <v>281</v>
      </c>
      <c r="D182" s="34">
        <v>37</v>
      </c>
      <c r="E182" s="35">
        <v>32</v>
      </c>
      <c r="F182" s="34">
        <v>243</v>
      </c>
      <c r="G182" s="58">
        <v>64</v>
      </c>
      <c r="H182" s="61">
        <f t="shared" si="8"/>
        <v>280</v>
      </c>
      <c r="I182" s="64">
        <f t="shared" si="8"/>
        <v>96</v>
      </c>
      <c r="J182" s="61">
        <f t="shared" si="9"/>
        <v>376</v>
      </c>
      <c r="K182" s="33">
        <f t="shared" si="10"/>
        <v>472</v>
      </c>
      <c r="L182" s="66">
        <f t="shared" si="11"/>
        <v>1.1700603374335025E-3</v>
      </c>
      <c r="M182" s="23">
        <v>175</v>
      </c>
    </row>
    <row r="183" spans="2:13" s="15" customFormat="1" ht="13.5" customHeight="1" thickBot="1" x14ac:dyDescent="0.25">
      <c r="B183" s="22" t="s">
        <v>809</v>
      </c>
      <c r="C183" s="25" t="s">
        <v>783</v>
      </c>
      <c r="D183" s="34">
        <v>0</v>
      </c>
      <c r="E183" s="35">
        <v>3</v>
      </c>
      <c r="F183" s="34">
        <v>6</v>
      </c>
      <c r="G183" s="58">
        <v>227</v>
      </c>
      <c r="H183" s="61">
        <f t="shared" si="8"/>
        <v>6</v>
      </c>
      <c r="I183" s="64">
        <f t="shared" si="8"/>
        <v>230</v>
      </c>
      <c r="J183" s="61">
        <f t="shared" si="9"/>
        <v>236</v>
      </c>
      <c r="K183" s="33">
        <f t="shared" si="10"/>
        <v>466</v>
      </c>
      <c r="L183" s="66">
        <f t="shared" si="11"/>
        <v>1.1551866890762968E-3</v>
      </c>
      <c r="M183" s="24">
        <v>176</v>
      </c>
    </row>
    <row r="184" spans="2:13" s="15" customFormat="1" ht="13.5" thickBot="1" x14ac:dyDescent="0.25">
      <c r="B184" s="22" t="s">
        <v>314</v>
      </c>
      <c r="C184" s="25" t="s">
        <v>315</v>
      </c>
      <c r="D184" s="34">
        <v>9</v>
      </c>
      <c r="E184" s="35">
        <v>200</v>
      </c>
      <c r="F184" s="34">
        <v>8</v>
      </c>
      <c r="G184" s="58">
        <v>20</v>
      </c>
      <c r="H184" s="61">
        <f t="shared" si="8"/>
        <v>17</v>
      </c>
      <c r="I184" s="64">
        <f t="shared" si="8"/>
        <v>220</v>
      </c>
      <c r="J184" s="61">
        <f t="shared" si="9"/>
        <v>237</v>
      </c>
      <c r="K184" s="33">
        <f t="shared" si="10"/>
        <v>457</v>
      </c>
      <c r="L184" s="66">
        <f t="shared" si="11"/>
        <v>1.1328762165404886E-3</v>
      </c>
      <c r="M184" s="23">
        <v>177</v>
      </c>
    </row>
    <row r="185" spans="2:13" s="15" customFormat="1" ht="13.5" thickBot="1" x14ac:dyDescent="0.25">
      <c r="B185" s="22" t="s">
        <v>376</v>
      </c>
      <c r="C185" s="25" t="s">
        <v>377</v>
      </c>
      <c r="D185" s="34">
        <v>197</v>
      </c>
      <c r="E185" s="35">
        <v>40</v>
      </c>
      <c r="F185" s="34">
        <v>48</v>
      </c>
      <c r="G185" s="58">
        <v>62</v>
      </c>
      <c r="H185" s="61">
        <f t="shared" si="8"/>
        <v>245</v>
      </c>
      <c r="I185" s="64">
        <f t="shared" si="8"/>
        <v>102</v>
      </c>
      <c r="J185" s="61">
        <f t="shared" si="9"/>
        <v>347</v>
      </c>
      <c r="K185" s="33">
        <f t="shared" si="10"/>
        <v>449</v>
      </c>
      <c r="L185" s="66">
        <f t="shared" si="11"/>
        <v>1.1130446853975478E-3</v>
      </c>
      <c r="M185" s="24">
        <v>178</v>
      </c>
    </row>
    <row r="186" spans="2:13" s="15" customFormat="1" ht="13.5" thickBot="1" x14ac:dyDescent="0.25">
      <c r="B186" s="22" t="s">
        <v>378</v>
      </c>
      <c r="C186" s="25" t="s">
        <v>379</v>
      </c>
      <c r="D186" s="34">
        <v>19</v>
      </c>
      <c r="E186" s="35">
        <v>84</v>
      </c>
      <c r="F186" s="34">
        <v>60</v>
      </c>
      <c r="G186" s="58">
        <v>100</v>
      </c>
      <c r="H186" s="61">
        <f t="shared" si="8"/>
        <v>79</v>
      </c>
      <c r="I186" s="64">
        <f t="shared" si="8"/>
        <v>184</v>
      </c>
      <c r="J186" s="61">
        <f t="shared" si="9"/>
        <v>263</v>
      </c>
      <c r="K186" s="33">
        <f t="shared" si="10"/>
        <v>447</v>
      </c>
      <c r="L186" s="66">
        <f t="shared" si="11"/>
        <v>1.1080868026118126E-3</v>
      </c>
      <c r="M186" s="23">
        <v>179</v>
      </c>
    </row>
    <row r="187" spans="2:13" s="15" customFormat="1" ht="13.5" customHeight="1" thickBot="1" x14ac:dyDescent="0.25">
      <c r="B187" s="22" t="s">
        <v>503</v>
      </c>
      <c r="C187" s="25" t="s">
        <v>504</v>
      </c>
      <c r="D187" s="34">
        <v>73</v>
      </c>
      <c r="E187" s="35">
        <v>66</v>
      </c>
      <c r="F187" s="34">
        <v>91</v>
      </c>
      <c r="G187" s="58">
        <v>74</v>
      </c>
      <c r="H187" s="61">
        <f t="shared" si="8"/>
        <v>164</v>
      </c>
      <c r="I187" s="64">
        <f t="shared" si="8"/>
        <v>140</v>
      </c>
      <c r="J187" s="61">
        <f t="shared" si="9"/>
        <v>304</v>
      </c>
      <c r="K187" s="33">
        <f t="shared" si="10"/>
        <v>444</v>
      </c>
      <c r="L187" s="66">
        <f t="shared" si="11"/>
        <v>1.1006499784332099E-3</v>
      </c>
      <c r="M187" s="24">
        <v>180</v>
      </c>
    </row>
    <row r="188" spans="2:13" s="15" customFormat="1" ht="13.5" customHeight="1" thickBot="1" x14ac:dyDescent="0.25">
      <c r="B188" s="22" t="s">
        <v>323</v>
      </c>
      <c r="C188" s="25" t="s">
        <v>324</v>
      </c>
      <c r="D188" s="34">
        <v>101</v>
      </c>
      <c r="E188" s="35">
        <v>76</v>
      </c>
      <c r="F188" s="34">
        <v>57</v>
      </c>
      <c r="G188" s="58">
        <v>66</v>
      </c>
      <c r="H188" s="61">
        <f t="shared" si="8"/>
        <v>158</v>
      </c>
      <c r="I188" s="64">
        <f t="shared" si="8"/>
        <v>142</v>
      </c>
      <c r="J188" s="61">
        <f t="shared" si="9"/>
        <v>300</v>
      </c>
      <c r="K188" s="33">
        <f t="shared" si="10"/>
        <v>442</v>
      </c>
      <c r="L188" s="66">
        <f t="shared" si="11"/>
        <v>1.0956920956474746E-3</v>
      </c>
      <c r="M188" s="23">
        <v>181</v>
      </c>
    </row>
    <row r="189" spans="2:13" s="15" customFormat="1" ht="13.5" thickBot="1" x14ac:dyDescent="0.25">
      <c r="B189" s="22" t="s">
        <v>424</v>
      </c>
      <c r="C189" s="25" t="s">
        <v>425</v>
      </c>
      <c r="D189" s="34">
        <v>0</v>
      </c>
      <c r="E189" s="35">
        <v>108</v>
      </c>
      <c r="F189" s="34">
        <v>0</v>
      </c>
      <c r="G189" s="58">
        <v>107</v>
      </c>
      <c r="H189" s="61">
        <f t="shared" si="8"/>
        <v>0</v>
      </c>
      <c r="I189" s="64">
        <f t="shared" si="8"/>
        <v>215</v>
      </c>
      <c r="J189" s="61">
        <f t="shared" si="9"/>
        <v>215</v>
      </c>
      <c r="K189" s="33">
        <f t="shared" si="10"/>
        <v>430</v>
      </c>
      <c r="L189" s="66">
        <f t="shared" si="11"/>
        <v>1.0659447989330637E-3</v>
      </c>
      <c r="M189" s="24">
        <v>182</v>
      </c>
    </row>
    <row r="190" spans="2:13" s="15" customFormat="1" ht="13.5" thickBot="1" x14ac:dyDescent="0.25">
      <c r="B190" s="22" t="s">
        <v>356</v>
      </c>
      <c r="C190" s="25" t="s">
        <v>357</v>
      </c>
      <c r="D190" s="34">
        <v>51</v>
      </c>
      <c r="E190" s="35">
        <v>76</v>
      </c>
      <c r="F190" s="34">
        <v>67</v>
      </c>
      <c r="G190" s="58">
        <v>78</v>
      </c>
      <c r="H190" s="61">
        <f t="shared" si="8"/>
        <v>118</v>
      </c>
      <c r="I190" s="64">
        <f t="shared" si="8"/>
        <v>154</v>
      </c>
      <c r="J190" s="61">
        <f t="shared" si="9"/>
        <v>272</v>
      </c>
      <c r="K190" s="33">
        <f t="shared" si="10"/>
        <v>426</v>
      </c>
      <c r="L190" s="66">
        <f t="shared" si="11"/>
        <v>1.0560290333615932E-3</v>
      </c>
      <c r="M190" s="23">
        <v>183</v>
      </c>
    </row>
    <row r="191" spans="2:13" s="15" customFormat="1" ht="13.5" thickBot="1" x14ac:dyDescent="0.25">
      <c r="B191" s="22" t="s">
        <v>746</v>
      </c>
      <c r="C191" s="25" t="s">
        <v>367</v>
      </c>
      <c r="D191" s="34">
        <v>31</v>
      </c>
      <c r="E191" s="35">
        <v>77</v>
      </c>
      <c r="F191" s="34">
        <v>28</v>
      </c>
      <c r="G191" s="58">
        <v>100</v>
      </c>
      <c r="H191" s="61">
        <f t="shared" si="8"/>
        <v>59</v>
      </c>
      <c r="I191" s="64">
        <f t="shared" si="8"/>
        <v>177</v>
      </c>
      <c r="J191" s="61">
        <f t="shared" si="9"/>
        <v>236</v>
      </c>
      <c r="K191" s="33">
        <f t="shared" si="10"/>
        <v>413</v>
      </c>
      <c r="L191" s="66">
        <f t="shared" si="11"/>
        <v>1.0238027952543145E-3</v>
      </c>
      <c r="M191" s="24">
        <v>184</v>
      </c>
    </row>
    <row r="192" spans="2:13" s="15" customFormat="1" ht="13.5" thickBot="1" x14ac:dyDescent="0.25">
      <c r="B192" s="22" t="s">
        <v>483</v>
      </c>
      <c r="C192" s="25" t="s">
        <v>484</v>
      </c>
      <c r="D192" s="34">
        <v>28</v>
      </c>
      <c r="E192" s="35">
        <v>48</v>
      </c>
      <c r="F192" s="34">
        <v>55</v>
      </c>
      <c r="G192" s="58">
        <v>114</v>
      </c>
      <c r="H192" s="61">
        <f t="shared" si="8"/>
        <v>83</v>
      </c>
      <c r="I192" s="64">
        <f t="shared" si="8"/>
        <v>162</v>
      </c>
      <c r="J192" s="61">
        <f t="shared" si="9"/>
        <v>245</v>
      </c>
      <c r="K192" s="33">
        <f t="shared" si="10"/>
        <v>407</v>
      </c>
      <c r="L192" s="66">
        <f t="shared" si="11"/>
        <v>1.008929146897109E-3</v>
      </c>
      <c r="M192" s="23">
        <v>185</v>
      </c>
    </row>
    <row r="193" spans="2:13" s="15" customFormat="1" ht="13.5" thickBot="1" x14ac:dyDescent="0.25">
      <c r="B193" s="22" t="s">
        <v>384</v>
      </c>
      <c r="C193" s="25" t="s">
        <v>385</v>
      </c>
      <c r="D193" s="34">
        <v>44</v>
      </c>
      <c r="E193" s="35">
        <v>53</v>
      </c>
      <c r="F193" s="34">
        <v>28</v>
      </c>
      <c r="G193" s="58">
        <v>113</v>
      </c>
      <c r="H193" s="61">
        <f t="shared" si="8"/>
        <v>72</v>
      </c>
      <c r="I193" s="64">
        <f t="shared" si="8"/>
        <v>166</v>
      </c>
      <c r="J193" s="61">
        <f t="shared" si="9"/>
        <v>238</v>
      </c>
      <c r="K193" s="33">
        <f t="shared" si="10"/>
        <v>404</v>
      </c>
      <c r="L193" s="66">
        <f t="shared" si="11"/>
        <v>1.0014923227185063E-3</v>
      </c>
      <c r="M193" s="24">
        <v>186</v>
      </c>
    </row>
    <row r="194" spans="2:13" s="15" customFormat="1" ht="13.5" thickBot="1" x14ac:dyDescent="0.25">
      <c r="B194" s="22" t="s">
        <v>491</v>
      </c>
      <c r="C194" s="25" t="s">
        <v>492</v>
      </c>
      <c r="D194" s="34">
        <v>95</v>
      </c>
      <c r="E194" s="35">
        <v>74</v>
      </c>
      <c r="F194" s="34">
        <v>50</v>
      </c>
      <c r="G194" s="58">
        <v>55</v>
      </c>
      <c r="H194" s="61">
        <f t="shared" si="8"/>
        <v>145</v>
      </c>
      <c r="I194" s="64">
        <f t="shared" si="8"/>
        <v>129</v>
      </c>
      <c r="J194" s="61">
        <f t="shared" si="9"/>
        <v>274</v>
      </c>
      <c r="K194" s="33">
        <f t="shared" si="10"/>
        <v>403</v>
      </c>
      <c r="L194" s="66">
        <f t="shared" si="11"/>
        <v>9.990133813256388E-4</v>
      </c>
      <c r="M194" s="23">
        <v>187</v>
      </c>
    </row>
    <row r="195" spans="2:13" s="15" customFormat="1" ht="13.5" thickBot="1" x14ac:dyDescent="0.25">
      <c r="B195" s="22" t="s">
        <v>405</v>
      </c>
      <c r="C195" s="25" t="s">
        <v>406</v>
      </c>
      <c r="D195" s="34">
        <v>35</v>
      </c>
      <c r="E195" s="35">
        <v>83</v>
      </c>
      <c r="F195" s="34">
        <v>24</v>
      </c>
      <c r="G195" s="58">
        <v>87</v>
      </c>
      <c r="H195" s="61">
        <f t="shared" si="8"/>
        <v>59</v>
      </c>
      <c r="I195" s="64">
        <f t="shared" si="8"/>
        <v>170</v>
      </c>
      <c r="J195" s="61">
        <f t="shared" si="9"/>
        <v>229</v>
      </c>
      <c r="K195" s="33">
        <f t="shared" si="10"/>
        <v>399</v>
      </c>
      <c r="L195" s="66">
        <f t="shared" si="11"/>
        <v>9.8909761575416834E-4</v>
      </c>
      <c r="M195" s="24">
        <v>188</v>
      </c>
    </row>
    <row r="196" spans="2:13" s="15" customFormat="1" ht="13.5" thickBot="1" x14ac:dyDescent="0.25">
      <c r="B196" s="22" t="s">
        <v>787</v>
      </c>
      <c r="C196" s="25" t="s">
        <v>788</v>
      </c>
      <c r="D196" s="34">
        <v>28</v>
      </c>
      <c r="E196" s="35">
        <v>72</v>
      </c>
      <c r="F196" s="34">
        <v>19</v>
      </c>
      <c r="G196" s="58">
        <v>98</v>
      </c>
      <c r="H196" s="61">
        <f t="shared" si="8"/>
        <v>47</v>
      </c>
      <c r="I196" s="64">
        <f t="shared" si="8"/>
        <v>170</v>
      </c>
      <c r="J196" s="61">
        <f t="shared" si="9"/>
        <v>217</v>
      </c>
      <c r="K196" s="33">
        <f t="shared" si="10"/>
        <v>387</v>
      </c>
      <c r="L196" s="66">
        <f t="shared" si="11"/>
        <v>9.5935031903975727E-4</v>
      </c>
      <c r="M196" s="23">
        <v>189</v>
      </c>
    </row>
    <row r="197" spans="2:13" s="15" customFormat="1" ht="13.5" thickBot="1" x14ac:dyDescent="0.25">
      <c r="B197" s="22" t="s">
        <v>876</v>
      </c>
      <c r="C197" s="25" t="s">
        <v>316</v>
      </c>
      <c r="D197" s="34">
        <v>85</v>
      </c>
      <c r="E197" s="35">
        <v>2</v>
      </c>
      <c r="F197" s="34">
        <v>280</v>
      </c>
      <c r="G197" s="58">
        <v>9</v>
      </c>
      <c r="H197" s="61">
        <f t="shared" si="8"/>
        <v>365</v>
      </c>
      <c r="I197" s="64">
        <f t="shared" si="8"/>
        <v>11</v>
      </c>
      <c r="J197" s="61">
        <f t="shared" si="9"/>
        <v>376</v>
      </c>
      <c r="K197" s="33">
        <f t="shared" si="10"/>
        <v>387</v>
      </c>
      <c r="L197" s="66">
        <f t="shared" si="11"/>
        <v>9.5935031903975727E-4</v>
      </c>
      <c r="M197" s="24">
        <v>190</v>
      </c>
    </row>
    <row r="198" spans="2:13" s="15" customFormat="1" ht="13.5" thickBot="1" x14ac:dyDescent="0.25">
      <c r="B198" s="22" t="s">
        <v>942</v>
      </c>
      <c r="C198" s="25" t="s">
        <v>360</v>
      </c>
      <c r="D198" s="34">
        <v>36</v>
      </c>
      <c r="E198" s="35">
        <v>149</v>
      </c>
      <c r="F198" s="34">
        <v>14</v>
      </c>
      <c r="G198" s="58">
        <v>19</v>
      </c>
      <c r="H198" s="61">
        <f t="shared" si="8"/>
        <v>50</v>
      </c>
      <c r="I198" s="64">
        <f t="shared" si="8"/>
        <v>168</v>
      </c>
      <c r="J198" s="61">
        <f t="shared" si="9"/>
        <v>218</v>
      </c>
      <c r="K198" s="33">
        <f t="shared" si="10"/>
        <v>386</v>
      </c>
      <c r="L198" s="66">
        <f t="shared" si="11"/>
        <v>9.5687137764688965E-4</v>
      </c>
      <c r="M198" s="23">
        <v>191</v>
      </c>
    </row>
    <row r="199" spans="2:13" s="15" customFormat="1" ht="13.5" thickBot="1" x14ac:dyDescent="0.25">
      <c r="B199" s="22" t="s">
        <v>208</v>
      </c>
      <c r="C199" s="25" t="s">
        <v>209</v>
      </c>
      <c r="D199" s="34">
        <v>58</v>
      </c>
      <c r="E199" s="35">
        <v>57</v>
      </c>
      <c r="F199" s="34">
        <v>114</v>
      </c>
      <c r="G199" s="58">
        <v>48</v>
      </c>
      <c r="H199" s="61">
        <f t="shared" si="8"/>
        <v>172</v>
      </c>
      <c r="I199" s="64">
        <f t="shared" si="8"/>
        <v>105</v>
      </c>
      <c r="J199" s="61">
        <f t="shared" si="9"/>
        <v>277</v>
      </c>
      <c r="K199" s="33">
        <f t="shared" si="10"/>
        <v>382</v>
      </c>
      <c r="L199" s="66">
        <f t="shared" si="11"/>
        <v>9.469556120754193E-4</v>
      </c>
      <c r="M199" s="24">
        <v>192</v>
      </c>
    </row>
    <row r="200" spans="2:13" s="15" customFormat="1" ht="13.5" thickBot="1" x14ac:dyDescent="0.25">
      <c r="B200" s="22" t="s">
        <v>487</v>
      </c>
      <c r="C200" s="25" t="s">
        <v>488</v>
      </c>
      <c r="D200" s="34">
        <v>16</v>
      </c>
      <c r="E200" s="35">
        <v>45</v>
      </c>
      <c r="F200" s="34">
        <v>10</v>
      </c>
      <c r="G200" s="58">
        <v>131</v>
      </c>
      <c r="H200" s="61">
        <f t="shared" ref="H200:I263" si="12">D200+F200</f>
        <v>26</v>
      </c>
      <c r="I200" s="64">
        <f t="shared" si="12"/>
        <v>176</v>
      </c>
      <c r="J200" s="61">
        <f t="shared" ref="J200:J263" si="13">H200+I200</f>
        <v>202</v>
      </c>
      <c r="K200" s="33">
        <f t="shared" ref="K200:K263" si="14">H200+(I200*2)</f>
        <v>378</v>
      </c>
      <c r="L200" s="66">
        <f t="shared" ref="L200:L263" si="15">(K200/$K$4)</f>
        <v>9.3703984650394894E-4</v>
      </c>
      <c r="M200" s="23">
        <v>193</v>
      </c>
    </row>
    <row r="201" spans="2:13" s="15" customFormat="1" ht="13.5" thickBot="1" x14ac:dyDescent="0.25">
      <c r="B201" s="22" t="s">
        <v>861</v>
      </c>
      <c r="C201" s="25" t="s">
        <v>862</v>
      </c>
      <c r="D201" s="34">
        <v>1</v>
      </c>
      <c r="E201" s="35">
        <v>155</v>
      </c>
      <c r="F201" s="34">
        <v>2</v>
      </c>
      <c r="G201" s="58">
        <v>29</v>
      </c>
      <c r="H201" s="61">
        <f t="shared" si="12"/>
        <v>3</v>
      </c>
      <c r="I201" s="64">
        <f t="shared" si="12"/>
        <v>184</v>
      </c>
      <c r="J201" s="61">
        <f t="shared" si="13"/>
        <v>187</v>
      </c>
      <c r="K201" s="33">
        <f t="shared" si="14"/>
        <v>371</v>
      </c>
      <c r="L201" s="66">
        <f t="shared" si="15"/>
        <v>9.1968725675387584E-4</v>
      </c>
      <c r="M201" s="24">
        <v>194</v>
      </c>
    </row>
    <row r="202" spans="2:13" s="15" customFormat="1" ht="13.5" thickBot="1" x14ac:dyDescent="0.25">
      <c r="B202" s="22" t="s">
        <v>393</v>
      </c>
      <c r="C202" s="25" t="s">
        <v>394</v>
      </c>
      <c r="D202" s="34">
        <v>36</v>
      </c>
      <c r="E202" s="35">
        <v>129</v>
      </c>
      <c r="F202" s="34">
        <v>7</v>
      </c>
      <c r="G202" s="58">
        <v>33</v>
      </c>
      <c r="H202" s="61">
        <f t="shared" si="12"/>
        <v>43</v>
      </c>
      <c r="I202" s="64">
        <f t="shared" si="12"/>
        <v>162</v>
      </c>
      <c r="J202" s="61">
        <f t="shared" si="13"/>
        <v>205</v>
      </c>
      <c r="K202" s="33">
        <f t="shared" si="14"/>
        <v>367</v>
      </c>
      <c r="L202" s="66">
        <f t="shared" si="15"/>
        <v>9.0977149118240549E-4</v>
      </c>
      <c r="M202" s="23">
        <v>195</v>
      </c>
    </row>
    <row r="203" spans="2:13" s="15" customFormat="1" ht="13.5" thickBot="1" x14ac:dyDescent="0.25">
      <c r="B203" s="22" t="s">
        <v>479</v>
      </c>
      <c r="C203" s="25" t="s">
        <v>480</v>
      </c>
      <c r="D203" s="34">
        <v>12</v>
      </c>
      <c r="E203" s="35">
        <v>30</v>
      </c>
      <c r="F203" s="34">
        <v>10</v>
      </c>
      <c r="G203" s="58">
        <v>141</v>
      </c>
      <c r="H203" s="61">
        <f t="shared" si="12"/>
        <v>22</v>
      </c>
      <c r="I203" s="64">
        <f t="shared" si="12"/>
        <v>171</v>
      </c>
      <c r="J203" s="61">
        <f t="shared" si="13"/>
        <v>193</v>
      </c>
      <c r="K203" s="33">
        <f t="shared" si="14"/>
        <v>364</v>
      </c>
      <c r="L203" s="66">
        <f t="shared" si="15"/>
        <v>9.0233466700380275E-4</v>
      </c>
      <c r="M203" s="24">
        <v>196</v>
      </c>
    </row>
    <row r="204" spans="2:13" s="15" customFormat="1" ht="13.5" thickBot="1" x14ac:dyDescent="0.25">
      <c r="B204" s="22" t="s">
        <v>212</v>
      </c>
      <c r="C204" s="25" t="s">
        <v>213</v>
      </c>
      <c r="D204" s="34">
        <v>10</v>
      </c>
      <c r="E204" s="35">
        <v>15</v>
      </c>
      <c r="F204" s="34">
        <v>10</v>
      </c>
      <c r="G204" s="58">
        <v>152</v>
      </c>
      <c r="H204" s="61">
        <f t="shared" si="12"/>
        <v>20</v>
      </c>
      <c r="I204" s="64">
        <f t="shared" si="12"/>
        <v>167</v>
      </c>
      <c r="J204" s="61">
        <f t="shared" si="13"/>
        <v>187</v>
      </c>
      <c r="K204" s="33">
        <f t="shared" si="14"/>
        <v>354</v>
      </c>
      <c r="L204" s="66">
        <f t="shared" si="15"/>
        <v>8.775452530751268E-4</v>
      </c>
      <c r="M204" s="23">
        <v>197</v>
      </c>
    </row>
    <row r="205" spans="2:13" s="15" customFormat="1" ht="13.5" thickBot="1" x14ac:dyDescent="0.25">
      <c r="B205" s="22" t="s">
        <v>438</v>
      </c>
      <c r="C205" s="25" t="s">
        <v>439</v>
      </c>
      <c r="D205" s="34">
        <v>28</v>
      </c>
      <c r="E205" s="35">
        <v>90</v>
      </c>
      <c r="F205" s="34">
        <v>32</v>
      </c>
      <c r="G205" s="58">
        <v>53</v>
      </c>
      <c r="H205" s="61">
        <f t="shared" si="12"/>
        <v>60</v>
      </c>
      <c r="I205" s="64">
        <f t="shared" si="12"/>
        <v>143</v>
      </c>
      <c r="J205" s="61">
        <f t="shared" si="13"/>
        <v>203</v>
      </c>
      <c r="K205" s="33">
        <f t="shared" si="14"/>
        <v>346</v>
      </c>
      <c r="L205" s="66">
        <f t="shared" si="15"/>
        <v>8.5771372193218609E-4</v>
      </c>
      <c r="M205" s="24">
        <v>198</v>
      </c>
    </row>
    <row r="206" spans="2:13" s="15" customFormat="1" ht="13.5" thickBot="1" x14ac:dyDescent="0.25">
      <c r="B206" s="22" t="s">
        <v>294</v>
      </c>
      <c r="C206" s="25" t="s">
        <v>295</v>
      </c>
      <c r="D206" s="34">
        <v>81</v>
      </c>
      <c r="E206" s="35">
        <v>73</v>
      </c>
      <c r="F206" s="34">
        <v>40</v>
      </c>
      <c r="G206" s="58">
        <v>39</v>
      </c>
      <c r="H206" s="61">
        <f t="shared" si="12"/>
        <v>121</v>
      </c>
      <c r="I206" s="64">
        <f t="shared" si="12"/>
        <v>112</v>
      </c>
      <c r="J206" s="61">
        <f t="shared" si="13"/>
        <v>233</v>
      </c>
      <c r="K206" s="33">
        <f t="shared" si="14"/>
        <v>345</v>
      </c>
      <c r="L206" s="66">
        <f t="shared" si="15"/>
        <v>8.5523478053931847E-4</v>
      </c>
      <c r="M206" s="23">
        <v>199</v>
      </c>
    </row>
    <row r="207" spans="2:13" s="15" customFormat="1" ht="13.5" thickBot="1" x14ac:dyDescent="0.25">
      <c r="B207" s="22" t="s">
        <v>358</v>
      </c>
      <c r="C207" s="25" t="s">
        <v>359</v>
      </c>
      <c r="D207" s="34">
        <v>18</v>
      </c>
      <c r="E207" s="35">
        <v>81</v>
      </c>
      <c r="F207" s="34">
        <v>41</v>
      </c>
      <c r="G207" s="58">
        <v>60</v>
      </c>
      <c r="H207" s="61">
        <f t="shared" si="12"/>
        <v>59</v>
      </c>
      <c r="I207" s="64">
        <f t="shared" si="12"/>
        <v>141</v>
      </c>
      <c r="J207" s="61">
        <f t="shared" si="13"/>
        <v>200</v>
      </c>
      <c r="K207" s="33">
        <f t="shared" si="14"/>
        <v>341</v>
      </c>
      <c r="L207" s="66">
        <f t="shared" si="15"/>
        <v>8.4531901496784812E-4</v>
      </c>
      <c r="M207" s="24">
        <v>200</v>
      </c>
    </row>
    <row r="208" spans="2:13" s="15" customFormat="1" ht="13.5" thickBot="1" x14ac:dyDescent="0.25">
      <c r="B208" s="22" t="s">
        <v>432</v>
      </c>
      <c r="C208" s="25" t="s">
        <v>433</v>
      </c>
      <c r="D208" s="34">
        <v>26</v>
      </c>
      <c r="E208" s="35">
        <v>60</v>
      </c>
      <c r="F208" s="34">
        <v>20</v>
      </c>
      <c r="G208" s="58">
        <v>87</v>
      </c>
      <c r="H208" s="61">
        <f t="shared" si="12"/>
        <v>46</v>
      </c>
      <c r="I208" s="64">
        <f t="shared" si="12"/>
        <v>147</v>
      </c>
      <c r="J208" s="61">
        <f t="shared" si="13"/>
        <v>193</v>
      </c>
      <c r="K208" s="33">
        <f t="shared" si="14"/>
        <v>340</v>
      </c>
      <c r="L208" s="66">
        <f t="shared" si="15"/>
        <v>8.428400735749805E-4</v>
      </c>
      <c r="M208" s="23">
        <v>201</v>
      </c>
    </row>
    <row r="209" spans="2:13" s="15" customFormat="1" ht="13.5" thickBot="1" x14ac:dyDescent="0.25">
      <c r="B209" s="22" t="s">
        <v>292</v>
      </c>
      <c r="C209" s="25" t="s">
        <v>293</v>
      </c>
      <c r="D209" s="34">
        <v>13</v>
      </c>
      <c r="E209" s="35">
        <v>28</v>
      </c>
      <c r="F209" s="34">
        <v>8</v>
      </c>
      <c r="G209" s="58">
        <v>129</v>
      </c>
      <c r="H209" s="61">
        <f t="shared" si="12"/>
        <v>21</v>
      </c>
      <c r="I209" s="64">
        <f t="shared" si="12"/>
        <v>157</v>
      </c>
      <c r="J209" s="61">
        <f t="shared" si="13"/>
        <v>178</v>
      </c>
      <c r="K209" s="33">
        <f t="shared" si="14"/>
        <v>335</v>
      </c>
      <c r="L209" s="66">
        <f t="shared" si="15"/>
        <v>8.3044536661064264E-4</v>
      </c>
      <c r="M209" s="24">
        <v>202</v>
      </c>
    </row>
    <row r="210" spans="2:13" s="15" customFormat="1" ht="13.5" thickBot="1" x14ac:dyDescent="0.25">
      <c r="B210" s="22" t="s">
        <v>472</v>
      </c>
      <c r="C210" s="25" t="s">
        <v>473</v>
      </c>
      <c r="D210" s="34">
        <v>70</v>
      </c>
      <c r="E210" s="35">
        <v>42</v>
      </c>
      <c r="F210" s="34">
        <v>36</v>
      </c>
      <c r="G210" s="58">
        <v>69</v>
      </c>
      <c r="H210" s="61">
        <f t="shared" si="12"/>
        <v>106</v>
      </c>
      <c r="I210" s="64">
        <f t="shared" si="12"/>
        <v>111</v>
      </c>
      <c r="J210" s="61">
        <f t="shared" si="13"/>
        <v>217</v>
      </c>
      <c r="K210" s="33">
        <f t="shared" si="14"/>
        <v>328</v>
      </c>
      <c r="L210" s="66">
        <f t="shared" si="15"/>
        <v>8.1309277686056943E-4</v>
      </c>
      <c r="M210" s="23">
        <v>203</v>
      </c>
    </row>
    <row r="211" spans="2:13" s="15" customFormat="1" ht="13.5" thickBot="1" x14ac:dyDescent="0.25">
      <c r="B211" s="22" t="s">
        <v>415</v>
      </c>
      <c r="C211" s="25" t="s">
        <v>416</v>
      </c>
      <c r="D211" s="34">
        <v>2</v>
      </c>
      <c r="E211" s="35">
        <v>62</v>
      </c>
      <c r="F211" s="34">
        <v>11</v>
      </c>
      <c r="G211" s="58">
        <v>94</v>
      </c>
      <c r="H211" s="61">
        <f t="shared" si="12"/>
        <v>13</v>
      </c>
      <c r="I211" s="64">
        <f t="shared" si="12"/>
        <v>156</v>
      </c>
      <c r="J211" s="61">
        <f t="shared" si="13"/>
        <v>169</v>
      </c>
      <c r="K211" s="33">
        <f t="shared" si="14"/>
        <v>325</v>
      </c>
      <c r="L211" s="66">
        <f t="shared" si="15"/>
        <v>8.0565595268196669E-4</v>
      </c>
      <c r="M211" s="24">
        <v>204</v>
      </c>
    </row>
    <row r="212" spans="2:13" s="15" customFormat="1" ht="13.5" thickBot="1" x14ac:dyDescent="0.25">
      <c r="B212" s="22" t="s">
        <v>428</v>
      </c>
      <c r="C212" s="25" t="s">
        <v>429</v>
      </c>
      <c r="D212" s="34">
        <v>4</v>
      </c>
      <c r="E212" s="35">
        <v>121</v>
      </c>
      <c r="F212" s="34">
        <v>6</v>
      </c>
      <c r="G212" s="58">
        <v>33</v>
      </c>
      <c r="H212" s="61">
        <f t="shared" si="12"/>
        <v>10</v>
      </c>
      <c r="I212" s="64">
        <f t="shared" si="12"/>
        <v>154</v>
      </c>
      <c r="J212" s="61">
        <f t="shared" si="13"/>
        <v>164</v>
      </c>
      <c r="K212" s="33">
        <f t="shared" si="14"/>
        <v>318</v>
      </c>
      <c r="L212" s="66">
        <f t="shared" si="15"/>
        <v>7.8830336293189359E-4</v>
      </c>
      <c r="M212" s="23">
        <v>205</v>
      </c>
    </row>
    <row r="213" spans="2:13" s="15" customFormat="1" ht="13.5" thickBot="1" x14ac:dyDescent="0.25">
      <c r="B213" s="22" t="s">
        <v>591</v>
      </c>
      <c r="C213" s="25" t="s">
        <v>592</v>
      </c>
      <c r="D213" s="34">
        <v>31</v>
      </c>
      <c r="E213" s="35">
        <v>72</v>
      </c>
      <c r="F213" s="34">
        <v>11</v>
      </c>
      <c r="G213" s="58">
        <v>66</v>
      </c>
      <c r="H213" s="61">
        <f t="shared" si="12"/>
        <v>42</v>
      </c>
      <c r="I213" s="64">
        <f t="shared" si="12"/>
        <v>138</v>
      </c>
      <c r="J213" s="61">
        <f t="shared" si="13"/>
        <v>180</v>
      </c>
      <c r="K213" s="33">
        <f t="shared" si="14"/>
        <v>318</v>
      </c>
      <c r="L213" s="66">
        <f t="shared" si="15"/>
        <v>7.8830336293189359E-4</v>
      </c>
      <c r="M213" s="24">
        <v>206</v>
      </c>
    </row>
    <row r="214" spans="2:13" s="15" customFormat="1" ht="13.5" thickBot="1" x14ac:dyDescent="0.25">
      <c r="B214" s="22" t="s">
        <v>388</v>
      </c>
      <c r="C214" s="25" t="s">
        <v>389</v>
      </c>
      <c r="D214" s="34">
        <v>7</v>
      </c>
      <c r="E214" s="35">
        <v>29</v>
      </c>
      <c r="F214" s="34">
        <v>28</v>
      </c>
      <c r="G214" s="58">
        <v>111</v>
      </c>
      <c r="H214" s="61">
        <f t="shared" si="12"/>
        <v>35</v>
      </c>
      <c r="I214" s="64">
        <f t="shared" si="12"/>
        <v>140</v>
      </c>
      <c r="J214" s="61">
        <f t="shared" si="13"/>
        <v>175</v>
      </c>
      <c r="K214" s="33">
        <f t="shared" si="14"/>
        <v>315</v>
      </c>
      <c r="L214" s="66">
        <f t="shared" si="15"/>
        <v>7.8086653875329075E-4</v>
      </c>
      <c r="M214" s="23">
        <v>207</v>
      </c>
    </row>
    <row r="215" spans="2:13" s="15" customFormat="1" ht="13.5" thickBot="1" x14ac:dyDescent="0.25">
      <c r="B215" s="22" t="s">
        <v>465</v>
      </c>
      <c r="C215" s="25" t="s">
        <v>466</v>
      </c>
      <c r="D215" s="34">
        <v>4</v>
      </c>
      <c r="E215" s="35">
        <v>20</v>
      </c>
      <c r="F215" s="34">
        <v>196</v>
      </c>
      <c r="G215" s="58">
        <v>36</v>
      </c>
      <c r="H215" s="61">
        <f t="shared" si="12"/>
        <v>200</v>
      </c>
      <c r="I215" s="64">
        <f t="shared" si="12"/>
        <v>56</v>
      </c>
      <c r="J215" s="61">
        <f t="shared" si="13"/>
        <v>256</v>
      </c>
      <c r="K215" s="33">
        <f t="shared" si="14"/>
        <v>312</v>
      </c>
      <c r="L215" s="66">
        <f t="shared" si="15"/>
        <v>7.7342971457468801E-4</v>
      </c>
      <c r="M215" s="24">
        <v>208</v>
      </c>
    </row>
    <row r="216" spans="2:13" s="15" customFormat="1" ht="13.5" thickBot="1" x14ac:dyDescent="0.25">
      <c r="B216" s="22" t="s">
        <v>474</v>
      </c>
      <c r="C216" s="25" t="s">
        <v>475</v>
      </c>
      <c r="D216" s="34">
        <v>0</v>
      </c>
      <c r="E216" s="35">
        <v>0</v>
      </c>
      <c r="F216" s="34">
        <v>300</v>
      </c>
      <c r="G216" s="58">
        <v>0</v>
      </c>
      <c r="H216" s="61">
        <f t="shared" si="12"/>
        <v>300</v>
      </c>
      <c r="I216" s="64">
        <f t="shared" si="12"/>
        <v>0</v>
      </c>
      <c r="J216" s="61">
        <f t="shared" si="13"/>
        <v>300</v>
      </c>
      <c r="K216" s="33">
        <f t="shared" si="14"/>
        <v>300</v>
      </c>
      <c r="L216" s="66">
        <f t="shared" si="15"/>
        <v>7.4368241786027694E-4</v>
      </c>
      <c r="M216" s="23">
        <v>209</v>
      </c>
    </row>
    <row r="217" spans="2:13" s="15" customFormat="1" ht="13.5" thickBot="1" x14ac:dyDescent="0.25">
      <c r="B217" s="22" t="s">
        <v>168</v>
      </c>
      <c r="C217" s="25" t="s">
        <v>169</v>
      </c>
      <c r="D217" s="34">
        <v>80</v>
      </c>
      <c r="E217" s="35">
        <v>5</v>
      </c>
      <c r="F217" s="34">
        <v>72</v>
      </c>
      <c r="G217" s="58">
        <v>64</v>
      </c>
      <c r="H217" s="61">
        <f t="shared" si="12"/>
        <v>152</v>
      </c>
      <c r="I217" s="64">
        <f t="shared" si="12"/>
        <v>69</v>
      </c>
      <c r="J217" s="61">
        <f t="shared" si="13"/>
        <v>221</v>
      </c>
      <c r="K217" s="33">
        <f t="shared" si="14"/>
        <v>290</v>
      </c>
      <c r="L217" s="66">
        <f t="shared" si="15"/>
        <v>7.188930039316011E-4</v>
      </c>
      <c r="M217" s="24">
        <v>210</v>
      </c>
    </row>
    <row r="218" spans="2:13" s="15" customFormat="1" ht="13.5" thickBot="1" x14ac:dyDescent="0.25">
      <c r="B218" s="22" t="s">
        <v>497</v>
      </c>
      <c r="C218" s="25" t="s">
        <v>498</v>
      </c>
      <c r="D218" s="34">
        <v>34</v>
      </c>
      <c r="E218" s="35">
        <v>76</v>
      </c>
      <c r="F218" s="34">
        <v>14</v>
      </c>
      <c r="G218" s="58">
        <v>44</v>
      </c>
      <c r="H218" s="61">
        <f t="shared" si="12"/>
        <v>48</v>
      </c>
      <c r="I218" s="64">
        <f t="shared" si="12"/>
        <v>120</v>
      </c>
      <c r="J218" s="61">
        <f t="shared" si="13"/>
        <v>168</v>
      </c>
      <c r="K218" s="33">
        <f t="shared" si="14"/>
        <v>288</v>
      </c>
      <c r="L218" s="66">
        <f t="shared" si="15"/>
        <v>7.1393512114586587E-4</v>
      </c>
      <c r="M218" s="23">
        <v>211</v>
      </c>
    </row>
    <row r="219" spans="2:13" s="15" customFormat="1" ht="13.5" thickBot="1" x14ac:dyDescent="0.25">
      <c r="B219" s="22" t="s">
        <v>422</v>
      </c>
      <c r="C219" s="25" t="s">
        <v>423</v>
      </c>
      <c r="D219" s="34">
        <v>67</v>
      </c>
      <c r="E219" s="35">
        <v>59</v>
      </c>
      <c r="F219" s="34">
        <v>47</v>
      </c>
      <c r="G219" s="58">
        <v>28</v>
      </c>
      <c r="H219" s="61">
        <f t="shared" si="12"/>
        <v>114</v>
      </c>
      <c r="I219" s="64">
        <f t="shared" si="12"/>
        <v>87</v>
      </c>
      <c r="J219" s="61">
        <f t="shared" si="13"/>
        <v>201</v>
      </c>
      <c r="K219" s="33">
        <f t="shared" si="14"/>
        <v>288</v>
      </c>
      <c r="L219" s="66">
        <f t="shared" si="15"/>
        <v>7.1393512114586587E-4</v>
      </c>
      <c r="M219" s="24">
        <v>212</v>
      </c>
    </row>
    <row r="220" spans="2:13" s="15" customFormat="1" ht="13.5" thickBot="1" x14ac:dyDescent="0.25">
      <c r="B220" s="22" t="s">
        <v>441</v>
      </c>
      <c r="C220" s="25" t="s">
        <v>442</v>
      </c>
      <c r="D220" s="34">
        <v>41</v>
      </c>
      <c r="E220" s="35">
        <v>54</v>
      </c>
      <c r="F220" s="34">
        <v>107</v>
      </c>
      <c r="G220" s="58">
        <v>13</v>
      </c>
      <c r="H220" s="61">
        <f t="shared" si="12"/>
        <v>148</v>
      </c>
      <c r="I220" s="64">
        <f t="shared" si="12"/>
        <v>67</v>
      </c>
      <c r="J220" s="61">
        <f t="shared" si="13"/>
        <v>215</v>
      </c>
      <c r="K220" s="33">
        <f t="shared" si="14"/>
        <v>282</v>
      </c>
      <c r="L220" s="66">
        <f t="shared" si="15"/>
        <v>6.9906147278866028E-4</v>
      </c>
      <c r="M220" s="23">
        <v>213</v>
      </c>
    </row>
    <row r="221" spans="2:13" s="15" customFormat="1" ht="13.5" thickBot="1" x14ac:dyDescent="0.25">
      <c r="B221" s="22" t="s">
        <v>411</v>
      </c>
      <c r="C221" s="25" t="s">
        <v>412</v>
      </c>
      <c r="D221" s="34">
        <v>51</v>
      </c>
      <c r="E221" s="35">
        <v>82</v>
      </c>
      <c r="F221" s="34">
        <v>19</v>
      </c>
      <c r="G221" s="58">
        <v>23</v>
      </c>
      <c r="H221" s="61">
        <f t="shared" si="12"/>
        <v>70</v>
      </c>
      <c r="I221" s="64">
        <f t="shared" si="12"/>
        <v>105</v>
      </c>
      <c r="J221" s="61">
        <f t="shared" si="13"/>
        <v>175</v>
      </c>
      <c r="K221" s="33">
        <f t="shared" si="14"/>
        <v>280</v>
      </c>
      <c r="L221" s="66">
        <f t="shared" si="15"/>
        <v>6.9410359000292516E-4</v>
      </c>
      <c r="M221" s="24">
        <v>214</v>
      </c>
    </row>
    <row r="222" spans="2:13" s="15" customFormat="1" ht="13.5" thickBot="1" x14ac:dyDescent="0.25">
      <c r="B222" s="22" t="s">
        <v>399</v>
      </c>
      <c r="C222" s="25" t="s">
        <v>400</v>
      </c>
      <c r="D222" s="34">
        <v>47</v>
      </c>
      <c r="E222" s="35">
        <v>70</v>
      </c>
      <c r="F222" s="34">
        <v>11</v>
      </c>
      <c r="G222" s="58">
        <v>39</v>
      </c>
      <c r="H222" s="61">
        <f t="shared" si="12"/>
        <v>58</v>
      </c>
      <c r="I222" s="64">
        <f t="shared" si="12"/>
        <v>109</v>
      </c>
      <c r="J222" s="61">
        <f t="shared" si="13"/>
        <v>167</v>
      </c>
      <c r="K222" s="33">
        <f t="shared" si="14"/>
        <v>276</v>
      </c>
      <c r="L222" s="66">
        <f t="shared" si="15"/>
        <v>6.841878244314548E-4</v>
      </c>
      <c r="M222" s="23">
        <v>215</v>
      </c>
    </row>
    <row r="223" spans="2:13" s="15" customFormat="1" ht="13.5" thickBot="1" x14ac:dyDescent="0.25">
      <c r="B223" s="22" t="s">
        <v>453</v>
      </c>
      <c r="C223" s="25" t="s">
        <v>454</v>
      </c>
      <c r="D223" s="34">
        <v>80</v>
      </c>
      <c r="E223" s="35">
        <v>44</v>
      </c>
      <c r="F223" s="34">
        <v>10</v>
      </c>
      <c r="G223" s="58">
        <v>48</v>
      </c>
      <c r="H223" s="61">
        <f t="shared" si="12"/>
        <v>90</v>
      </c>
      <c r="I223" s="64">
        <f t="shared" si="12"/>
        <v>92</v>
      </c>
      <c r="J223" s="61">
        <f t="shared" si="13"/>
        <v>182</v>
      </c>
      <c r="K223" s="33">
        <f t="shared" si="14"/>
        <v>274</v>
      </c>
      <c r="L223" s="66">
        <f t="shared" si="15"/>
        <v>6.7922994164571957E-4</v>
      </c>
      <c r="M223" s="24">
        <v>216</v>
      </c>
    </row>
    <row r="224" spans="2:13" s="15" customFormat="1" ht="13.5" thickBot="1" x14ac:dyDescent="0.25">
      <c r="B224" s="22" t="s">
        <v>619</v>
      </c>
      <c r="C224" s="25" t="s">
        <v>620</v>
      </c>
      <c r="D224" s="34">
        <v>18</v>
      </c>
      <c r="E224" s="35">
        <v>13</v>
      </c>
      <c r="F224" s="34">
        <v>43</v>
      </c>
      <c r="G224" s="58">
        <v>90</v>
      </c>
      <c r="H224" s="61">
        <f t="shared" si="12"/>
        <v>61</v>
      </c>
      <c r="I224" s="64">
        <f t="shared" si="12"/>
        <v>103</v>
      </c>
      <c r="J224" s="61">
        <f t="shared" si="13"/>
        <v>164</v>
      </c>
      <c r="K224" s="33">
        <f t="shared" si="14"/>
        <v>267</v>
      </c>
      <c r="L224" s="66">
        <f t="shared" si="15"/>
        <v>6.6187735189564647E-4</v>
      </c>
      <c r="M224" s="23">
        <v>217</v>
      </c>
    </row>
    <row r="225" spans="2:13" s="15" customFormat="1" ht="13.5" thickBot="1" x14ac:dyDescent="0.25">
      <c r="B225" s="22" t="s">
        <v>455</v>
      </c>
      <c r="C225" s="25" t="s">
        <v>456</v>
      </c>
      <c r="D225" s="34">
        <v>10</v>
      </c>
      <c r="E225" s="35">
        <v>45</v>
      </c>
      <c r="F225" s="34">
        <v>17</v>
      </c>
      <c r="G225" s="58">
        <v>74</v>
      </c>
      <c r="H225" s="61">
        <f t="shared" si="12"/>
        <v>27</v>
      </c>
      <c r="I225" s="64">
        <f t="shared" si="12"/>
        <v>119</v>
      </c>
      <c r="J225" s="61">
        <f t="shared" si="13"/>
        <v>146</v>
      </c>
      <c r="K225" s="33">
        <f t="shared" si="14"/>
        <v>265</v>
      </c>
      <c r="L225" s="66">
        <f t="shared" si="15"/>
        <v>6.5691946910991135E-4</v>
      </c>
      <c r="M225" s="24">
        <v>218</v>
      </c>
    </row>
    <row r="226" spans="2:13" s="15" customFormat="1" ht="13.5" thickBot="1" x14ac:dyDescent="0.25">
      <c r="B226" s="22" t="s">
        <v>401</v>
      </c>
      <c r="C226" s="25" t="s">
        <v>402</v>
      </c>
      <c r="D226" s="34">
        <v>42</v>
      </c>
      <c r="E226" s="35">
        <v>58</v>
      </c>
      <c r="F226" s="34">
        <v>23</v>
      </c>
      <c r="G226" s="58">
        <v>41</v>
      </c>
      <c r="H226" s="61">
        <f t="shared" si="12"/>
        <v>65</v>
      </c>
      <c r="I226" s="64">
        <f t="shared" si="12"/>
        <v>99</v>
      </c>
      <c r="J226" s="61">
        <f t="shared" si="13"/>
        <v>164</v>
      </c>
      <c r="K226" s="33">
        <f t="shared" si="14"/>
        <v>263</v>
      </c>
      <c r="L226" s="66">
        <f t="shared" si="15"/>
        <v>6.5196158632417611E-4</v>
      </c>
      <c r="M226" s="23">
        <v>219</v>
      </c>
    </row>
    <row r="227" spans="2:13" s="15" customFormat="1" ht="13.5" thickBot="1" x14ac:dyDescent="0.25">
      <c r="B227" s="22" t="s">
        <v>382</v>
      </c>
      <c r="C227" s="25" t="s">
        <v>383</v>
      </c>
      <c r="D227" s="34">
        <v>5</v>
      </c>
      <c r="E227" s="35">
        <v>98</v>
      </c>
      <c r="F227" s="34">
        <v>2</v>
      </c>
      <c r="G227" s="58">
        <v>26</v>
      </c>
      <c r="H227" s="61">
        <f t="shared" si="12"/>
        <v>7</v>
      </c>
      <c r="I227" s="64">
        <f t="shared" si="12"/>
        <v>124</v>
      </c>
      <c r="J227" s="61">
        <f t="shared" si="13"/>
        <v>131</v>
      </c>
      <c r="K227" s="33">
        <f t="shared" si="14"/>
        <v>255</v>
      </c>
      <c r="L227" s="66">
        <f t="shared" si="15"/>
        <v>6.321300551812354E-4</v>
      </c>
      <c r="M227" s="24">
        <v>220</v>
      </c>
    </row>
    <row r="228" spans="2:13" s="15" customFormat="1" ht="13.5" thickBot="1" x14ac:dyDescent="0.25">
      <c r="B228" s="22" t="s">
        <v>447</v>
      </c>
      <c r="C228" s="25" t="s">
        <v>448</v>
      </c>
      <c r="D228" s="34">
        <v>21</v>
      </c>
      <c r="E228" s="35">
        <v>69</v>
      </c>
      <c r="F228" s="34">
        <v>1</v>
      </c>
      <c r="G228" s="58">
        <v>47</v>
      </c>
      <c r="H228" s="61">
        <f t="shared" si="12"/>
        <v>22</v>
      </c>
      <c r="I228" s="64">
        <f t="shared" si="12"/>
        <v>116</v>
      </c>
      <c r="J228" s="61">
        <f t="shared" si="13"/>
        <v>138</v>
      </c>
      <c r="K228" s="33">
        <f t="shared" si="14"/>
        <v>254</v>
      </c>
      <c r="L228" s="66">
        <f t="shared" si="15"/>
        <v>6.2965111378836779E-4</v>
      </c>
      <c r="M228" s="23">
        <v>221</v>
      </c>
    </row>
    <row r="229" spans="2:13" s="15" customFormat="1" ht="13.5" thickBot="1" x14ac:dyDescent="0.25">
      <c r="B229" s="22" t="s">
        <v>821</v>
      </c>
      <c r="C229" s="25" t="s">
        <v>773</v>
      </c>
      <c r="D229" s="34">
        <v>14</v>
      </c>
      <c r="E229" s="35">
        <v>64</v>
      </c>
      <c r="F229" s="34">
        <v>11</v>
      </c>
      <c r="G229" s="58">
        <v>50</v>
      </c>
      <c r="H229" s="61">
        <f t="shared" si="12"/>
        <v>25</v>
      </c>
      <c r="I229" s="64">
        <f t="shared" si="12"/>
        <v>114</v>
      </c>
      <c r="J229" s="61">
        <f t="shared" si="13"/>
        <v>139</v>
      </c>
      <c r="K229" s="33">
        <f t="shared" si="14"/>
        <v>253</v>
      </c>
      <c r="L229" s="66">
        <f t="shared" si="15"/>
        <v>6.2717217239550028E-4</v>
      </c>
      <c r="M229" s="24">
        <v>222</v>
      </c>
    </row>
    <row r="230" spans="2:13" s="15" customFormat="1" ht="13.5" thickBot="1" x14ac:dyDescent="0.25">
      <c r="B230" s="22" t="s">
        <v>443</v>
      </c>
      <c r="C230" s="25" t="s">
        <v>444</v>
      </c>
      <c r="D230" s="34">
        <v>10</v>
      </c>
      <c r="E230" s="35">
        <v>102</v>
      </c>
      <c r="F230" s="34">
        <v>1</v>
      </c>
      <c r="G230" s="58">
        <v>18</v>
      </c>
      <c r="H230" s="61">
        <f t="shared" si="12"/>
        <v>11</v>
      </c>
      <c r="I230" s="64">
        <f t="shared" si="12"/>
        <v>120</v>
      </c>
      <c r="J230" s="61">
        <f t="shared" si="13"/>
        <v>131</v>
      </c>
      <c r="K230" s="33">
        <f t="shared" si="14"/>
        <v>251</v>
      </c>
      <c r="L230" s="66">
        <f t="shared" si="15"/>
        <v>6.2221428960976505E-4</v>
      </c>
      <c r="M230" s="23">
        <v>223</v>
      </c>
    </row>
    <row r="231" spans="2:13" s="15" customFormat="1" ht="13.5" thickBot="1" x14ac:dyDescent="0.25">
      <c r="B231" s="22" t="s">
        <v>589</v>
      </c>
      <c r="C231" s="25" t="s">
        <v>590</v>
      </c>
      <c r="D231" s="34">
        <v>64</v>
      </c>
      <c r="E231" s="35">
        <v>38</v>
      </c>
      <c r="F231" s="34">
        <v>10</v>
      </c>
      <c r="G231" s="58">
        <v>50</v>
      </c>
      <c r="H231" s="61">
        <f t="shared" si="12"/>
        <v>74</v>
      </c>
      <c r="I231" s="64">
        <f t="shared" si="12"/>
        <v>88</v>
      </c>
      <c r="J231" s="61">
        <f t="shared" si="13"/>
        <v>162</v>
      </c>
      <c r="K231" s="33">
        <f t="shared" si="14"/>
        <v>250</v>
      </c>
      <c r="L231" s="66">
        <f t="shared" si="15"/>
        <v>6.1973534821689743E-4</v>
      </c>
      <c r="M231" s="24">
        <v>224</v>
      </c>
    </row>
    <row r="232" spans="2:13" s="15" customFormat="1" ht="13.5" thickBot="1" x14ac:dyDescent="0.25">
      <c r="B232" s="22" t="s">
        <v>901</v>
      </c>
      <c r="C232" s="25" t="s">
        <v>902</v>
      </c>
      <c r="D232" s="34">
        <v>9</v>
      </c>
      <c r="E232" s="35">
        <v>34</v>
      </c>
      <c r="F232" s="34">
        <v>26</v>
      </c>
      <c r="G232" s="58">
        <v>71</v>
      </c>
      <c r="H232" s="61">
        <f t="shared" si="12"/>
        <v>35</v>
      </c>
      <c r="I232" s="64">
        <f t="shared" si="12"/>
        <v>105</v>
      </c>
      <c r="J232" s="61">
        <f t="shared" si="13"/>
        <v>140</v>
      </c>
      <c r="K232" s="33">
        <f t="shared" si="14"/>
        <v>245</v>
      </c>
      <c r="L232" s="66">
        <f t="shared" si="15"/>
        <v>6.0734064125255946E-4</v>
      </c>
      <c r="M232" s="23">
        <v>225</v>
      </c>
    </row>
    <row r="233" spans="2:13" s="15" customFormat="1" ht="13.5" thickBot="1" x14ac:dyDescent="0.25">
      <c r="B233" s="22" t="s">
        <v>751</v>
      </c>
      <c r="C233" s="25" t="s">
        <v>478</v>
      </c>
      <c r="D233" s="34">
        <v>24</v>
      </c>
      <c r="E233" s="35">
        <v>58</v>
      </c>
      <c r="F233" s="34">
        <v>62</v>
      </c>
      <c r="G233" s="58">
        <v>21</v>
      </c>
      <c r="H233" s="61">
        <f t="shared" si="12"/>
        <v>86</v>
      </c>
      <c r="I233" s="64">
        <f t="shared" si="12"/>
        <v>79</v>
      </c>
      <c r="J233" s="61">
        <f t="shared" si="13"/>
        <v>165</v>
      </c>
      <c r="K233" s="33">
        <f t="shared" si="14"/>
        <v>244</v>
      </c>
      <c r="L233" s="66">
        <f t="shared" si="15"/>
        <v>6.0486169985969195E-4</v>
      </c>
      <c r="M233" s="24">
        <v>226</v>
      </c>
    </row>
    <row r="234" spans="2:13" s="15" customFormat="1" ht="13.5" thickBot="1" x14ac:dyDescent="0.25">
      <c r="B234" s="22" t="s">
        <v>361</v>
      </c>
      <c r="C234" s="25" t="s">
        <v>362</v>
      </c>
      <c r="D234" s="34">
        <v>32</v>
      </c>
      <c r="E234" s="35">
        <v>74</v>
      </c>
      <c r="F234" s="34">
        <v>13</v>
      </c>
      <c r="G234" s="58">
        <v>20</v>
      </c>
      <c r="H234" s="61">
        <f t="shared" si="12"/>
        <v>45</v>
      </c>
      <c r="I234" s="64">
        <f t="shared" si="12"/>
        <v>94</v>
      </c>
      <c r="J234" s="61">
        <f t="shared" si="13"/>
        <v>139</v>
      </c>
      <c r="K234" s="33">
        <f t="shared" si="14"/>
        <v>233</v>
      </c>
      <c r="L234" s="66">
        <f t="shared" si="15"/>
        <v>5.7759334453814839E-4</v>
      </c>
      <c r="M234" s="23">
        <v>227</v>
      </c>
    </row>
    <row r="235" spans="2:13" s="15" customFormat="1" ht="13.5" thickBot="1" x14ac:dyDescent="0.25">
      <c r="B235" s="22" t="s">
        <v>470</v>
      </c>
      <c r="C235" s="25" t="s">
        <v>471</v>
      </c>
      <c r="D235" s="34">
        <v>21</v>
      </c>
      <c r="E235" s="35">
        <v>28</v>
      </c>
      <c r="F235" s="34">
        <v>17</v>
      </c>
      <c r="G235" s="58">
        <v>68</v>
      </c>
      <c r="H235" s="61">
        <f t="shared" si="12"/>
        <v>38</v>
      </c>
      <c r="I235" s="64">
        <f t="shared" si="12"/>
        <v>96</v>
      </c>
      <c r="J235" s="61">
        <f t="shared" si="13"/>
        <v>134</v>
      </c>
      <c r="K235" s="33">
        <f t="shared" si="14"/>
        <v>230</v>
      </c>
      <c r="L235" s="66">
        <f t="shared" si="15"/>
        <v>5.7015652035954565E-4</v>
      </c>
      <c r="M235" s="24">
        <v>228</v>
      </c>
    </row>
    <row r="236" spans="2:13" s="15" customFormat="1" ht="13.5" thickBot="1" x14ac:dyDescent="0.25">
      <c r="B236" s="22" t="s">
        <v>328</v>
      </c>
      <c r="C236" s="25" t="s">
        <v>329</v>
      </c>
      <c r="D236" s="34">
        <v>38</v>
      </c>
      <c r="E236" s="35">
        <v>14</v>
      </c>
      <c r="F236" s="34">
        <v>16</v>
      </c>
      <c r="G236" s="58">
        <v>71</v>
      </c>
      <c r="H236" s="61">
        <f t="shared" si="12"/>
        <v>54</v>
      </c>
      <c r="I236" s="64">
        <f t="shared" si="12"/>
        <v>85</v>
      </c>
      <c r="J236" s="61">
        <f t="shared" si="13"/>
        <v>139</v>
      </c>
      <c r="K236" s="33">
        <f t="shared" si="14"/>
        <v>224</v>
      </c>
      <c r="L236" s="66">
        <f t="shared" si="15"/>
        <v>5.5528287200234017E-4</v>
      </c>
      <c r="M236" s="23">
        <v>229</v>
      </c>
    </row>
    <row r="237" spans="2:13" s="15" customFormat="1" ht="13.5" thickBot="1" x14ac:dyDescent="0.25">
      <c r="B237" s="22" t="s">
        <v>625</v>
      </c>
      <c r="C237" s="25" t="s">
        <v>626</v>
      </c>
      <c r="D237" s="34">
        <v>0</v>
      </c>
      <c r="E237" s="35">
        <v>57</v>
      </c>
      <c r="F237" s="34">
        <v>4</v>
      </c>
      <c r="G237" s="58">
        <v>53</v>
      </c>
      <c r="H237" s="61">
        <f t="shared" si="12"/>
        <v>4</v>
      </c>
      <c r="I237" s="64">
        <f t="shared" si="12"/>
        <v>110</v>
      </c>
      <c r="J237" s="61">
        <f t="shared" si="13"/>
        <v>114</v>
      </c>
      <c r="K237" s="33">
        <f t="shared" si="14"/>
        <v>224</v>
      </c>
      <c r="L237" s="66">
        <f t="shared" si="15"/>
        <v>5.5528287200234017E-4</v>
      </c>
      <c r="M237" s="24">
        <v>230</v>
      </c>
    </row>
    <row r="238" spans="2:13" s="15" customFormat="1" ht="13.5" thickBot="1" x14ac:dyDescent="0.25">
      <c r="B238" s="22" t="s">
        <v>407</v>
      </c>
      <c r="C238" s="25" t="s">
        <v>408</v>
      </c>
      <c r="D238" s="34">
        <v>16</v>
      </c>
      <c r="E238" s="35">
        <v>70</v>
      </c>
      <c r="F238" s="34">
        <v>17</v>
      </c>
      <c r="G238" s="58">
        <v>19</v>
      </c>
      <c r="H238" s="61">
        <f t="shared" si="12"/>
        <v>33</v>
      </c>
      <c r="I238" s="64">
        <f t="shared" si="12"/>
        <v>89</v>
      </c>
      <c r="J238" s="61">
        <f t="shared" si="13"/>
        <v>122</v>
      </c>
      <c r="K238" s="33">
        <f t="shared" si="14"/>
        <v>211</v>
      </c>
      <c r="L238" s="66">
        <f t="shared" si="15"/>
        <v>5.2305663389506148E-4</v>
      </c>
      <c r="M238" s="23">
        <v>231</v>
      </c>
    </row>
    <row r="239" spans="2:13" s="15" customFormat="1" ht="13.5" thickBot="1" x14ac:dyDescent="0.25">
      <c r="B239" s="22" t="s">
        <v>621</v>
      </c>
      <c r="C239" s="25" t="s">
        <v>622</v>
      </c>
      <c r="D239" s="34">
        <v>36</v>
      </c>
      <c r="E239" s="35">
        <v>28</v>
      </c>
      <c r="F239" s="34">
        <v>64</v>
      </c>
      <c r="G239" s="58">
        <v>27</v>
      </c>
      <c r="H239" s="61">
        <f t="shared" si="12"/>
        <v>100</v>
      </c>
      <c r="I239" s="64">
        <f t="shared" si="12"/>
        <v>55</v>
      </c>
      <c r="J239" s="61">
        <f t="shared" si="13"/>
        <v>155</v>
      </c>
      <c r="K239" s="33">
        <f t="shared" si="14"/>
        <v>210</v>
      </c>
      <c r="L239" s="66">
        <f t="shared" si="15"/>
        <v>5.2057769250219387E-4</v>
      </c>
      <c r="M239" s="24">
        <v>232</v>
      </c>
    </row>
    <row r="240" spans="2:13" s="15" customFormat="1" ht="13.5" thickBot="1" x14ac:dyDescent="0.25">
      <c r="B240" s="22" t="s">
        <v>807</v>
      </c>
      <c r="C240" s="25" t="s">
        <v>808</v>
      </c>
      <c r="D240" s="34">
        <v>36</v>
      </c>
      <c r="E240" s="35">
        <v>33</v>
      </c>
      <c r="F240" s="34">
        <v>41</v>
      </c>
      <c r="G240" s="58">
        <v>32</v>
      </c>
      <c r="H240" s="61">
        <f t="shared" si="12"/>
        <v>77</v>
      </c>
      <c r="I240" s="64">
        <f t="shared" si="12"/>
        <v>65</v>
      </c>
      <c r="J240" s="61">
        <f t="shared" si="13"/>
        <v>142</v>
      </c>
      <c r="K240" s="33">
        <f t="shared" si="14"/>
        <v>207</v>
      </c>
      <c r="L240" s="66">
        <f t="shared" si="15"/>
        <v>5.1314086832359113E-4</v>
      </c>
      <c r="M240" s="23">
        <v>233</v>
      </c>
    </row>
    <row r="241" spans="2:13" s="15" customFormat="1" ht="13.5" thickBot="1" x14ac:dyDescent="0.25">
      <c r="B241" s="22" t="s">
        <v>459</v>
      </c>
      <c r="C241" s="25" t="s">
        <v>460</v>
      </c>
      <c r="D241" s="34">
        <v>31</v>
      </c>
      <c r="E241" s="35">
        <v>39</v>
      </c>
      <c r="F241" s="34">
        <v>31</v>
      </c>
      <c r="G241" s="58">
        <v>33</v>
      </c>
      <c r="H241" s="61">
        <f t="shared" si="12"/>
        <v>62</v>
      </c>
      <c r="I241" s="64">
        <f t="shared" si="12"/>
        <v>72</v>
      </c>
      <c r="J241" s="61">
        <f t="shared" si="13"/>
        <v>134</v>
      </c>
      <c r="K241" s="33">
        <f t="shared" si="14"/>
        <v>206</v>
      </c>
      <c r="L241" s="66">
        <f t="shared" si="15"/>
        <v>5.1066192693072351E-4</v>
      </c>
      <c r="M241" s="24">
        <v>234</v>
      </c>
    </row>
    <row r="242" spans="2:13" s="15" customFormat="1" ht="13.5" thickBot="1" x14ac:dyDescent="0.25">
      <c r="B242" s="22" t="s">
        <v>560</v>
      </c>
      <c r="C242" s="25" t="s">
        <v>561</v>
      </c>
      <c r="D242" s="34">
        <v>124</v>
      </c>
      <c r="E242" s="35">
        <v>17</v>
      </c>
      <c r="F242" s="34">
        <v>4</v>
      </c>
      <c r="G242" s="58">
        <v>18</v>
      </c>
      <c r="H242" s="61">
        <f t="shared" si="12"/>
        <v>128</v>
      </c>
      <c r="I242" s="64">
        <f t="shared" si="12"/>
        <v>35</v>
      </c>
      <c r="J242" s="61">
        <f t="shared" si="13"/>
        <v>163</v>
      </c>
      <c r="K242" s="33">
        <f t="shared" si="14"/>
        <v>198</v>
      </c>
      <c r="L242" s="66">
        <f t="shared" si="15"/>
        <v>4.908303957877828E-4</v>
      </c>
      <c r="M242" s="23">
        <v>235</v>
      </c>
    </row>
    <row r="243" spans="2:13" s="15" customFormat="1" ht="13.5" thickBot="1" x14ac:dyDescent="0.25">
      <c r="B243" s="22" t="s">
        <v>304</v>
      </c>
      <c r="C243" s="25" t="s">
        <v>305</v>
      </c>
      <c r="D243" s="34">
        <v>0</v>
      </c>
      <c r="E243" s="35">
        <v>0</v>
      </c>
      <c r="F243" s="34">
        <v>0</v>
      </c>
      <c r="G243" s="58">
        <v>98</v>
      </c>
      <c r="H243" s="61">
        <f t="shared" si="12"/>
        <v>0</v>
      </c>
      <c r="I243" s="64">
        <f t="shared" si="12"/>
        <v>98</v>
      </c>
      <c r="J243" s="61">
        <f t="shared" si="13"/>
        <v>98</v>
      </c>
      <c r="K243" s="33">
        <f t="shared" si="14"/>
        <v>196</v>
      </c>
      <c r="L243" s="66">
        <f t="shared" si="15"/>
        <v>4.8587251300204762E-4</v>
      </c>
      <c r="M243" s="24">
        <v>236</v>
      </c>
    </row>
    <row r="244" spans="2:13" s="15" customFormat="1" ht="13.5" thickBot="1" x14ac:dyDescent="0.25">
      <c r="B244" s="22" t="s">
        <v>913</v>
      </c>
      <c r="C244" s="25" t="s">
        <v>914</v>
      </c>
      <c r="D244" s="34">
        <v>1</v>
      </c>
      <c r="E244" s="35">
        <v>20</v>
      </c>
      <c r="F244" s="34">
        <v>12</v>
      </c>
      <c r="G244" s="58">
        <v>70</v>
      </c>
      <c r="H244" s="61">
        <f t="shared" si="12"/>
        <v>13</v>
      </c>
      <c r="I244" s="64">
        <f t="shared" si="12"/>
        <v>90</v>
      </c>
      <c r="J244" s="61">
        <f t="shared" si="13"/>
        <v>103</v>
      </c>
      <c r="K244" s="33">
        <f t="shared" si="14"/>
        <v>193</v>
      </c>
      <c r="L244" s="66">
        <f t="shared" si="15"/>
        <v>4.7843568882344483E-4</v>
      </c>
      <c r="M244" s="23">
        <v>237</v>
      </c>
    </row>
    <row r="245" spans="2:13" s="15" customFormat="1" ht="13.5" thickBot="1" x14ac:dyDescent="0.25">
      <c r="B245" s="22" t="s">
        <v>493</v>
      </c>
      <c r="C245" s="25" t="s">
        <v>494</v>
      </c>
      <c r="D245" s="34">
        <v>5</v>
      </c>
      <c r="E245" s="35">
        <v>21</v>
      </c>
      <c r="F245" s="34">
        <v>5</v>
      </c>
      <c r="G245" s="58">
        <v>69</v>
      </c>
      <c r="H245" s="61">
        <f t="shared" si="12"/>
        <v>10</v>
      </c>
      <c r="I245" s="64">
        <f t="shared" si="12"/>
        <v>90</v>
      </c>
      <c r="J245" s="61">
        <f t="shared" si="13"/>
        <v>100</v>
      </c>
      <c r="K245" s="33">
        <f t="shared" si="14"/>
        <v>190</v>
      </c>
      <c r="L245" s="66">
        <f t="shared" si="15"/>
        <v>4.7099886464484209E-4</v>
      </c>
      <c r="M245" s="24">
        <v>238</v>
      </c>
    </row>
    <row r="246" spans="2:13" s="15" customFormat="1" ht="13.5" thickBot="1" x14ac:dyDescent="0.25">
      <c r="B246" s="22" t="s">
        <v>883</v>
      </c>
      <c r="C246" s="25" t="s">
        <v>526</v>
      </c>
      <c r="D246" s="34">
        <v>9</v>
      </c>
      <c r="E246" s="35">
        <v>57</v>
      </c>
      <c r="F246" s="34">
        <v>9</v>
      </c>
      <c r="G246" s="58">
        <v>27</v>
      </c>
      <c r="H246" s="61">
        <f t="shared" si="12"/>
        <v>18</v>
      </c>
      <c r="I246" s="64">
        <f t="shared" si="12"/>
        <v>84</v>
      </c>
      <c r="J246" s="61">
        <f t="shared" si="13"/>
        <v>102</v>
      </c>
      <c r="K246" s="33">
        <f t="shared" si="14"/>
        <v>186</v>
      </c>
      <c r="L246" s="66">
        <f t="shared" si="15"/>
        <v>4.6108309907337173E-4</v>
      </c>
      <c r="M246" s="23">
        <v>239</v>
      </c>
    </row>
    <row r="247" spans="2:13" s="15" customFormat="1" ht="13.5" thickBot="1" x14ac:dyDescent="0.25">
      <c r="B247" s="22" t="s">
        <v>445</v>
      </c>
      <c r="C247" s="25" t="s">
        <v>446</v>
      </c>
      <c r="D247" s="34">
        <v>18</v>
      </c>
      <c r="E247" s="35">
        <v>42</v>
      </c>
      <c r="F247" s="34">
        <v>34</v>
      </c>
      <c r="G247" s="58">
        <v>24</v>
      </c>
      <c r="H247" s="61">
        <f t="shared" si="12"/>
        <v>52</v>
      </c>
      <c r="I247" s="64">
        <f t="shared" si="12"/>
        <v>66</v>
      </c>
      <c r="J247" s="61">
        <f t="shared" si="13"/>
        <v>118</v>
      </c>
      <c r="K247" s="33">
        <f t="shared" si="14"/>
        <v>184</v>
      </c>
      <c r="L247" s="66">
        <f t="shared" si="15"/>
        <v>4.5612521628763655E-4</v>
      </c>
      <c r="M247" s="24">
        <v>240</v>
      </c>
    </row>
    <row r="248" spans="2:13" s="15" customFormat="1" ht="13.5" thickBot="1" x14ac:dyDescent="0.25">
      <c r="B248" s="22" t="s">
        <v>915</v>
      </c>
      <c r="C248" s="25" t="s">
        <v>916</v>
      </c>
      <c r="D248" s="34">
        <v>24</v>
      </c>
      <c r="E248" s="35">
        <v>47</v>
      </c>
      <c r="F248" s="34">
        <v>31</v>
      </c>
      <c r="G248" s="58">
        <v>17</v>
      </c>
      <c r="H248" s="61">
        <f t="shared" si="12"/>
        <v>55</v>
      </c>
      <c r="I248" s="64">
        <f t="shared" si="12"/>
        <v>64</v>
      </c>
      <c r="J248" s="61">
        <f t="shared" si="13"/>
        <v>119</v>
      </c>
      <c r="K248" s="33">
        <f t="shared" si="14"/>
        <v>183</v>
      </c>
      <c r="L248" s="66">
        <f t="shared" si="15"/>
        <v>4.5364627489476894E-4</v>
      </c>
      <c r="M248" s="23">
        <v>241</v>
      </c>
    </row>
    <row r="249" spans="2:13" s="15" customFormat="1" ht="13.5" thickBot="1" x14ac:dyDescent="0.25">
      <c r="B249" s="22" t="s">
        <v>451</v>
      </c>
      <c r="C249" s="25" t="s">
        <v>452</v>
      </c>
      <c r="D249" s="34">
        <v>9</v>
      </c>
      <c r="E249" s="35">
        <v>36</v>
      </c>
      <c r="F249" s="34">
        <v>6</v>
      </c>
      <c r="G249" s="58">
        <v>44</v>
      </c>
      <c r="H249" s="61">
        <f t="shared" si="12"/>
        <v>15</v>
      </c>
      <c r="I249" s="64">
        <f t="shared" si="12"/>
        <v>80</v>
      </c>
      <c r="J249" s="61">
        <f t="shared" si="13"/>
        <v>95</v>
      </c>
      <c r="K249" s="33">
        <f t="shared" si="14"/>
        <v>175</v>
      </c>
      <c r="L249" s="66">
        <f t="shared" si="15"/>
        <v>4.3381474375182822E-4</v>
      </c>
      <c r="M249" s="24">
        <v>242</v>
      </c>
    </row>
    <row r="250" spans="2:13" s="15" customFormat="1" ht="13.5" thickBot="1" x14ac:dyDescent="0.25">
      <c r="B250" s="22" t="s">
        <v>522</v>
      </c>
      <c r="C250" s="25" t="s">
        <v>523</v>
      </c>
      <c r="D250" s="34">
        <v>13</v>
      </c>
      <c r="E250" s="35">
        <v>25</v>
      </c>
      <c r="F250" s="34">
        <v>36</v>
      </c>
      <c r="G250" s="58">
        <v>38</v>
      </c>
      <c r="H250" s="61">
        <f t="shared" si="12"/>
        <v>49</v>
      </c>
      <c r="I250" s="64">
        <f t="shared" si="12"/>
        <v>63</v>
      </c>
      <c r="J250" s="61">
        <f t="shared" si="13"/>
        <v>112</v>
      </c>
      <c r="K250" s="33">
        <f t="shared" si="14"/>
        <v>175</v>
      </c>
      <c r="L250" s="66">
        <f t="shared" si="15"/>
        <v>4.3381474375182822E-4</v>
      </c>
      <c r="M250" s="23">
        <v>243</v>
      </c>
    </row>
    <row r="251" spans="2:13" s="15" customFormat="1" ht="13.5" thickBot="1" x14ac:dyDescent="0.25">
      <c r="B251" s="22" t="s">
        <v>927</v>
      </c>
      <c r="C251" s="25" t="s">
        <v>928</v>
      </c>
      <c r="D251" s="34">
        <v>0</v>
      </c>
      <c r="E251" s="35">
        <v>0</v>
      </c>
      <c r="F251" s="34">
        <v>118</v>
      </c>
      <c r="G251" s="58">
        <v>27</v>
      </c>
      <c r="H251" s="61">
        <f t="shared" si="12"/>
        <v>118</v>
      </c>
      <c r="I251" s="64">
        <f t="shared" si="12"/>
        <v>27</v>
      </c>
      <c r="J251" s="61">
        <f t="shared" si="13"/>
        <v>145</v>
      </c>
      <c r="K251" s="33">
        <f t="shared" si="14"/>
        <v>172</v>
      </c>
      <c r="L251" s="66">
        <f t="shared" si="15"/>
        <v>4.2637791957322543E-4</v>
      </c>
      <c r="M251" s="24">
        <v>244</v>
      </c>
    </row>
    <row r="252" spans="2:13" s="15" customFormat="1" ht="13.5" thickBot="1" x14ac:dyDescent="0.25">
      <c r="B252" s="22" t="s">
        <v>533</v>
      </c>
      <c r="C252" s="25" t="s">
        <v>534</v>
      </c>
      <c r="D252" s="34">
        <v>71</v>
      </c>
      <c r="E252" s="35">
        <v>7</v>
      </c>
      <c r="F252" s="34">
        <v>60</v>
      </c>
      <c r="G252" s="58">
        <v>13</v>
      </c>
      <c r="H252" s="61">
        <f t="shared" si="12"/>
        <v>131</v>
      </c>
      <c r="I252" s="64">
        <f t="shared" si="12"/>
        <v>20</v>
      </c>
      <c r="J252" s="61">
        <f t="shared" si="13"/>
        <v>151</v>
      </c>
      <c r="K252" s="33">
        <f t="shared" si="14"/>
        <v>171</v>
      </c>
      <c r="L252" s="66">
        <f t="shared" si="15"/>
        <v>4.2389897818035787E-4</v>
      </c>
      <c r="M252" s="23">
        <v>245</v>
      </c>
    </row>
    <row r="253" spans="2:13" s="15" customFormat="1" ht="13.5" thickBot="1" x14ac:dyDescent="0.25">
      <c r="B253" s="22" t="s">
        <v>354</v>
      </c>
      <c r="C253" s="25" t="s">
        <v>355</v>
      </c>
      <c r="D253" s="34">
        <v>7</v>
      </c>
      <c r="E253" s="35">
        <v>66</v>
      </c>
      <c r="F253" s="34">
        <v>0</v>
      </c>
      <c r="G253" s="58">
        <v>16</v>
      </c>
      <c r="H253" s="61">
        <f t="shared" si="12"/>
        <v>7</v>
      </c>
      <c r="I253" s="64">
        <f t="shared" si="12"/>
        <v>82</v>
      </c>
      <c r="J253" s="61">
        <f t="shared" si="13"/>
        <v>89</v>
      </c>
      <c r="K253" s="33">
        <f t="shared" si="14"/>
        <v>171</v>
      </c>
      <c r="L253" s="66">
        <f t="shared" si="15"/>
        <v>4.2389897818035787E-4</v>
      </c>
      <c r="M253" s="24">
        <v>246</v>
      </c>
    </row>
    <row r="254" spans="2:13" s="15" customFormat="1" ht="13.5" thickBot="1" x14ac:dyDescent="0.25">
      <c r="B254" s="22" t="s">
        <v>668</v>
      </c>
      <c r="C254" s="25" t="s">
        <v>669</v>
      </c>
      <c r="D254" s="34">
        <v>0</v>
      </c>
      <c r="E254" s="35">
        <v>3</v>
      </c>
      <c r="F254" s="34">
        <v>1</v>
      </c>
      <c r="G254" s="58">
        <v>80</v>
      </c>
      <c r="H254" s="61">
        <f t="shared" si="12"/>
        <v>1</v>
      </c>
      <c r="I254" s="64">
        <f t="shared" si="12"/>
        <v>83</v>
      </c>
      <c r="J254" s="61">
        <f t="shared" si="13"/>
        <v>84</v>
      </c>
      <c r="K254" s="33">
        <f t="shared" si="14"/>
        <v>167</v>
      </c>
      <c r="L254" s="66">
        <f t="shared" si="15"/>
        <v>4.1398321260888751E-4</v>
      </c>
      <c r="M254" s="23">
        <v>247</v>
      </c>
    </row>
    <row r="255" spans="2:13" s="15" customFormat="1" ht="13.5" thickBot="1" x14ac:dyDescent="0.25">
      <c r="B255" s="22" t="s">
        <v>819</v>
      </c>
      <c r="C255" s="25" t="s">
        <v>820</v>
      </c>
      <c r="D255" s="34">
        <v>20</v>
      </c>
      <c r="E255" s="35">
        <v>18</v>
      </c>
      <c r="F255" s="34">
        <v>15</v>
      </c>
      <c r="G255" s="58">
        <v>48</v>
      </c>
      <c r="H255" s="61">
        <f t="shared" si="12"/>
        <v>35</v>
      </c>
      <c r="I255" s="64">
        <f t="shared" si="12"/>
        <v>66</v>
      </c>
      <c r="J255" s="61">
        <f t="shared" si="13"/>
        <v>101</v>
      </c>
      <c r="K255" s="33">
        <f t="shared" si="14"/>
        <v>167</v>
      </c>
      <c r="L255" s="66">
        <f t="shared" si="15"/>
        <v>4.1398321260888751E-4</v>
      </c>
      <c r="M255" s="24">
        <v>248</v>
      </c>
    </row>
    <row r="256" spans="2:13" s="15" customFormat="1" ht="13.5" thickBot="1" x14ac:dyDescent="0.25">
      <c r="B256" s="22" t="s">
        <v>527</v>
      </c>
      <c r="C256" s="25" t="s">
        <v>528</v>
      </c>
      <c r="D256" s="34">
        <v>24</v>
      </c>
      <c r="E256" s="35">
        <v>25</v>
      </c>
      <c r="F256" s="34">
        <v>54</v>
      </c>
      <c r="G256" s="58">
        <v>19</v>
      </c>
      <c r="H256" s="61">
        <f t="shared" si="12"/>
        <v>78</v>
      </c>
      <c r="I256" s="64">
        <f t="shared" si="12"/>
        <v>44</v>
      </c>
      <c r="J256" s="61">
        <f t="shared" si="13"/>
        <v>122</v>
      </c>
      <c r="K256" s="33">
        <f t="shared" si="14"/>
        <v>166</v>
      </c>
      <c r="L256" s="66">
        <f t="shared" si="15"/>
        <v>4.1150427121601989E-4</v>
      </c>
      <c r="M256" s="23">
        <v>249</v>
      </c>
    </row>
    <row r="257" spans="2:13" s="15" customFormat="1" ht="13.5" thickBot="1" x14ac:dyDescent="0.25">
      <c r="B257" s="22" t="s">
        <v>529</v>
      </c>
      <c r="C257" s="25" t="s">
        <v>530</v>
      </c>
      <c r="D257" s="34">
        <v>6</v>
      </c>
      <c r="E257" s="35">
        <v>21</v>
      </c>
      <c r="F257" s="34">
        <v>24</v>
      </c>
      <c r="G257" s="58">
        <v>47</v>
      </c>
      <c r="H257" s="61">
        <f t="shared" si="12"/>
        <v>30</v>
      </c>
      <c r="I257" s="64">
        <f t="shared" si="12"/>
        <v>68</v>
      </c>
      <c r="J257" s="61">
        <f t="shared" si="13"/>
        <v>98</v>
      </c>
      <c r="K257" s="33">
        <f t="shared" si="14"/>
        <v>166</v>
      </c>
      <c r="L257" s="66">
        <f t="shared" si="15"/>
        <v>4.1150427121601989E-4</v>
      </c>
      <c r="M257" s="24">
        <v>250</v>
      </c>
    </row>
    <row r="258" spans="2:13" s="15" customFormat="1" ht="13.5" thickBot="1" x14ac:dyDescent="0.25">
      <c r="B258" s="22" t="s">
        <v>776</v>
      </c>
      <c r="C258" s="25" t="s">
        <v>777</v>
      </c>
      <c r="D258" s="34">
        <v>58</v>
      </c>
      <c r="E258" s="35">
        <v>24</v>
      </c>
      <c r="F258" s="34">
        <v>40</v>
      </c>
      <c r="G258" s="58">
        <v>9</v>
      </c>
      <c r="H258" s="61">
        <f t="shared" si="12"/>
        <v>98</v>
      </c>
      <c r="I258" s="64">
        <f t="shared" si="12"/>
        <v>33</v>
      </c>
      <c r="J258" s="61">
        <f t="shared" si="13"/>
        <v>131</v>
      </c>
      <c r="K258" s="33">
        <f t="shared" si="14"/>
        <v>164</v>
      </c>
      <c r="L258" s="66">
        <f t="shared" si="15"/>
        <v>4.0654638843028472E-4</v>
      </c>
      <c r="M258" s="23">
        <v>251</v>
      </c>
    </row>
    <row r="259" spans="2:13" s="15" customFormat="1" ht="13.5" thickBot="1" x14ac:dyDescent="0.25">
      <c r="B259" s="22" t="s">
        <v>552</v>
      </c>
      <c r="C259" s="25" t="s">
        <v>553</v>
      </c>
      <c r="D259" s="34">
        <v>38</v>
      </c>
      <c r="E259" s="35">
        <v>28</v>
      </c>
      <c r="F259" s="34">
        <v>26</v>
      </c>
      <c r="G259" s="58">
        <v>22</v>
      </c>
      <c r="H259" s="61">
        <f t="shared" si="12"/>
        <v>64</v>
      </c>
      <c r="I259" s="64">
        <f t="shared" si="12"/>
        <v>50</v>
      </c>
      <c r="J259" s="61">
        <f t="shared" si="13"/>
        <v>114</v>
      </c>
      <c r="K259" s="33">
        <f t="shared" si="14"/>
        <v>164</v>
      </c>
      <c r="L259" s="66">
        <f t="shared" si="15"/>
        <v>4.0654638843028472E-4</v>
      </c>
      <c r="M259" s="24">
        <v>252</v>
      </c>
    </row>
    <row r="260" spans="2:13" s="15" customFormat="1" ht="13.5" thickBot="1" x14ac:dyDescent="0.25">
      <c r="B260" s="22" t="s">
        <v>457</v>
      </c>
      <c r="C260" s="25" t="s">
        <v>458</v>
      </c>
      <c r="D260" s="34">
        <v>51</v>
      </c>
      <c r="E260" s="35">
        <v>40</v>
      </c>
      <c r="F260" s="34">
        <v>5</v>
      </c>
      <c r="G260" s="58">
        <v>14</v>
      </c>
      <c r="H260" s="61">
        <f t="shared" si="12"/>
        <v>56</v>
      </c>
      <c r="I260" s="64">
        <f t="shared" si="12"/>
        <v>54</v>
      </c>
      <c r="J260" s="61">
        <f t="shared" si="13"/>
        <v>110</v>
      </c>
      <c r="K260" s="33">
        <f t="shared" si="14"/>
        <v>164</v>
      </c>
      <c r="L260" s="66">
        <f t="shared" si="15"/>
        <v>4.0654638843028472E-4</v>
      </c>
      <c r="M260" s="23">
        <v>253</v>
      </c>
    </row>
    <row r="261" spans="2:13" s="15" customFormat="1" ht="13.5" thickBot="1" x14ac:dyDescent="0.25">
      <c r="B261" s="22" t="s">
        <v>863</v>
      </c>
      <c r="C261" s="25" t="s">
        <v>864</v>
      </c>
      <c r="D261" s="34">
        <v>67</v>
      </c>
      <c r="E261" s="35">
        <v>14</v>
      </c>
      <c r="F261" s="34">
        <v>13</v>
      </c>
      <c r="G261" s="58">
        <v>28</v>
      </c>
      <c r="H261" s="61">
        <f t="shared" si="12"/>
        <v>80</v>
      </c>
      <c r="I261" s="64">
        <f t="shared" si="12"/>
        <v>42</v>
      </c>
      <c r="J261" s="61">
        <f t="shared" si="13"/>
        <v>122</v>
      </c>
      <c r="K261" s="33">
        <f t="shared" si="14"/>
        <v>164</v>
      </c>
      <c r="L261" s="66">
        <f t="shared" si="15"/>
        <v>4.0654638843028472E-4</v>
      </c>
      <c r="M261" s="24">
        <v>254</v>
      </c>
    </row>
    <row r="262" spans="2:13" s="15" customFormat="1" ht="13.5" thickBot="1" x14ac:dyDescent="0.25">
      <c r="B262" s="22" t="s">
        <v>426</v>
      </c>
      <c r="C262" s="25" t="s">
        <v>427</v>
      </c>
      <c r="D262" s="34">
        <v>20</v>
      </c>
      <c r="E262" s="35">
        <v>33</v>
      </c>
      <c r="F262" s="34">
        <v>10</v>
      </c>
      <c r="G262" s="58">
        <v>33</v>
      </c>
      <c r="H262" s="61">
        <f t="shared" si="12"/>
        <v>30</v>
      </c>
      <c r="I262" s="64">
        <f t="shared" si="12"/>
        <v>66</v>
      </c>
      <c r="J262" s="61">
        <f t="shared" si="13"/>
        <v>96</v>
      </c>
      <c r="K262" s="33">
        <f t="shared" si="14"/>
        <v>162</v>
      </c>
      <c r="L262" s="66">
        <f t="shared" si="15"/>
        <v>4.0158850564454954E-4</v>
      </c>
      <c r="M262" s="23">
        <v>255</v>
      </c>
    </row>
    <row r="263" spans="2:13" s="15" customFormat="1" ht="13.5" thickBot="1" x14ac:dyDescent="0.25">
      <c r="B263" s="22" t="s">
        <v>518</v>
      </c>
      <c r="C263" s="25" t="s">
        <v>519</v>
      </c>
      <c r="D263" s="34">
        <v>39</v>
      </c>
      <c r="E263" s="35">
        <v>30</v>
      </c>
      <c r="F263" s="34">
        <v>3</v>
      </c>
      <c r="G263" s="58">
        <v>30</v>
      </c>
      <c r="H263" s="61">
        <f t="shared" si="12"/>
        <v>42</v>
      </c>
      <c r="I263" s="64">
        <f t="shared" si="12"/>
        <v>60</v>
      </c>
      <c r="J263" s="61">
        <f t="shared" si="13"/>
        <v>102</v>
      </c>
      <c r="K263" s="33">
        <f t="shared" si="14"/>
        <v>162</v>
      </c>
      <c r="L263" s="66">
        <f t="shared" si="15"/>
        <v>4.0158850564454954E-4</v>
      </c>
      <c r="M263" s="24">
        <v>256</v>
      </c>
    </row>
    <row r="264" spans="2:13" s="15" customFormat="1" ht="13.5" thickBot="1" x14ac:dyDescent="0.25">
      <c r="B264" s="22" t="s">
        <v>781</v>
      </c>
      <c r="C264" s="25" t="s">
        <v>782</v>
      </c>
      <c r="D264" s="34">
        <v>36</v>
      </c>
      <c r="E264" s="35">
        <v>13</v>
      </c>
      <c r="F264" s="34">
        <v>30</v>
      </c>
      <c r="G264" s="58">
        <v>33</v>
      </c>
      <c r="H264" s="61">
        <f t="shared" ref="H264:I327" si="16">D264+F264</f>
        <v>66</v>
      </c>
      <c r="I264" s="64">
        <f t="shared" si="16"/>
        <v>46</v>
      </c>
      <c r="J264" s="61">
        <f t="shared" ref="J264:J327" si="17">H264+I264</f>
        <v>112</v>
      </c>
      <c r="K264" s="33">
        <f t="shared" ref="K264:K327" si="18">H264+(I264*2)</f>
        <v>158</v>
      </c>
      <c r="L264" s="66">
        <f t="shared" ref="L264:L327" si="19">(K264/$K$4)</f>
        <v>3.9167274007307918E-4</v>
      </c>
      <c r="M264" s="23">
        <v>257</v>
      </c>
    </row>
    <row r="265" spans="2:13" s="15" customFormat="1" ht="13.5" thickBot="1" x14ac:dyDescent="0.25">
      <c r="B265" s="22" t="s">
        <v>510</v>
      </c>
      <c r="C265" s="25" t="s">
        <v>511</v>
      </c>
      <c r="D265" s="34">
        <v>5</v>
      </c>
      <c r="E265" s="35">
        <v>52</v>
      </c>
      <c r="F265" s="34">
        <v>4</v>
      </c>
      <c r="G265" s="58">
        <v>22</v>
      </c>
      <c r="H265" s="61">
        <f t="shared" si="16"/>
        <v>9</v>
      </c>
      <c r="I265" s="64">
        <f t="shared" si="16"/>
        <v>74</v>
      </c>
      <c r="J265" s="61">
        <f t="shared" si="17"/>
        <v>83</v>
      </c>
      <c r="K265" s="33">
        <f t="shared" si="18"/>
        <v>157</v>
      </c>
      <c r="L265" s="66">
        <f t="shared" si="19"/>
        <v>3.8919379868021162E-4</v>
      </c>
      <c r="M265" s="24">
        <v>258</v>
      </c>
    </row>
    <row r="266" spans="2:13" s="15" customFormat="1" ht="13.5" customHeight="1" thickBot="1" x14ac:dyDescent="0.25">
      <c r="B266" s="22" t="s">
        <v>747</v>
      </c>
      <c r="C266" s="25" t="s">
        <v>421</v>
      </c>
      <c r="D266" s="34">
        <v>21</v>
      </c>
      <c r="E266" s="35">
        <v>16</v>
      </c>
      <c r="F266" s="34">
        <v>90</v>
      </c>
      <c r="G266" s="58">
        <v>6</v>
      </c>
      <c r="H266" s="61">
        <f t="shared" si="16"/>
        <v>111</v>
      </c>
      <c r="I266" s="64">
        <f t="shared" si="16"/>
        <v>22</v>
      </c>
      <c r="J266" s="61">
        <f t="shared" si="17"/>
        <v>133</v>
      </c>
      <c r="K266" s="33">
        <f t="shared" si="18"/>
        <v>155</v>
      </c>
      <c r="L266" s="66">
        <f t="shared" si="19"/>
        <v>3.8423591589447644E-4</v>
      </c>
      <c r="M266" s="23">
        <v>259</v>
      </c>
    </row>
    <row r="267" spans="2:13" s="15" customFormat="1" ht="13.5" customHeight="1" thickBot="1" x14ac:dyDescent="0.25">
      <c r="B267" s="22" t="s">
        <v>332</v>
      </c>
      <c r="C267" s="25" t="s">
        <v>333</v>
      </c>
      <c r="D267" s="34">
        <v>68</v>
      </c>
      <c r="E267" s="35">
        <v>17</v>
      </c>
      <c r="F267" s="34">
        <v>3</v>
      </c>
      <c r="G267" s="58">
        <v>25</v>
      </c>
      <c r="H267" s="61">
        <f t="shared" si="16"/>
        <v>71</v>
      </c>
      <c r="I267" s="64">
        <f t="shared" si="16"/>
        <v>42</v>
      </c>
      <c r="J267" s="61">
        <f t="shared" si="17"/>
        <v>113</v>
      </c>
      <c r="K267" s="33">
        <f t="shared" si="18"/>
        <v>155</v>
      </c>
      <c r="L267" s="66">
        <f t="shared" si="19"/>
        <v>3.8423591589447644E-4</v>
      </c>
      <c r="M267" s="24">
        <v>260</v>
      </c>
    </row>
    <row r="268" spans="2:13" s="15" customFormat="1" ht="13.5" customHeight="1" thickBot="1" x14ac:dyDescent="0.25">
      <c r="B268" s="22" t="s">
        <v>501</v>
      </c>
      <c r="C268" s="25" t="s">
        <v>502</v>
      </c>
      <c r="D268" s="34">
        <v>20</v>
      </c>
      <c r="E268" s="35">
        <v>0</v>
      </c>
      <c r="F268" s="34">
        <v>51</v>
      </c>
      <c r="G268" s="58">
        <v>41</v>
      </c>
      <c r="H268" s="61">
        <f t="shared" si="16"/>
        <v>71</v>
      </c>
      <c r="I268" s="64">
        <f t="shared" si="16"/>
        <v>41</v>
      </c>
      <c r="J268" s="61">
        <f t="shared" si="17"/>
        <v>112</v>
      </c>
      <c r="K268" s="33">
        <f t="shared" si="18"/>
        <v>153</v>
      </c>
      <c r="L268" s="66">
        <f t="shared" si="19"/>
        <v>3.7927803310874126E-4</v>
      </c>
      <c r="M268" s="23">
        <v>261</v>
      </c>
    </row>
    <row r="269" spans="2:13" s="15" customFormat="1" ht="13.5" thickBot="1" x14ac:dyDescent="0.25">
      <c r="B269" s="22" t="s">
        <v>767</v>
      </c>
      <c r="C269" s="25" t="s">
        <v>768</v>
      </c>
      <c r="D269" s="34">
        <v>28</v>
      </c>
      <c r="E269" s="35">
        <v>18</v>
      </c>
      <c r="F269" s="34">
        <v>42</v>
      </c>
      <c r="G269" s="58">
        <v>20</v>
      </c>
      <c r="H269" s="61">
        <f t="shared" si="16"/>
        <v>70</v>
      </c>
      <c r="I269" s="64">
        <f t="shared" si="16"/>
        <v>38</v>
      </c>
      <c r="J269" s="61">
        <f t="shared" si="17"/>
        <v>108</v>
      </c>
      <c r="K269" s="33">
        <f t="shared" si="18"/>
        <v>146</v>
      </c>
      <c r="L269" s="66">
        <f t="shared" si="19"/>
        <v>3.6192544335866811E-4</v>
      </c>
      <c r="M269" s="24">
        <v>262</v>
      </c>
    </row>
    <row r="270" spans="2:13" s="15" customFormat="1" ht="13.5" customHeight="1" thickBot="1" x14ac:dyDescent="0.25">
      <c r="B270" s="22" t="s">
        <v>461</v>
      </c>
      <c r="C270" s="25" t="s">
        <v>462</v>
      </c>
      <c r="D270" s="34">
        <v>7</v>
      </c>
      <c r="E270" s="35">
        <v>33</v>
      </c>
      <c r="F270" s="34">
        <v>16</v>
      </c>
      <c r="G270" s="58">
        <v>28</v>
      </c>
      <c r="H270" s="61">
        <f t="shared" si="16"/>
        <v>23</v>
      </c>
      <c r="I270" s="64">
        <f t="shared" si="16"/>
        <v>61</v>
      </c>
      <c r="J270" s="61">
        <f t="shared" si="17"/>
        <v>84</v>
      </c>
      <c r="K270" s="33">
        <f t="shared" si="18"/>
        <v>145</v>
      </c>
      <c r="L270" s="66">
        <f t="shared" si="19"/>
        <v>3.5944650196580055E-4</v>
      </c>
      <c r="M270" s="23">
        <v>263</v>
      </c>
    </row>
    <row r="271" spans="2:13" s="15" customFormat="1" ht="13.5" customHeight="1" thickBot="1" x14ac:dyDescent="0.25">
      <c r="B271" s="22" t="s">
        <v>925</v>
      </c>
      <c r="C271" s="25" t="s">
        <v>926</v>
      </c>
      <c r="D271" s="34">
        <v>1</v>
      </c>
      <c r="E271" s="40">
        <v>71</v>
      </c>
      <c r="F271" s="34">
        <v>0</v>
      </c>
      <c r="G271" s="58">
        <v>0</v>
      </c>
      <c r="H271" s="61">
        <f t="shared" si="16"/>
        <v>1</v>
      </c>
      <c r="I271" s="64">
        <f t="shared" si="16"/>
        <v>71</v>
      </c>
      <c r="J271" s="61">
        <f t="shared" si="17"/>
        <v>72</v>
      </c>
      <c r="K271" s="33">
        <f t="shared" si="18"/>
        <v>143</v>
      </c>
      <c r="L271" s="66">
        <f t="shared" si="19"/>
        <v>3.5448861918006532E-4</v>
      </c>
      <c r="M271" s="24">
        <v>264</v>
      </c>
    </row>
    <row r="272" spans="2:13" s="15" customFormat="1" ht="13.5" customHeight="1" thickBot="1" x14ac:dyDescent="0.25">
      <c r="B272" s="22" t="s">
        <v>686</v>
      </c>
      <c r="C272" s="25" t="s">
        <v>687</v>
      </c>
      <c r="D272" s="34">
        <v>28</v>
      </c>
      <c r="E272" s="35">
        <v>0</v>
      </c>
      <c r="F272" s="34">
        <v>112</v>
      </c>
      <c r="G272" s="58">
        <v>0</v>
      </c>
      <c r="H272" s="61">
        <f t="shared" si="16"/>
        <v>140</v>
      </c>
      <c r="I272" s="64">
        <f t="shared" si="16"/>
        <v>0</v>
      </c>
      <c r="J272" s="61">
        <f t="shared" si="17"/>
        <v>140</v>
      </c>
      <c r="K272" s="33">
        <f t="shared" si="18"/>
        <v>140</v>
      </c>
      <c r="L272" s="66">
        <f t="shared" si="19"/>
        <v>3.4705179500146258E-4</v>
      </c>
      <c r="M272" s="23">
        <v>265</v>
      </c>
    </row>
    <row r="273" spans="2:13" s="15" customFormat="1" ht="13.5" customHeight="1" thickBot="1" x14ac:dyDescent="0.25">
      <c r="B273" s="22" t="s">
        <v>403</v>
      </c>
      <c r="C273" s="25" t="s">
        <v>404</v>
      </c>
      <c r="D273" s="34">
        <v>16</v>
      </c>
      <c r="E273" s="35">
        <v>35</v>
      </c>
      <c r="F273" s="34">
        <v>0</v>
      </c>
      <c r="G273" s="58">
        <v>26</v>
      </c>
      <c r="H273" s="61">
        <f t="shared" si="16"/>
        <v>16</v>
      </c>
      <c r="I273" s="64">
        <f t="shared" si="16"/>
        <v>61</v>
      </c>
      <c r="J273" s="61">
        <f t="shared" si="17"/>
        <v>77</v>
      </c>
      <c r="K273" s="33">
        <f t="shared" si="18"/>
        <v>138</v>
      </c>
      <c r="L273" s="66">
        <f t="shared" si="19"/>
        <v>3.420939122157274E-4</v>
      </c>
      <c r="M273" s="24">
        <v>266</v>
      </c>
    </row>
    <row r="274" spans="2:13" s="15" customFormat="1" ht="13.5" customHeight="1" thickBot="1" x14ac:dyDescent="0.25">
      <c r="B274" s="22" t="s">
        <v>514</v>
      </c>
      <c r="C274" s="25" t="s">
        <v>515</v>
      </c>
      <c r="D274" s="34">
        <v>28</v>
      </c>
      <c r="E274" s="35">
        <v>33</v>
      </c>
      <c r="F274" s="34">
        <v>9</v>
      </c>
      <c r="G274" s="58">
        <v>17</v>
      </c>
      <c r="H274" s="61">
        <f t="shared" si="16"/>
        <v>37</v>
      </c>
      <c r="I274" s="64">
        <f t="shared" si="16"/>
        <v>50</v>
      </c>
      <c r="J274" s="61">
        <f t="shared" si="17"/>
        <v>87</v>
      </c>
      <c r="K274" s="33">
        <f t="shared" si="18"/>
        <v>137</v>
      </c>
      <c r="L274" s="66">
        <f t="shared" si="19"/>
        <v>3.3961497082285978E-4</v>
      </c>
      <c r="M274" s="23">
        <v>267</v>
      </c>
    </row>
    <row r="275" spans="2:13" s="15" customFormat="1" ht="13.5" customHeight="1" thickBot="1" x14ac:dyDescent="0.25">
      <c r="B275" s="22" t="s">
        <v>516</v>
      </c>
      <c r="C275" s="25" t="s">
        <v>517</v>
      </c>
      <c r="D275" s="34">
        <v>16</v>
      </c>
      <c r="E275" s="35">
        <v>30</v>
      </c>
      <c r="F275" s="34">
        <v>20</v>
      </c>
      <c r="G275" s="58">
        <v>20</v>
      </c>
      <c r="H275" s="61">
        <f t="shared" si="16"/>
        <v>36</v>
      </c>
      <c r="I275" s="64">
        <f t="shared" si="16"/>
        <v>50</v>
      </c>
      <c r="J275" s="61">
        <f t="shared" si="17"/>
        <v>86</v>
      </c>
      <c r="K275" s="33">
        <f t="shared" si="18"/>
        <v>136</v>
      </c>
      <c r="L275" s="66">
        <f t="shared" si="19"/>
        <v>3.3713602942999222E-4</v>
      </c>
      <c r="M275" s="24">
        <v>268</v>
      </c>
    </row>
    <row r="276" spans="2:13" s="15" customFormat="1" ht="13.5" customHeight="1" thickBot="1" x14ac:dyDescent="0.25">
      <c r="B276" s="22" t="s">
        <v>395</v>
      </c>
      <c r="C276" s="25" t="s">
        <v>396</v>
      </c>
      <c r="D276" s="34">
        <v>8</v>
      </c>
      <c r="E276" s="35">
        <v>9</v>
      </c>
      <c r="F276" s="34">
        <v>26</v>
      </c>
      <c r="G276" s="58">
        <v>42</v>
      </c>
      <c r="H276" s="61">
        <f t="shared" si="16"/>
        <v>34</v>
      </c>
      <c r="I276" s="64">
        <f t="shared" si="16"/>
        <v>51</v>
      </c>
      <c r="J276" s="61">
        <f t="shared" si="17"/>
        <v>85</v>
      </c>
      <c r="K276" s="33">
        <f t="shared" si="18"/>
        <v>136</v>
      </c>
      <c r="L276" s="66">
        <f t="shared" si="19"/>
        <v>3.3713602942999222E-4</v>
      </c>
      <c r="M276" s="23">
        <v>269</v>
      </c>
    </row>
    <row r="277" spans="2:13" s="15" customFormat="1" ht="13.5" customHeight="1" thickBot="1" x14ac:dyDescent="0.25">
      <c r="B277" s="22" t="s">
        <v>564</v>
      </c>
      <c r="C277" s="25" t="s">
        <v>565</v>
      </c>
      <c r="D277" s="34">
        <v>6</v>
      </c>
      <c r="E277" s="35">
        <v>23</v>
      </c>
      <c r="F277" s="34">
        <v>11</v>
      </c>
      <c r="G277" s="58">
        <v>35</v>
      </c>
      <c r="H277" s="61">
        <f t="shared" si="16"/>
        <v>17</v>
      </c>
      <c r="I277" s="64">
        <f t="shared" si="16"/>
        <v>58</v>
      </c>
      <c r="J277" s="61">
        <f t="shared" si="17"/>
        <v>75</v>
      </c>
      <c r="K277" s="33">
        <f t="shared" si="18"/>
        <v>133</v>
      </c>
      <c r="L277" s="66">
        <f t="shared" si="19"/>
        <v>3.2969920525138943E-4</v>
      </c>
      <c r="M277" s="24">
        <v>270</v>
      </c>
    </row>
    <row r="278" spans="2:13" s="15" customFormat="1" ht="13.5" thickBot="1" x14ac:dyDescent="0.25">
      <c r="B278" s="22" t="s">
        <v>434</v>
      </c>
      <c r="C278" s="25" t="s">
        <v>435</v>
      </c>
      <c r="D278" s="34">
        <v>4</v>
      </c>
      <c r="E278" s="35">
        <v>21</v>
      </c>
      <c r="F278" s="34">
        <v>5</v>
      </c>
      <c r="G278" s="58">
        <v>41</v>
      </c>
      <c r="H278" s="61">
        <f t="shared" si="16"/>
        <v>9</v>
      </c>
      <c r="I278" s="64">
        <f t="shared" si="16"/>
        <v>62</v>
      </c>
      <c r="J278" s="61">
        <f t="shared" si="17"/>
        <v>71</v>
      </c>
      <c r="K278" s="33">
        <f t="shared" si="18"/>
        <v>133</v>
      </c>
      <c r="L278" s="66">
        <f t="shared" si="19"/>
        <v>3.2969920525138943E-4</v>
      </c>
      <c r="M278" s="23">
        <v>271</v>
      </c>
    </row>
    <row r="279" spans="2:13" s="15" customFormat="1" ht="13.5" customHeight="1" thickBot="1" x14ac:dyDescent="0.25">
      <c r="B279" s="22" t="s">
        <v>495</v>
      </c>
      <c r="C279" s="25" t="s">
        <v>496</v>
      </c>
      <c r="D279" s="34">
        <v>45</v>
      </c>
      <c r="E279" s="35">
        <v>14</v>
      </c>
      <c r="F279" s="34">
        <v>20</v>
      </c>
      <c r="G279" s="58">
        <v>17</v>
      </c>
      <c r="H279" s="61">
        <f t="shared" si="16"/>
        <v>65</v>
      </c>
      <c r="I279" s="64">
        <f t="shared" si="16"/>
        <v>31</v>
      </c>
      <c r="J279" s="61">
        <f t="shared" si="17"/>
        <v>96</v>
      </c>
      <c r="K279" s="33">
        <f t="shared" si="18"/>
        <v>127</v>
      </c>
      <c r="L279" s="66">
        <f t="shared" si="19"/>
        <v>3.1482555689418389E-4</v>
      </c>
      <c r="M279" s="24">
        <v>272</v>
      </c>
    </row>
    <row r="280" spans="2:13" s="15" customFormat="1" ht="13.5" customHeight="1" thickBot="1" x14ac:dyDescent="0.25">
      <c r="B280" s="22" t="s">
        <v>380</v>
      </c>
      <c r="C280" s="25" t="s">
        <v>381</v>
      </c>
      <c r="D280" s="34">
        <v>2</v>
      </c>
      <c r="E280" s="35">
        <v>44</v>
      </c>
      <c r="F280" s="34">
        <v>1</v>
      </c>
      <c r="G280" s="58">
        <v>18</v>
      </c>
      <c r="H280" s="61">
        <f t="shared" si="16"/>
        <v>3</v>
      </c>
      <c r="I280" s="64">
        <f t="shared" si="16"/>
        <v>62</v>
      </c>
      <c r="J280" s="61">
        <f t="shared" si="17"/>
        <v>65</v>
      </c>
      <c r="K280" s="33">
        <f t="shared" si="18"/>
        <v>127</v>
      </c>
      <c r="L280" s="66">
        <f t="shared" si="19"/>
        <v>3.1482555689418389E-4</v>
      </c>
      <c r="M280" s="23">
        <v>273</v>
      </c>
    </row>
    <row r="281" spans="2:13" s="15" customFormat="1" ht="13.5" customHeight="1" thickBot="1" x14ac:dyDescent="0.25">
      <c r="B281" s="22" t="s">
        <v>581</v>
      </c>
      <c r="C281" s="25" t="s">
        <v>582</v>
      </c>
      <c r="D281" s="34">
        <v>10</v>
      </c>
      <c r="E281" s="35">
        <v>7</v>
      </c>
      <c r="F281" s="34">
        <v>54</v>
      </c>
      <c r="G281" s="58">
        <v>18</v>
      </c>
      <c r="H281" s="61">
        <f t="shared" si="16"/>
        <v>64</v>
      </c>
      <c r="I281" s="64">
        <f t="shared" si="16"/>
        <v>25</v>
      </c>
      <c r="J281" s="61">
        <f t="shared" si="17"/>
        <v>89</v>
      </c>
      <c r="K281" s="33">
        <f t="shared" si="18"/>
        <v>114</v>
      </c>
      <c r="L281" s="66">
        <f t="shared" si="19"/>
        <v>2.8259931878690526E-4</v>
      </c>
      <c r="M281" s="24">
        <v>274</v>
      </c>
    </row>
    <row r="282" spans="2:13" s="15" customFormat="1" ht="13.5" customHeight="1" thickBot="1" x14ac:dyDescent="0.25">
      <c r="B282" s="22" t="s">
        <v>298</v>
      </c>
      <c r="C282" s="25" t="s">
        <v>299</v>
      </c>
      <c r="D282" s="34">
        <v>65</v>
      </c>
      <c r="E282" s="35">
        <v>1</v>
      </c>
      <c r="F282" s="34">
        <v>38</v>
      </c>
      <c r="G282" s="58">
        <v>4</v>
      </c>
      <c r="H282" s="61">
        <f t="shared" si="16"/>
        <v>103</v>
      </c>
      <c r="I282" s="64">
        <f t="shared" si="16"/>
        <v>5</v>
      </c>
      <c r="J282" s="61">
        <f t="shared" si="17"/>
        <v>108</v>
      </c>
      <c r="K282" s="33">
        <f t="shared" si="18"/>
        <v>113</v>
      </c>
      <c r="L282" s="66">
        <f t="shared" si="19"/>
        <v>2.8012037739403765E-4</v>
      </c>
      <c r="M282" s="23">
        <v>275</v>
      </c>
    </row>
    <row r="283" spans="2:13" s="15" customFormat="1" ht="13.5" customHeight="1" thickBot="1" x14ac:dyDescent="0.25">
      <c r="B283" s="22" t="s">
        <v>811</v>
      </c>
      <c r="C283" s="25" t="s">
        <v>812</v>
      </c>
      <c r="D283" s="34">
        <v>2</v>
      </c>
      <c r="E283" s="35">
        <v>29</v>
      </c>
      <c r="F283" s="34">
        <v>3</v>
      </c>
      <c r="G283" s="58">
        <v>25</v>
      </c>
      <c r="H283" s="61">
        <f t="shared" si="16"/>
        <v>5</v>
      </c>
      <c r="I283" s="64">
        <f t="shared" si="16"/>
        <v>54</v>
      </c>
      <c r="J283" s="61">
        <f t="shared" si="17"/>
        <v>59</v>
      </c>
      <c r="K283" s="33">
        <f t="shared" si="18"/>
        <v>113</v>
      </c>
      <c r="L283" s="66">
        <f t="shared" si="19"/>
        <v>2.8012037739403765E-4</v>
      </c>
      <c r="M283" s="24">
        <v>276</v>
      </c>
    </row>
    <row r="284" spans="2:13" s="15" customFormat="1" ht="13.5" customHeight="1" thickBot="1" x14ac:dyDescent="0.25">
      <c r="B284" s="22" t="s">
        <v>623</v>
      </c>
      <c r="C284" s="25" t="s">
        <v>624</v>
      </c>
      <c r="D284" s="34">
        <v>11</v>
      </c>
      <c r="E284" s="35">
        <v>12</v>
      </c>
      <c r="F284" s="34">
        <v>63</v>
      </c>
      <c r="G284" s="58">
        <v>7</v>
      </c>
      <c r="H284" s="61">
        <f t="shared" si="16"/>
        <v>74</v>
      </c>
      <c r="I284" s="64">
        <f t="shared" si="16"/>
        <v>19</v>
      </c>
      <c r="J284" s="61">
        <f t="shared" si="17"/>
        <v>93</v>
      </c>
      <c r="K284" s="33">
        <f t="shared" si="18"/>
        <v>112</v>
      </c>
      <c r="L284" s="66">
        <f t="shared" si="19"/>
        <v>2.7764143600117008E-4</v>
      </c>
      <c r="M284" s="23">
        <v>277</v>
      </c>
    </row>
    <row r="285" spans="2:13" s="15" customFormat="1" ht="13.5" customHeight="1" thickBot="1" x14ac:dyDescent="0.25">
      <c r="B285" s="22" t="s">
        <v>638</v>
      </c>
      <c r="C285" s="25" t="s">
        <v>639</v>
      </c>
      <c r="D285" s="34">
        <v>0</v>
      </c>
      <c r="E285" s="35">
        <v>46</v>
      </c>
      <c r="F285" s="34">
        <v>17</v>
      </c>
      <c r="G285" s="58">
        <v>0</v>
      </c>
      <c r="H285" s="61">
        <f t="shared" si="16"/>
        <v>17</v>
      </c>
      <c r="I285" s="64">
        <f t="shared" si="16"/>
        <v>46</v>
      </c>
      <c r="J285" s="61">
        <f t="shared" si="17"/>
        <v>63</v>
      </c>
      <c r="K285" s="33">
        <f t="shared" si="18"/>
        <v>109</v>
      </c>
      <c r="L285" s="66">
        <f t="shared" si="19"/>
        <v>2.7020461182256729E-4</v>
      </c>
      <c r="M285" s="24">
        <v>278</v>
      </c>
    </row>
    <row r="286" spans="2:13" s="15" customFormat="1" ht="13.5" customHeight="1" thickBot="1" x14ac:dyDescent="0.25">
      <c r="B286" s="22" t="s">
        <v>499</v>
      </c>
      <c r="C286" s="25" t="s">
        <v>500</v>
      </c>
      <c r="D286" s="34">
        <v>31</v>
      </c>
      <c r="E286" s="35">
        <v>18</v>
      </c>
      <c r="F286" s="34">
        <v>16</v>
      </c>
      <c r="G286" s="58">
        <v>13</v>
      </c>
      <c r="H286" s="61">
        <f t="shared" si="16"/>
        <v>47</v>
      </c>
      <c r="I286" s="64">
        <f t="shared" si="16"/>
        <v>31</v>
      </c>
      <c r="J286" s="61">
        <f t="shared" si="17"/>
        <v>78</v>
      </c>
      <c r="K286" s="33">
        <f t="shared" si="18"/>
        <v>109</v>
      </c>
      <c r="L286" s="66">
        <f t="shared" si="19"/>
        <v>2.7020461182256729E-4</v>
      </c>
      <c r="M286" s="23">
        <v>279</v>
      </c>
    </row>
    <row r="287" spans="2:13" s="15" customFormat="1" ht="13.5" customHeight="1" thickBot="1" x14ac:dyDescent="0.25">
      <c r="B287" s="22" t="s">
        <v>664</v>
      </c>
      <c r="C287" s="25" t="s">
        <v>665</v>
      </c>
      <c r="D287" s="34">
        <v>14</v>
      </c>
      <c r="E287" s="35">
        <v>11</v>
      </c>
      <c r="F287" s="34">
        <v>8</v>
      </c>
      <c r="G287" s="58">
        <v>32</v>
      </c>
      <c r="H287" s="61">
        <f t="shared" si="16"/>
        <v>22</v>
      </c>
      <c r="I287" s="64">
        <f t="shared" si="16"/>
        <v>43</v>
      </c>
      <c r="J287" s="61">
        <f t="shared" si="17"/>
        <v>65</v>
      </c>
      <c r="K287" s="33">
        <f t="shared" si="18"/>
        <v>108</v>
      </c>
      <c r="L287" s="66">
        <f t="shared" si="19"/>
        <v>2.6772567042969973E-4</v>
      </c>
      <c r="M287" s="24">
        <v>280</v>
      </c>
    </row>
    <row r="288" spans="2:13" s="15" customFormat="1" ht="13.5" customHeight="1" thickBot="1" x14ac:dyDescent="0.25">
      <c r="B288" s="22" t="s">
        <v>558</v>
      </c>
      <c r="C288" s="25" t="s">
        <v>559</v>
      </c>
      <c r="D288" s="34">
        <v>19</v>
      </c>
      <c r="E288" s="35">
        <v>0</v>
      </c>
      <c r="F288" s="34">
        <v>75</v>
      </c>
      <c r="G288" s="58">
        <v>6</v>
      </c>
      <c r="H288" s="61">
        <f t="shared" si="16"/>
        <v>94</v>
      </c>
      <c r="I288" s="64">
        <f t="shared" si="16"/>
        <v>6</v>
      </c>
      <c r="J288" s="61">
        <f t="shared" si="17"/>
        <v>100</v>
      </c>
      <c r="K288" s="33">
        <f t="shared" si="18"/>
        <v>106</v>
      </c>
      <c r="L288" s="66">
        <f t="shared" si="19"/>
        <v>2.627677876439645E-4</v>
      </c>
      <c r="M288" s="23">
        <v>281</v>
      </c>
    </row>
    <row r="289" spans="2:13" s="15" customFormat="1" ht="13.5" customHeight="1" thickBot="1" x14ac:dyDescent="0.25">
      <c r="B289" s="22" t="s">
        <v>603</v>
      </c>
      <c r="C289" s="25" t="s">
        <v>604</v>
      </c>
      <c r="D289" s="34">
        <v>21</v>
      </c>
      <c r="E289" s="35">
        <v>25</v>
      </c>
      <c r="F289" s="34">
        <v>11</v>
      </c>
      <c r="G289" s="58">
        <v>12</v>
      </c>
      <c r="H289" s="61">
        <f t="shared" si="16"/>
        <v>32</v>
      </c>
      <c r="I289" s="64">
        <f t="shared" si="16"/>
        <v>37</v>
      </c>
      <c r="J289" s="61">
        <f t="shared" si="17"/>
        <v>69</v>
      </c>
      <c r="K289" s="33">
        <f t="shared" si="18"/>
        <v>106</v>
      </c>
      <c r="L289" s="66">
        <f t="shared" si="19"/>
        <v>2.627677876439645E-4</v>
      </c>
      <c r="M289" s="24">
        <v>282</v>
      </c>
    </row>
    <row r="290" spans="2:13" s="15" customFormat="1" ht="13.5" thickBot="1" x14ac:dyDescent="0.25">
      <c r="B290" s="22" t="s">
        <v>830</v>
      </c>
      <c r="C290" s="25" t="s">
        <v>831</v>
      </c>
      <c r="D290" s="34">
        <v>6</v>
      </c>
      <c r="E290" s="35">
        <v>18</v>
      </c>
      <c r="F290" s="34">
        <v>46</v>
      </c>
      <c r="G290" s="58">
        <v>9</v>
      </c>
      <c r="H290" s="61">
        <f t="shared" si="16"/>
        <v>52</v>
      </c>
      <c r="I290" s="64">
        <f t="shared" si="16"/>
        <v>27</v>
      </c>
      <c r="J290" s="61">
        <f t="shared" si="17"/>
        <v>79</v>
      </c>
      <c r="K290" s="33">
        <f t="shared" si="18"/>
        <v>106</v>
      </c>
      <c r="L290" s="66">
        <f t="shared" si="19"/>
        <v>2.627677876439645E-4</v>
      </c>
      <c r="M290" s="23">
        <v>283</v>
      </c>
    </row>
    <row r="291" spans="2:13" s="15" customFormat="1" ht="13.5" thickBot="1" x14ac:dyDescent="0.25">
      <c r="B291" s="22" t="s">
        <v>752</v>
      </c>
      <c r="C291" s="25" t="s">
        <v>507</v>
      </c>
      <c r="D291" s="34">
        <v>1</v>
      </c>
      <c r="E291" s="35">
        <v>21</v>
      </c>
      <c r="F291" s="34">
        <v>1</v>
      </c>
      <c r="G291" s="58">
        <v>30</v>
      </c>
      <c r="H291" s="61">
        <f t="shared" si="16"/>
        <v>2</v>
      </c>
      <c r="I291" s="64">
        <f t="shared" si="16"/>
        <v>51</v>
      </c>
      <c r="J291" s="61">
        <f t="shared" si="17"/>
        <v>53</v>
      </c>
      <c r="K291" s="33">
        <f t="shared" si="18"/>
        <v>104</v>
      </c>
      <c r="L291" s="66">
        <f t="shared" si="19"/>
        <v>2.5780990485822932E-4</v>
      </c>
      <c r="M291" s="24">
        <v>284</v>
      </c>
    </row>
    <row r="292" spans="2:13" s="15" customFormat="1" ht="13.5" thickBot="1" x14ac:dyDescent="0.25">
      <c r="B292" s="22" t="s">
        <v>726</v>
      </c>
      <c r="C292" s="25" t="s">
        <v>727</v>
      </c>
      <c r="D292" s="34">
        <v>16</v>
      </c>
      <c r="E292" s="35">
        <v>16</v>
      </c>
      <c r="F292" s="34">
        <v>5</v>
      </c>
      <c r="G292" s="58">
        <v>25</v>
      </c>
      <c r="H292" s="61">
        <f t="shared" si="16"/>
        <v>21</v>
      </c>
      <c r="I292" s="64">
        <f t="shared" si="16"/>
        <v>41</v>
      </c>
      <c r="J292" s="61">
        <f t="shared" si="17"/>
        <v>62</v>
      </c>
      <c r="K292" s="33">
        <f t="shared" si="18"/>
        <v>103</v>
      </c>
      <c r="L292" s="66">
        <f t="shared" si="19"/>
        <v>2.5533096346536176E-4</v>
      </c>
      <c r="M292" s="23">
        <v>285</v>
      </c>
    </row>
    <row r="293" spans="2:13" s="15" customFormat="1" ht="13.5" thickBot="1" x14ac:dyDescent="0.25">
      <c r="B293" s="22" t="s">
        <v>605</v>
      </c>
      <c r="C293" s="25" t="s">
        <v>606</v>
      </c>
      <c r="D293" s="34">
        <v>24</v>
      </c>
      <c r="E293" s="35">
        <v>16</v>
      </c>
      <c r="F293" s="34">
        <v>5</v>
      </c>
      <c r="G293" s="58">
        <v>19</v>
      </c>
      <c r="H293" s="61">
        <f t="shared" si="16"/>
        <v>29</v>
      </c>
      <c r="I293" s="64">
        <f t="shared" si="16"/>
        <v>35</v>
      </c>
      <c r="J293" s="61">
        <f t="shared" si="17"/>
        <v>64</v>
      </c>
      <c r="K293" s="33">
        <f t="shared" si="18"/>
        <v>99</v>
      </c>
      <c r="L293" s="66">
        <f t="shared" si="19"/>
        <v>2.454151978938914E-4</v>
      </c>
      <c r="M293" s="24">
        <v>286</v>
      </c>
    </row>
    <row r="294" spans="2:13" s="15" customFormat="1" ht="13.5" thickBot="1" x14ac:dyDescent="0.25">
      <c r="B294" s="22" t="s">
        <v>545</v>
      </c>
      <c r="C294" s="25" t="s">
        <v>546</v>
      </c>
      <c r="D294" s="34">
        <v>4</v>
      </c>
      <c r="E294" s="35">
        <v>5</v>
      </c>
      <c r="F294" s="34">
        <v>10</v>
      </c>
      <c r="G294" s="58">
        <v>37</v>
      </c>
      <c r="H294" s="61">
        <f t="shared" si="16"/>
        <v>14</v>
      </c>
      <c r="I294" s="64">
        <f t="shared" si="16"/>
        <v>42</v>
      </c>
      <c r="J294" s="61">
        <f t="shared" si="17"/>
        <v>56</v>
      </c>
      <c r="K294" s="33">
        <f t="shared" si="18"/>
        <v>98</v>
      </c>
      <c r="L294" s="66">
        <f t="shared" si="19"/>
        <v>2.4293625650102381E-4</v>
      </c>
      <c r="M294" s="23">
        <v>287</v>
      </c>
    </row>
    <row r="295" spans="2:13" s="15" customFormat="1" ht="13.5" thickBot="1" x14ac:dyDescent="0.25">
      <c r="B295" s="22" t="s">
        <v>578</v>
      </c>
      <c r="C295" s="25" t="s">
        <v>579</v>
      </c>
      <c r="D295" s="34">
        <v>8</v>
      </c>
      <c r="E295" s="35">
        <v>6</v>
      </c>
      <c r="F295" s="34">
        <v>5</v>
      </c>
      <c r="G295" s="58">
        <v>36</v>
      </c>
      <c r="H295" s="61">
        <f t="shared" si="16"/>
        <v>13</v>
      </c>
      <c r="I295" s="64">
        <f t="shared" si="16"/>
        <v>42</v>
      </c>
      <c r="J295" s="61">
        <f t="shared" si="17"/>
        <v>55</v>
      </c>
      <c r="K295" s="33">
        <f t="shared" si="18"/>
        <v>97</v>
      </c>
      <c r="L295" s="66">
        <f t="shared" si="19"/>
        <v>2.4045731510815622E-4</v>
      </c>
      <c r="M295" s="24">
        <v>288</v>
      </c>
    </row>
    <row r="296" spans="2:13" s="15" customFormat="1" ht="13.5" thickBot="1" x14ac:dyDescent="0.25">
      <c r="B296" s="22" t="s">
        <v>896</v>
      </c>
      <c r="C296" s="25" t="s">
        <v>897</v>
      </c>
      <c r="D296" s="34">
        <v>9</v>
      </c>
      <c r="E296" s="35">
        <v>17</v>
      </c>
      <c r="F296" s="34">
        <v>14</v>
      </c>
      <c r="G296" s="58">
        <v>20</v>
      </c>
      <c r="H296" s="61">
        <f t="shared" si="16"/>
        <v>23</v>
      </c>
      <c r="I296" s="64">
        <f t="shared" si="16"/>
        <v>37</v>
      </c>
      <c r="J296" s="61">
        <f t="shared" si="17"/>
        <v>60</v>
      </c>
      <c r="K296" s="33">
        <f t="shared" si="18"/>
        <v>97</v>
      </c>
      <c r="L296" s="66">
        <f t="shared" si="19"/>
        <v>2.4045731510815622E-4</v>
      </c>
      <c r="M296" s="23">
        <v>289</v>
      </c>
    </row>
    <row r="297" spans="2:13" s="15" customFormat="1" ht="13.5" thickBot="1" x14ac:dyDescent="0.25">
      <c r="B297" s="22" t="s">
        <v>556</v>
      </c>
      <c r="C297" s="25" t="s">
        <v>557</v>
      </c>
      <c r="D297" s="34">
        <v>20</v>
      </c>
      <c r="E297" s="35">
        <v>24</v>
      </c>
      <c r="F297" s="34">
        <v>16</v>
      </c>
      <c r="G297" s="58">
        <v>6</v>
      </c>
      <c r="H297" s="61">
        <f t="shared" si="16"/>
        <v>36</v>
      </c>
      <c r="I297" s="64">
        <f t="shared" si="16"/>
        <v>30</v>
      </c>
      <c r="J297" s="61">
        <f t="shared" si="17"/>
        <v>66</v>
      </c>
      <c r="K297" s="33">
        <f t="shared" si="18"/>
        <v>96</v>
      </c>
      <c r="L297" s="66">
        <f t="shared" si="19"/>
        <v>2.3797837371528863E-4</v>
      </c>
      <c r="M297" s="24">
        <v>290</v>
      </c>
    </row>
    <row r="298" spans="2:13" s="15" customFormat="1" ht="13.5" thickBot="1" x14ac:dyDescent="0.25">
      <c r="B298" s="22" t="s">
        <v>595</v>
      </c>
      <c r="C298" s="25" t="s">
        <v>596</v>
      </c>
      <c r="D298" s="34">
        <v>4</v>
      </c>
      <c r="E298" s="35">
        <v>46</v>
      </c>
      <c r="F298" s="34">
        <v>0</v>
      </c>
      <c r="G298" s="58">
        <v>0</v>
      </c>
      <c r="H298" s="61">
        <f t="shared" si="16"/>
        <v>4</v>
      </c>
      <c r="I298" s="64">
        <f t="shared" si="16"/>
        <v>46</v>
      </c>
      <c r="J298" s="61">
        <f t="shared" si="17"/>
        <v>50</v>
      </c>
      <c r="K298" s="33">
        <f t="shared" si="18"/>
        <v>96</v>
      </c>
      <c r="L298" s="66">
        <f t="shared" si="19"/>
        <v>2.3797837371528863E-4</v>
      </c>
      <c r="M298" s="23">
        <v>291</v>
      </c>
    </row>
    <row r="299" spans="2:13" s="15" customFormat="1" ht="13.5" thickBot="1" x14ac:dyDescent="0.25">
      <c r="B299" s="22" t="s">
        <v>933</v>
      </c>
      <c r="C299" s="25" t="s">
        <v>934</v>
      </c>
      <c r="D299" s="34">
        <v>96</v>
      </c>
      <c r="E299" s="35">
        <v>0</v>
      </c>
      <c r="F299" s="34">
        <v>0</v>
      </c>
      <c r="G299" s="58">
        <v>0</v>
      </c>
      <c r="H299" s="61">
        <f t="shared" si="16"/>
        <v>96</v>
      </c>
      <c r="I299" s="64">
        <f t="shared" si="16"/>
        <v>0</v>
      </c>
      <c r="J299" s="61">
        <f t="shared" si="17"/>
        <v>96</v>
      </c>
      <c r="K299" s="33">
        <f t="shared" si="18"/>
        <v>96</v>
      </c>
      <c r="L299" s="66">
        <f t="shared" si="19"/>
        <v>2.3797837371528863E-4</v>
      </c>
      <c r="M299" s="24">
        <v>292</v>
      </c>
    </row>
    <row r="300" spans="2:13" s="15" customFormat="1" ht="13.5" thickBot="1" x14ac:dyDescent="0.25">
      <c r="B300" s="22" t="s">
        <v>570</v>
      </c>
      <c r="C300" s="25" t="s">
        <v>571</v>
      </c>
      <c r="D300" s="34">
        <v>7</v>
      </c>
      <c r="E300" s="35">
        <v>32</v>
      </c>
      <c r="F300" s="34">
        <v>0</v>
      </c>
      <c r="G300" s="58">
        <v>12</v>
      </c>
      <c r="H300" s="61">
        <f t="shared" si="16"/>
        <v>7</v>
      </c>
      <c r="I300" s="64">
        <f t="shared" si="16"/>
        <v>44</v>
      </c>
      <c r="J300" s="61">
        <f t="shared" si="17"/>
        <v>51</v>
      </c>
      <c r="K300" s="33">
        <f t="shared" si="18"/>
        <v>95</v>
      </c>
      <c r="L300" s="66">
        <f t="shared" si="19"/>
        <v>2.3549943232242104E-4</v>
      </c>
      <c r="M300" s="23">
        <v>293</v>
      </c>
    </row>
    <row r="301" spans="2:13" s="15" customFormat="1" ht="13.5" thickBot="1" x14ac:dyDescent="0.25">
      <c r="B301" s="22" t="s">
        <v>539</v>
      </c>
      <c r="C301" s="25" t="s">
        <v>540</v>
      </c>
      <c r="D301" s="34">
        <v>48</v>
      </c>
      <c r="E301" s="35">
        <v>4</v>
      </c>
      <c r="F301" s="34">
        <v>2</v>
      </c>
      <c r="G301" s="58">
        <v>18</v>
      </c>
      <c r="H301" s="61">
        <f t="shared" si="16"/>
        <v>50</v>
      </c>
      <c r="I301" s="64">
        <f t="shared" si="16"/>
        <v>22</v>
      </c>
      <c r="J301" s="61">
        <f t="shared" si="17"/>
        <v>72</v>
      </c>
      <c r="K301" s="33">
        <f t="shared" si="18"/>
        <v>94</v>
      </c>
      <c r="L301" s="66">
        <f t="shared" si="19"/>
        <v>2.3302049092955345E-4</v>
      </c>
      <c r="M301" s="24">
        <v>294</v>
      </c>
    </row>
    <row r="302" spans="2:13" s="15" customFormat="1" ht="13.5" thickBot="1" x14ac:dyDescent="0.25">
      <c r="B302" s="22" t="s">
        <v>780</v>
      </c>
      <c r="C302" s="25" t="s">
        <v>469</v>
      </c>
      <c r="D302" s="34">
        <v>61</v>
      </c>
      <c r="E302" s="35">
        <v>6</v>
      </c>
      <c r="F302" s="34">
        <v>12</v>
      </c>
      <c r="G302" s="58">
        <v>4</v>
      </c>
      <c r="H302" s="61">
        <f t="shared" si="16"/>
        <v>73</v>
      </c>
      <c r="I302" s="64">
        <f t="shared" si="16"/>
        <v>10</v>
      </c>
      <c r="J302" s="61">
        <f t="shared" si="17"/>
        <v>83</v>
      </c>
      <c r="K302" s="33">
        <f t="shared" si="18"/>
        <v>93</v>
      </c>
      <c r="L302" s="66">
        <f t="shared" si="19"/>
        <v>2.3054154953668586E-4</v>
      </c>
      <c r="M302" s="23">
        <v>295</v>
      </c>
    </row>
    <row r="303" spans="2:13" s="15" customFormat="1" ht="13.5" thickBot="1" x14ac:dyDescent="0.25">
      <c r="B303" s="22" t="s">
        <v>597</v>
      </c>
      <c r="C303" s="25" t="s">
        <v>598</v>
      </c>
      <c r="D303" s="34">
        <v>8</v>
      </c>
      <c r="E303" s="35">
        <v>15</v>
      </c>
      <c r="F303" s="34">
        <v>8</v>
      </c>
      <c r="G303" s="58">
        <v>23</v>
      </c>
      <c r="H303" s="61">
        <f t="shared" si="16"/>
        <v>16</v>
      </c>
      <c r="I303" s="64">
        <f t="shared" si="16"/>
        <v>38</v>
      </c>
      <c r="J303" s="61">
        <f t="shared" si="17"/>
        <v>54</v>
      </c>
      <c r="K303" s="33">
        <f t="shared" si="18"/>
        <v>92</v>
      </c>
      <c r="L303" s="66">
        <f t="shared" si="19"/>
        <v>2.2806260814381828E-4</v>
      </c>
      <c r="M303" s="24">
        <v>296</v>
      </c>
    </row>
    <row r="304" spans="2:13" s="15" customFormat="1" ht="13.5" thickBot="1" x14ac:dyDescent="0.25">
      <c r="B304" s="22" t="s">
        <v>436</v>
      </c>
      <c r="C304" s="25" t="s">
        <v>437</v>
      </c>
      <c r="D304" s="34">
        <v>4</v>
      </c>
      <c r="E304" s="35">
        <v>24</v>
      </c>
      <c r="F304" s="34">
        <v>7</v>
      </c>
      <c r="G304" s="58">
        <v>16</v>
      </c>
      <c r="H304" s="61">
        <f t="shared" si="16"/>
        <v>11</v>
      </c>
      <c r="I304" s="64">
        <f t="shared" si="16"/>
        <v>40</v>
      </c>
      <c r="J304" s="61">
        <f t="shared" si="17"/>
        <v>51</v>
      </c>
      <c r="K304" s="33">
        <f t="shared" si="18"/>
        <v>91</v>
      </c>
      <c r="L304" s="66">
        <f t="shared" si="19"/>
        <v>2.2558366675095069E-4</v>
      </c>
      <c r="M304" s="23">
        <v>297</v>
      </c>
    </row>
    <row r="305" spans="2:13" s="15" customFormat="1" ht="13.5" thickBot="1" x14ac:dyDescent="0.25">
      <c r="B305" s="22" t="s">
        <v>467</v>
      </c>
      <c r="C305" s="25" t="s">
        <v>468</v>
      </c>
      <c r="D305" s="34">
        <v>15</v>
      </c>
      <c r="E305" s="35">
        <v>12</v>
      </c>
      <c r="F305" s="34">
        <v>6</v>
      </c>
      <c r="G305" s="58">
        <v>23</v>
      </c>
      <c r="H305" s="61">
        <f t="shared" si="16"/>
        <v>21</v>
      </c>
      <c r="I305" s="64">
        <f t="shared" si="16"/>
        <v>35</v>
      </c>
      <c r="J305" s="61">
        <f t="shared" si="17"/>
        <v>56</v>
      </c>
      <c r="K305" s="33">
        <f t="shared" si="18"/>
        <v>91</v>
      </c>
      <c r="L305" s="66">
        <f t="shared" si="19"/>
        <v>2.2558366675095069E-4</v>
      </c>
      <c r="M305" s="24">
        <v>298</v>
      </c>
    </row>
    <row r="306" spans="2:13" s="15" customFormat="1" ht="13.5" thickBot="1" x14ac:dyDescent="0.25">
      <c r="B306" s="22" t="s">
        <v>615</v>
      </c>
      <c r="C306" s="25" t="s">
        <v>616</v>
      </c>
      <c r="D306" s="34">
        <v>0</v>
      </c>
      <c r="E306" s="35">
        <v>5</v>
      </c>
      <c r="F306" s="34">
        <v>7</v>
      </c>
      <c r="G306" s="58">
        <v>36</v>
      </c>
      <c r="H306" s="61">
        <f t="shared" si="16"/>
        <v>7</v>
      </c>
      <c r="I306" s="64">
        <f t="shared" si="16"/>
        <v>41</v>
      </c>
      <c r="J306" s="61">
        <f t="shared" si="17"/>
        <v>48</v>
      </c>
      <c r="K306" s="33">
        <f t="shared" si="18"/>
        <v>89</v>
      </c>
      <c r="L306" s="66">
        <f t="shared" si="19"/>
        <v>2.2062578396521548E-4</v>
      </c>
      <c r="M306" s="23">
        <v>299</v>
      </c>
    </row>
    <row r="307" spans="2:13" s="15" customFormat="1" ht="13.5" thickBot="1" x14ac:dyDescent="0.25">
      <c r="B307" s="22" t="s">
        <v>837</v>
      </c>
      <c r="C307" s="25" t="s">
        <v>838</v>
      </c>
      <c r="D307" s="34">
        <v>2</v>
      </c>
      <c r="E307" s="35">
        <v>19</v>
      </c>
      <c r="F307" s="34">
        <v>25</v>
      </c>
      <c r="G307" s="58">
        <v>11</v>
      </c>
      <c r="H307" s="61">
        <f t="shared" si="16"/>
        <v>27</v>
      </c>
      <c r="I307" s="64">
        <f t="shared" si="16"/>
        <v>30</v>
      </c>
      <c r="J307" s="61">
        <f t="shared" si="17"/>
        <v>57</v>
      </c>
      <c r="K307" s="33">
        <f t="shared" si="18"/>
        <v>87</v>
      </c>
      <c r="L307" s="66">
        <f t="shared" si="19"/>
        <v>2.156679011794803E-4</v>
      </c>
      <c r="M307" s="24">
        <v>300</v>
      </c>
    </row>
    <row r="308" spans="2:13" s="15" customFormat="1" ht="13.5" thickBot="1" x14ac:dyDescent="0.25">
      <c r="B308" s="22" t="s">
        <v>824</v>
      </c>
      <c r="C308" s="25" t="s">
        <v>785</v>
      </c>
      <c r="D308" s="34">
        <v>40</v>
      </c>
      <c r="E308" s="35">
        <v>8</v>
      </c>
      <c r="F308" s="34">
        <v>27</v>
      </c>
      <c r="G308" s="58">
        <v>1</v>
      </c>
      <c r="H308" s="61">
        <f t="shared" si="16"/>
        <v>67</v>
      </c>
      <c r="I308" s="64">
        <f t="shared" si="16"/>
        <v>9</v>
      </c>
      <c r="J308" s="61">
        <f t="shared" si="17"/>
        <v>76</v>
      </c>
      <c r="K308" s="33">
        <f t="shared" si="18"/>
        <v>85</v>
      </c>
      <c r="L308" s="66">
        <f t="shared" si="19"/>
        <v>2.1071001839374513E-4</v>
      </c>
      <c r="M308" s="23">
        <v>301</v>
      </c>
    </row>
    <row r="309" spans="2:13" s="15" customFormat="1" ht="13.5" thickBot="1" x14ac:dyDescent="0.25">
      <c r="B309" s="22" t="s">
        <v>508</v>
      </c>
      <c r="C309" s="25" t="s">
        <v>509</v>
      </c>
      <c r="D309" s="34">
        <v>11</v>
      </c>
      <c r="E309" s="35">
        <v>8</v>
      </c>
      <c r="F309" s="34">
        <v>32</v>
      </c>
      <c r="G309" s="58">
        <v>12</v>
      </c>
      <c r="H309" s="61">
        <f t="shared" si="16"/>
        <v>43</v>
      </c>
      <c r="I309" s="64">
        <f t="shared" si="16"/>
        <v>20</v>
      </c>
      <c r="J309" s="61">
        <f t="shared" si="17"/>
        <v>63</v>
      </c>
      <c r="K309" s="33">
        <f t="shared" si="18"/>
        <v>83</v>
      </c>
      <c r="L309" s="66">
        <f t="shared" si="19"/>
        <v>2.0575213560800995E-4</v>
      </c>
      <c r="M309" s="24">
        <v>302</v>
      </c>
    </row>
    <row r="310" spans="2:13" s="15" customFormat="1" ht="13.5" thickBot="1" x14ac:dyDescent="0.25">
      <c r="B310" s="22" t="s">
        <v>829</v>
      </c>
      <c r="C310" s="25" t="s">
        <v>547</v>
      </c>
      <c r="D310" s="34">
        <v>1</v>
      </c>
      <c r="E310" s="35">
        <v>9</v>
      </c>
      <c r="F310" s="34">
        <v>11</v>
      </c>
      <c r="G310" s="58">
        <v>26</v>
      </c>
      <c r="H310" s="61">
        <f t="shared" si="16"/>
        <v>12</v>
      </c>
      <c r="I310" s="64">
        <f t="shared" si="16"/>
        <v>35</v>
      </c>
      <c r="J310" s="61">
        <f t="shared" si="17"/>
        <v>47</v>
      </c>
      <c r="K310" s="33">
        <f t="shared" si="18"/>
        <v>82</v>
      </c>
      <c r="L310" s="66">
        <f t="shared" si="19"/>
        <v>2.0327319421514236E-4</v>
      </c>
      <c r="M310" s="23">
        <v>303</v>
      </c>
    </row>
    <row r="311" spans="2:13" s="15" customFormat="1" ht="13.5" thickBot="1" x14ac:dyDescent="0.25">
      <c r="B311" s="22" t="s">
        <v>334</v>
      </c>
      <c r="C311" s="25" t="s">
        <v>335</v>
      </c>
      <c r="D311" s="34">
        <v>4</v>
      </c>
      <c r="E311" s="35">
        <v>10</v>
      </c>
      <c r="F311" s="34">
        <v>2</v>
      </c>
      <c r="G311" s="58">
        <v>27</v>
      </c>
      <c r="H311" s="61">
        <f t="shared" si="16"/>
        <v>6</v>
      </c>
      <c r="I311" s="64">
        <f t="shared" si="16"/>
        <v>37</v>
      </c>
      <c r="J311" s="61">
        <f t="shared" si="17"/>
        <v>43</v>
      </c>
      <c r="K311" s="33">
        <f t="shared" si="18"/>
        <v>80</v>
      </c>
      <c r="L311" s="66">
        <f t="shared" si="19"/>
        <v>1.9831531142940718E-4</v>
      </c>
      <c r="M311" s="24">
        <v>304</v>
      </c>
    </row>
    <row r="312" spans="2:13" s="15" customFormat="1" ht="13.5" thickBot="1" x14ac:dyDescent="0.25">
      <c r="B312" s="22" t="s">
        <v>869</v>
      </c>
      <c r="C312" s="25" t="s">
        <v>870</v>
      </c>
      <c r="D312" s="34">
        <v>5</v>
      </c>
      <c r="E312" s="35">
        <v>11</v>
      </c>
      <c r="F312" s="34">
        <v>13</v>
      </c>
      <c r="G312" s="58">
        <v>20</v>
      </c>
      <c r="H312" s="61">
        <f t="shared" si="16"/>
        <v>18</v>
      </c>
      <c r="I312" s="64">
        <f t="shared" si="16"/>
        <v>31</v>
      </c>
      <c r="J312" s="61">
        <f t="shared" si="17"/>
        <v>49</v>
      </c>
      <c r="K312" s="33">
        <f t="shared" si="18"/>
        <v>80</v>
      </c>
      <c r="L312" s="66">
        <f t="shared" si="19"/>
        <v>1.9831531142940718E-4</v>
      </c>
      <c r="M312" s="23">
        <v>305</v>
      </c>
    </row>
    <row r="313" spans="2:13" s="15" customFormat="1" ht="13.5" thickBot="1" x14ac:dyDescent="0.25">
      <c r="B313" s="22" t="s">
        <v>650</v>
      </c>
      <c r="C313" s="25" t="s">
        <v>651</v>
      </c>
      <c r="D313" s="34">
        <v>12</v>
      </c>
      <c r="E313" s="35">
        <v>1</v>
      </c>
      <c r="F313" s="34">
        <v>31</v>
      </c>
      <c r="G313" s="58">
        <v>17</v>
      </c>
      <c r="H313" s="61">
        <f t="shared" si="16"/>
        <v>43</v>
      </c>
      <c r="I313" s="64">
        <f t="shared" si="16"/>
        <v>18</v>
      </c>
      <c r="J313" s="61">
        <f t="shared" si="17"/>
        <v>61</v>
      </c>
      <c r="K313" s="33">
        <f t="shared" si="18"/>
        <v>79</v>
      </c>
      <c r="L313" s="66">
        <f t="shared" si="19"/>
        <v>1.9583637003653959E-4</v>
      </c>
      <c r="M313" s="24">
        <v>306</v>
      </c>
    </row>
    <row r="314" spans="2:13" s="15" customFormat="1" ht="13.5" thickBot="1" x14ac:dyDescent="0.25">
      <c r="B314" s="22" t="s">
        <v>365</v>
      </c>
      <c r="C314" s="25" t="s">
        <v>366</v>
      </c>
      <c r="D314" s="34">
        <v>0</v>
      </c>
      <c r="E314" s="35">
        <v>0</v>
      </c>
      <c r="F314" s="34">
        <v>0</v>
      </c>
      <c r="G314" s="58">
        <v>38</v>
      </c>
      <c r="H314" s="61">
        <f t="shared" si="16"/>
        <v>0</v>
      </c>
      <c r="I314" s="64">
        <f t="shared" si="16"/>
        <v>38</v>
      </c>
      <c r="J314" s="61">
        <f t="shared" si="17"/>
        <v>38</v>
      </c>
      <c r="K314" s="33">
        <f t="shared" si="18"/>
        <v>76</v>
      </c>
      <c r="L314" s="66">
        <f t="shared" si="19"/>
        <v>1.8839954585793682E-4</v>
      </c>
      <c r="M314" s="23">
        <v>307</v>
      </c>
    </row>
    <row r="315" spans="2:13" s="15" customFormat="1" ht="13.5" thickBot="1" x14ac:dyDescent="0.25">
      <c r="B315" s="22" t="s">
        <v>789</v>
      </c>
      <c r="C315" s="25" t="s">
        <v>790</v>
      </c>
      <c r="D315" s="34">
        <v>0</v>
      </c>
      <c r="E315" s="35">
        <v>0</v>
      </c>
      <c r="F315" s="34">
        <v>0</v>
      </c>
      <c r="G315" s="58">
        <v>38</v>
      </c>
      <c r="H315" s="61">
        <f t="shared" si="16"/>
        <v>0</v>
      </c>
      <c r="I315" s="64">
        <f t="shared" si="16"/>
        <v>38</v>
      </c>
      <c r="J315" s="61">
        <f t="shared" si="17"/>
        <v>38</v>
      </c>
      <c r="K315" s="33">
        <f t="shared" si="18"/>
        <v>76</v>
      </c>
      <c r="L315" s="66">
        <f t="shared" si="19"/>
        <v>1.8839954585793682E-4</v>
      </c>
      <c r="M315" s="24">
        <v>308</v>
      </c>
    </row>
    <row r="316" spans="2:13" s="15" customFormat="1" ht="13.5" thickBot="1" x14ac:dyDescent="0.25">
      <c r="B316" s="22" t="s">
        <v>884</v>
      </c>
      <c r="C316" s="25" t="s">
        <v>885</v>
      </c>
      <c r="D316" s="34">
        <v>2</v>
      </c>
      <c r="E316" s="35">
        <v>33</v>
      </c>
      <c r="F316" s="34">
        <v>3</v>
      </c>
      <c r="G316" s="58">
        <v>2</v>
      </c>
      <c r="H316" s="61">
        <f t="shared" si="16"/>
        <v>5</v>
      </c>
      <c r="I316" s="64">
        <f t="shared" si="16"/>
        <v>35</v>
      </c>
      <c r="J316" s="61">
        <f t="shared" si="17"/>
        <v>40</v>
      </c>
      <c r="K316" s="33">
        <f t="shared" si="18"/>
        <v>75</v>
      </c>
      <c r="L316" s="66">
        <f t="shared" si="19"/>
        <v>1.8592060446506923E-4</v>
      </c>
      <c r="M316" s="23">
        <v>309</v>
      </c>
    </row>
    <row r="317" spans="2:13" s="15" customFormat="1" ht="13.5" thickBot="1" x14ac:dyDescent="0.25">
      <c r="B317" s="22" t="s">
        <v>489</v>
      </c>
      <c r="C317" s="25" t="s">
        <v>490</v>
      </c>
      <c r="D317" s="34">
        <v>5</v>
      </c>
      <c r="E317" s="35">
        <v>6</v>
      </c>
      <c r="F317" s="34">
        <v>14</v>
      </c>
      <c r="G317" s="58">
        <v>22</v>
      </c>
      <c r="H317" s="61">
        <f t="shared" si="16"/>
        <v>19</v>
      </c>
      <c r="I317" s="64">
        <f t="shared" si="16"/>
        <v>28</v>
      </c>
      <c r="J317" s="61">
        <f t="shared" si="17"/>
        <v>47</v>
      </c>
      <c r="K317" s="33">
        <f t="shared" si="18"/>
        <v>75</v>
      </c>
      <c r="L317" s="66">
        <f t="shared" si="19"/>
        <v>1.8592060446506923E-4</v>
      </c>
      <c r="M317" s="24">
        <v>310</v>
      </c>
    </row>
    <row r="318" spans="2:13" s="15" customFormat="1" ht="13.5" thickBot="1" x14ac:dyDescent="0.25">
      <c r="B318" s="22" t="s">
        <v>609</v>
      </c>
      <c r="C318" s="25" t="s">
        <v>610</v>
      </c>
      <c r="D318" s="34">
        <v>6</v>
      </c>
      <c r="E318" s="35">
        <v>16</v>
      </c>
      <c r="F318" s="34">
        <v>2</v>
      </c>
      <c r="G318" s="58">
        <v>17</v>
      </c>
      <c r="H318" s="61">
        <f t="shared" si="16"/>
        <v>8</v>
      </c>
      <c r="I318" s="64">
        <f t="shared" si="16"/>
        <v>33</v>
      </c>
      <c r="J318" s="61">
        <f t="shared" si="17"/>
        <v>41</v>
      </c>
      <c r="K318" s="33">
        <f t="shared" si="18"/>
        <v>74</v>
      </c>
      <c r="L318" s="66">
        <f t="shared" si="19"/>
        <v>1.8344166307220165E-4</v>
      </c>
      <c r="M318" s="23">
        <v>311</v>
      </c>
    </row>
    <row r="319" spans="2:13" s="15" customFormat="1" ht="13.5" thickBot="1" x14ac:dyDescent="0.25">
      <c r="B319" s="22" t="s">
        <v>548</v>
      </c>
      <c r="C319" s="25" t="s">
        <v>549</v>
      </c>
      <c r="D319" s="34">
        <v>6</v>
      </c>
      <c r="E319" s="35">
        <v>31</v>
      </c>
      <c r="F319" s="34">
        <v>0</v>
      </c>
      <c r="G319" s="58">
        <v>3</v>
      </c>
      <c r="H319" s="61">
        <f t="shared" si="16"/>
        <v>6</v>
      </c>
      <c r="I319" s="64">
        <f t="shared" si="16"/>
        <v>34</v>
      </c>
      <c r="J319" s="61">
        <f t="shared" si="17"/>
        <v>40</v>
      </c>
      <c r="K319" s="33">
        <f t="shared" si="18"/>
        <v>74</v>
      </c>
      <c r="L319" s="66">
        <f t="shared" si="19"/>
        <v>1.8344166307220165E-4</v>
      </c>
      <c r="M319" s="24">
        <v>312</v>
      </c>
    </row>
    <row r="320" spans="2:13" s="15" customFormat="1" ht="13.5" thickBot="1" x14ac:dyDescent="0.25">
      <c r="B320" s="22" t="s">
        <v>485</v>
      </c>
      <c r="C320" s="25" t="s">
        <v>486</v>
      </c>
      <c r="D320" s="34">
        <v>3</v>
      </c>
      <c r="E320" s="35">
        <v>17</v>
      </c>
      <c r="F320" s="34">
        <v>3</v>
      </c>
      <c r="G320" s="58">
        <v>16</v>
      </c>
      <c r="H320" s="61">
        <f t="shared" si="16"/>
        <v>6</v>
      </c>
      <c r="I320" s="64">
        <f t="shared" si="16"/>
        <v>33</v>
      </c>
      <c r="J320" s="61">
        <f t="shared" si="17"/>
        <v>39</v>
      </c>
      <c r="K320" s="33">
        <f t="shared" si="18"/>
        <v>72</v>
      </c>
      <c r="L320" s="66">
        <f t="shared" si="19"/>
        <v>1.7848378028646647E-4</v>
      </c>
      <c r="M320" s="23">
        <v>313</v>
      </c>
    </row>
    <row r="321" spans="2:13" s="15" customFormat="1" ht="13.5" thickBot="1" x14ac:dyDescent="0.25">
      <c r="B321" s="22" t="s">
        <v>817</v>
      </c>
      <c r="C321" s="25" t="s">
        <v>784</v>
      </c>
      <c r="D321" s="34">
        <v>11</v>
      </c>
      <c r="E321" s="35">
        <v>5</v>
      </c>
      <c r="F321" s="34">
        <v>14</v>
      </c>
      <c r="G321" s="58">
        <v>18</v>
      </c>
      <c r="H321" s="61">
        <f t="shared" si="16"/>
        <v>25</v>
      </c>
      <c r="I321" s="64">
        <f t="shared" si="16"/>
        <v>23</v>
      </c>
      <c r="J321" s="61">
        <f t="shared" si="17"/>
        <v>48</v>
      </c>
      <c r="K321" s="33">
        <f t="shared" si="18"/>
        <v>71</v>
      </c>
      <c r="L321" s="66">
        <f t="shared" si="19"/>
        <v>1.7600483889359888E-4</v>
      </c>
      <c r="M321" s="24">
        <v>314</v>
      </c>
    </row>
    <row r="322" spans="2:13" s="15" customFormat="1" ht="13.5" thickBot="1" x14ac:dyDescent="0.25">
      <c r="B322" s="22" t="s">
        <v>505</v>
      </c>
      <c r="C322" s="25" t="s">
        <v>506</v>
      </c>
      <c r="D322" s="34">
        <v>7</v>
      </c>
      <c r="E322" s="35">
        <v>9</v>
      </c>
      <c r="F322" s="34">
        <v>19</v>
      </c>
      <c r="G322" s="58">
        <v>13</v>
      </c>
      <c r="H322" s="61">
        <f t="shared" si="16"/>
        <v>26</v>
      </c>
      <c r="I322" s="64">
        <f t="shared" si="16"/>
        <v>22</v>
      </c>
      <c r="J322" s="61">
        <f t="shared" si="17"/>
        <v>48</v>
      </c>
      <c r="K322" s="33">
        <f t="shared" si="18"/>
        <v>70</v>
      </c>
      <c r="L322" s="66">
        <f t="shared" si="19"/>
        <v>1.7352589750073129E-4</v>
      </c>
      <c r="M322" s="23">
        <v>315</v>
      </c>
    </row>
    <row r="323" spans="2:13" s="15" customFormat="1" ht="13.5" thickBot="1" x14ac:dyDescent="0.25">
      <c r="B323" s="22" t="s">
        <v>708</v>
      </c>
      <c r="C323" s="25" t="s">
        <v>709</v>
      </c>
      <c r="D323" s="34">
        <v>0</v>
      </c>
      <c r="E323" s="35">
        <v>17</v>
      </c>
      <c r="F323" s="34">
        <v>0</v>
      </c>
      <c r="G323" s="58">
        <v>15</v>
      </c>
      <c r="H323" s="61">
        <f t="shared" si="16"/>
        <v>0</v>
      </c>
      <c r="I323" s="64">
        <f t="shared" si="16"/>
        <v>32</v>
      </c>
      <c r="J323" s="61">
        <f t="shared" si="17"/>
        <v>32</v>
      </c>
      <c r="K323" s="33">
        <f t="shared" si="18"/>
        <v>64</v>
      </c>
      <c r="L323" s="66">
        <f t="shared" si="19"/>
        <v>1.5865224914352575E-4</v>
      </c>
      <c r="M323" s="24">
        <v>316</v>
      </c>
    </row>
    <row r="324" spans="2:13" s="15" customFormat="1" ht="13.5" thickBot="1" x14ac:dyDescent="0.25">
      <c r="B324" s="22" t="s">
        <v>587</v>
      </c>
      <c r="C324" s="25" t="s">
        <v>588</v>
      </c>
      <c r="D324" s="34">
        <v>7</v>
      </c>
      <c r="E324" s="35">
        <v>19</v>
      </c>
      <c r="F324" s="34">
        <v>8</v>
      </c>
      <c r="G324" s="58">
        <v>5</v>
      </c>
      <c r="H324" s="61">
        <f t="shared" si="16"/>
        <v>15</v>
      </c>
      <c r="I324" s="64">
        <f t="shared" si="16"/>
        <v>24</v>
      </c>
      <c r="J324" s="61">
        <f t="shared" si="17"/>
        <v>39</v>
      </c>
      <c r="K324" s="33">
        <f t="shared" si="18"/>
        <v>63</v>
      </c>
      <c r="L324" s="66">
        <f t="shared" si="19"/>
        <v>1.5617330775065817E-4</v>
      </c>
      <c r="M324" s="23">
        <v>317</v>
      </c>
    </row>
    <row r="325" spans="2:13" s="15" customFormat="1" ht="13.5" thickBot="1" x14ac:dyDescent="0.25">
      <c r="B325" s="22" t="s">
        <v>907</v>
      </c>
      <c r="C325" s="25" t="s">
        <v>908</v>
      </c>
      <c r="D325" s="34">
        <v>13</v>
      </c>
      <c r="E325" s="35">
        <v>8</v>
      </c>
      <c r="F325" s="34">
        <v>12</v>
      </c>
      <c r="G325" s="58">
        <v>10</v>
      </c>
      <c r="H325" s="61">
        <f t="shared" si="16"/>
        <v>25</v>
      </c>
      <c r="I325" s="64">
        <f t="shared" si="16"/>
        <v>18</v>
      </c>
      <c r="J325" s="61">
        <f t="shared" si="17"/>
        <v>43</v>
      </c>
      <c r="K325" s="33">
        <f t="shared" si="18"/>
        <v>61</v>
      </c>
      <c r="L325" s="66">
        <f t="shared" si="19"/>
        <v>1.5121542496492299E-4</v>
      </c>
      <c r="M325" s="24">
        <v>318</v>
      </c>
    </row>
    <row r="326" spans="2:13" s="15" customFormat="1" ht="13.5" thickBot="1" x14ac:dyDescent="0.25">
      <c r="B326" s="22" t="s">
        <v>550</v>
      </c>
      <c r="C326" s="25" t="s">
        <v>551</v>
      </c>
      <c r="D326" s="34">
        <v>35</v>
      </c>
      <c r="E326" s="35">
        <v>0</v>
      </c>
      <c r="F326" s="34">
        <v>18</v>
      </c>
      <c r="G326" s="58">
        <v>4</v>
      </c>
      <c r="H326" s="61">
        <f t="shared" si="16"/>
        <v>53</v>
      </c>
      <c r="I326" s="64">
        <f t="shared" si="16"/>
        <v>4</v>
      </c>
      <c r="J326" s="61">
        <f t="shared" si="17"/>
        <v>57</v>
      </c>
      <c r="K326" s="33">
        <f t="shared" si="18"/>
        <v>61</v>
      </c>
      <c r="L326" s="66">
        <f t="shared" si="19"/>
        <v>1.5121542496492299E-4</v>
      </c>
      <c r="M326" s="23">
        <v>319</v>
      </c>
    </row>
    <row r="327" spans="2:13" s="15" customFormat="1" ht="13.5" thickBot="1" x14ac:dyDescent="0.25">
      <c r="B327" s="22" t="s">
        <v>449</v>
      </c>
      <c r="C327" s="25" t="s">
        <v>450</v>
      </c>
      <c r="D327" s="34">
        <v>0</v>
      </c>
      <c r="E327" s="35">
        <v>22</v>
      </c>
      <c r="F327" s="34">
        <v>0</v>
      </c>
      <c r="G327" s="58">
        <v>8</v>
      </c>
      <c r="H327" s="61">
        <f t="shared" si="16"/>
        <v>0</v>
      </c>
      <c r="I327" s="64">
        <f t="shared" si="16"/>
        <v>30</v>
      </c>
      <c r="J327" s="61">
        <f t="shared" si="17"/>
        <v>30</v>
      </c>
      <c r="K327" s="33">
        <f t="shared" si="18"/>
        <v>60</v>
      </c>
      <c r="L327" s="66">
        <f t="shared" si="19"/>
        <v>1.487364835720554E-4</v>
      </c>
      <c r="M327" s="24">
        <v>320</v>
      </c>
    </row>
    <row r="328" spans="2:13" s="15" customFormat="1" ht="13.5" thickBot="1" x14ac:dyDescent="0.25">
      <c r="B328" s="22" t="s">
        <v>463</v>
      </c>
      <c r="C328" s="25" t="s">
        <v>464</v>
      </c>
      <c r="D328" s="34">
        <v>9</v>
      </c>
      <c r="E328" s="35">
        <v>22</v>
      </c>
      <c r="F328" s="34">
        <v>1</v>
      </c>
      <c r="G328" s="58">
        <v>3</v>
      </c>
      <c r="H328" s="61">
        <f t="shared" ref="H328:I436" si="20">D328+F328</f>
        <v>10</v>
      </c>
      <c r="I328" s="64">
        <f t="shared" si="20"/>
        <v>25</v>
      </c>
      <c r="J328" s="61">
        <f t="shared" ref="J328:J436" si="21">H328+I328</f>
        <v>35</v>
      </c>
      <c r="K328" s="33">
        <f t="shared" ref="K328:K436" si="22">H328+(I328*2)</f>
        <v>60</v>
      </c>
      <c r="L328" s="66">
        <f t="shared" ref="L328:L441" si="23">(K328/$K$4)</f>
        <v>1.487364835720554E-4</v>
      </c>
      <c r="M328" s="23">
        <v>321</v>
      </c>
    </row>
    <row r="329" spans="2:13" s="15" customFormat="1" ht="13.5" thickBot="1" x14ac:dyDescent="0.25">
      <c r="B329" s="22" t="s">
        <v>634</v>
      </c>
      <c r="C329" s="25" t="s">
        <v>635</v>
      </c>
      <c r="D329" s="34">
        <v>26</v>
      </c>
      <c r="E329" s="35">
        <v>11</v>
      </c>
      <c r="F329" s="34">
        <v>4</v>
      </c>
      <c r="G329" s="58">
        <v>4</v>
      </c>
      <c r="H329" s="61">
        <f t="shared" si="20"/>
        <v>30</v>
      </c>
      <c r="I329" s="64">
        <f t="shared" si="20"/>
        <v>15</v>
      </c>
      <c r="J329" s="61">
        <f t="shared" si="21"/>
        <v>45</v>
      </c>
      <c r="K329" s="33">
        <f t="shared" si="22"/>
        <v>60</v>
      </c>
      <c r="L329" s="66">
        <f t="shared" si="23"/>
        <v>1.487364835720554E-4</v>
      </c>
      <c r="M329" s="24">
        <v>322</v>
      </c>
    </row>
    <row r="330" spans="2:13" s="15" customFormat="1" ht="13.5" thickBot="1" x14ac:dyDescent="0.25">
      <c r="B330" s="22" t="s">
        <v>601</v>
      </c>
      <c r="C330" s="25" t="s">
        <v>602</v>
      </c>
      <c r="D330" s="34">
        <v>0</v>
      </c>
      <c r="E330" s="35">
        <v>12</v>
      </c>
      <c r="F330" s="34">
        <v>1</v>
      </c>
      <c r="G330" s="58">
        <v>16</v>
      </c>
      <c r="H330" s="61">
        <f t="shared" si="20"/>
        <v>1</v>
      </c>
      <c r="I330" s="64">
        <f t="shared" si="20"/>
        <v>28</v>
      </c>
      <c r="J330" s="61">
        <f t="shared" si="21"/>
        <v>29</v>
      </c>
      <c r="K330" s="33">
        <f t="shared" si="22"/>
        <v>57</v>
      </c>
      <c r="L330" s="66">
        <f t="shared" si="23"/>
        <v>1.4129965939345263E-4</v>
      </c>
      <c r="M330" s="23">
        <v>323</v>
      </c>
    </row>
    <row r="331" spans="2:13" s="15" customFormat="1" ht="13.5" thickBot="1" x14ac:dyDescent="0.25">
      <c r="B331" s="22" t="s">
        <v>568</v>
      </c>
      <c r="C331" s="25" t="s">
        <v>569</v>
      </c>
      <c r="D331" s="34">
        <v>9</v>
      </c>
      <c r="E331" s="35">
        <v>7</v>
      </c>
      <c r="F331" s="34">
        <v>7</v>
      </c>
      <c r="G331" s="58">
        <v>13</v>
      </c>
      <c r="H331" s="61">
        <f t="shared" si="20"/>
        <v>16</v>
      </c>
      <c r="I331" s="64">
        <f t="shared" si="20"/>
        <v>20</v>
      </c>
      <c r="J331" s="61">
        <f t="shared" si="21"/>
        <v>36</v>
      </c>
      <c r="K331" s="33">
        <f t="shared" si="22"/>
        <v>56</v>
      </c>
      <c r="L331" s="66">
        <f t="shared" si="23"/>
        <v>1.3882071800058504E-4</v>
      </c>
      <c r="M331" s="24">
        <v>324</v>
      </c>
    </row>
    <row r="332" spans="2:13" s="15" customFormat="1" ht="13.5" thickBot="1" x14ac:dyDescent="0.25">
      <c r="B332" s="22" t="s">
        <v>827</v>
      </c>
      <c r="C332" s="25" t="s">
        <v>828</v>
      </c>
      <c r="D332" s="34">
        <v>6</v>
      </c>
      <c r="E332" s="35">
        <v>7</v>
      </c>
      <c r="F332" s="34">
        <v>4</v>
      </c>
      <c r="G332" s="58">
        <v>13</v>
      </c>
      <c r="H332" s="61">
        <f t="shared" si="20"/>
        <v>10</v>
      </c>
      <c r="I332" s="64">
        <f t="shared" si="20"/>
        <v>20</v>
      </c>
      <c r="J332" s="61">
        <f t="shared" si="21"/>
        <v>30</v>
      </c>
      <c r="K332" s="33">
        <f t="shared" si="22"/>
        <v>50</v>
      </c>
      <c r="L332" s="66">
        <f t="shared" si="23"/>
        <v>1.2394706964337948E-4</v>
      </c>
      <c r="M332" s="23">
        <v>325</v>
      </c>
    </row>
    <row r="333" spans="2:13" s="15" customFormat="1" ht="13.5" thickBot="1" x14ac:dyDescent="0.25">
      <c r="B333" s="22" t="s">
        <v>346</v>
      </c>
      <c r="C333" s="25" t="s">
        <v>347</v>
      </c>
      <c r="D333" s="34">
        <v>0</v>
      </c>
      <c r="E333" s="35">
        <v>8</v>
      </c>
      <c r="F333" s="34">
        <v>0</v>
      </c>
      <c r="G333" s="58">
        <v>17</v>
      </c>
      <c r="H333" s="61">
        <f t="shared" si="20"/>
        <v>0</v>
      </c>
      <c r="I333" s="64">
        <f t="shared" si="20"/>
        <v>25</v>
      </c>
      <c r="J333" s="61">
        <f t="shared" si="21"/>
        <v>25</v>
      </c>
      <c r="K333" s="33">
        <f t="shared" si="22"/>
        <v>50</v>
      </c>
      <c r="L333" s="66">
        <f t="shared" si="23"/>
        <v>1.2394706964337948E-4</v>
      </c>
      <c r="M333" s="24">
        <v>326</v>
      </c>
    </row>
    <row r="334" spans="2:13" s="15" customFormat="1" ht="14.25" customHeight="1" thickBot="1" x14ac:dyDescent="0.25">
      <c r="B334" s="22" t="s">
        <v>599</v>
      </c>
      <c r="C334" s="25" t="s">
        <v>600</v>
      </c>
      <c r="D334" s="34">
        <v>1</v>
      </c>
      <c r="E334" s="35">
        <v>1</v>
      </c>
      <c r="F334" s="34">
        <v>5</v>
      </c>
      <c r="G334" s="58">
        <v>20</v>
      </c>
      <c r="H334" s="61">
        <f t="shared" si="20"/>
        <v>6</v>
      </c>
      <c r="I334" s="64">
        <f t="shared" si="20"/>
        <v>21</v>
      </c>
      <c r="J334" s="61">
        <f t="shared" si="21"/>
        <v>27</v>
      </c>
      <c r="K334" s="33">
        <f t="shared" si="22"/>
        <v>48</v>
      </c>
      <c r="L334" s="66">
        <f t="shared" si="23"/>
        <v>1.1898918685764432E-4</v>
      </c>
      <c r="M334" s="23">
        <v>327</v>
      </c>
    </row>
    <row r="335" spans="2:13" s="15" customFormat="1" ht="13.5" thickBot="1" x14ac:dyDescent="0.25">
      <c r="B335" s="22" t="s">
        <v>613</v>
      </c>
      <c r="C335" s="25" t="s">
        <v>614</v>
      </c>
      <c r="D335" s="34">
        <v>1</v>
      </c>
      <c r="E335" s="35">
        <v>4</v>
      </c>
      <c r="F335" s="34">
        <v>6</v>
      </c>
      <c r="G335" s="58">
        <v>16</v>
      </c>
      <c r="H335" s="61">
        <f t="shared" si="20"/>
        <v>7</v>
      </c>
      <c r="I335" s="64">
        <f t="shared" si="20"/>
        <v>20</v>
      </c>
      <c r="J335" s="61">
        <f t="shared" si="21"/>
        <v>27</v>
      </c>
      <c r="K335" s="33">
        <f t="shared" si="22"/>
        <v>47</v>
      </c>
      <c r="L335" s="66">
        <f t="shared" si="23"/>
        <v>1.1651024546477673E-4</v>
      </c>
      <c r="M335" s="24">
        <v>328</v>
      </c>
    </row>
    <row r="336" spans="2:13" s="15" customFormat="1" ht="13.5" thickBot="1" x14ac:dyDescent="0.25">
      <c r="B336" s="22" t="s">
        <v>574</v>
      </c>
      <c r="C336" s="25" t="s">
        <v>575</v>
      </c>
      <c r="D336" s="34">
        <v>0</v>
      </c>
      <c r="E336" s="35">
        <v>2</v>
      </c>
      <c r="F336" s="34">
        <v>0</v>
      </c>
      <c r="G336" s="58">
        <v>21</v>
      </c>
      <c r="H336" s="61">
        <f t="shared" si="20"/>
        <v>0</v>
      </c>
      <c r="I336" s="64">
        <f t="shared" si="20"/>
        <v>23</v>
      </c>
      <c r="J336" s="61">
        <f t="shared" si="21"/>
        <v>23</v>
      </c>
      <c r="K336" s="33">
        <f t="shared" si="22"/>
        <v>46</v>
      </c>
      <c r="L336" s="66">
        <f t="shared" si="23"/>
        <v>1.1403130407190914E-4</v>
      </c>
      <c r="M336" s="23">
        <v>329</v>
      </c>
    </row>
    <row r="337" spans="2:13" s="15" customFormat="1" ht="13.5" thickBot="1" x14ac:dyDescent="0.25">
      <c r="B337" s="22" t="s">
        <v>617</v>
      </c>
      <c r="C337" s="25" t="s">
        <v>618</v>
      </c>
      <c r="D337" s="34">
        <v>0</v>
      </c>
      <c r="E337" s="35">
        <v>19</v>
      </c>
      <c r="F337" s="34">
        <v>1</v>
      </c>
      <c r="G337" s="58">
        <v>3</v>
      </c>
      <c r="H337" s="61">
        <f t="shared" si="20"/>
        <v>1</v>
      </c>
      <c r="I337" s="64">
        <f t="shared" si="20"/>
        <v>22</v>
      </c>
      <c r="J337" s="61">
        <f t="shared" si="21"/>
        <v>23</v>
      </c>
      <c r="K337" s="33">
        <f t="shared" si="22"/>
        <v>45</v>
      </c>
      <c r="L337" s="66">
        <f t="shared" si="23"/>
        <v>1.1155236267904155E-4</v>
      </c>
      <c r="M337" s="24">
        <v>330</v>
      </c>
    </row>
    <row r="338" spans="2:13" s="15" customFormat="1" ht="13.5" thickBot="1" x14ac:dyDescent="0.25">
      <c r="B338" s="22" t="s">
        <v>628</v>
      </c>
      <c r="C338" s="25" t="s">
        <v>629</v>
      </c>
      <c r="D338" s="34">
        <v>0</v>
      </c>
      <c r="E338" s="35">
        <v>6</v>
      </c>
      <c r="F338" s="34">
        <v>2</v>
      </c>
      <c r="G338" s="58">
        <v>15</v>
      </c>
      <c r="H338" s="61">
        <f t="shared" si="20"/>
        <v>2</v>
      </c>
      <c r="I338" s="64">
        <f t="shared" si="20"/>
        <v>21</v>
      </c>
      <c r="J338" s="61">
        <f t="shared" si="21"/>
        <v>23</v>
      </c>
      <c r="K338" s="33">
        <f t="shared" si="22"/>
        <v>44</v>
      </c>
      <c r="L338" s="66">
        <f t="shared" si="23"/>
        <v>1.0907342128617395E-4</v>
      </c>
      <c r="M338" s="23">
        <v>331</v>
      </c>
    </row>
    <row r="339" spans="2:13" s="15" customFormat="1" ht="13.5" thickBot="1" x14ac:dyDescent="0.25">
      <c r="B339" s="22" t="s">
        <v>630</v>
      </c>
      <c r="C339" s="25" t="s">
        <v>631</v>
      </c>
      <c r="D339" s="34">
        <v>2</v>
      </c>
      <c r="E339" s="35">
        <v>2</v>
      </c>
      <c r="F339" s="34">
        <v>3</v>
      </c>
      <c r="G339" s="58">
        <v>17</v>
      </c>
      <c r="H339" s="61">
        <f t="shared" si="20"/>
        <v>5</v>
      </c>
      <c r="I339" s="64">
        <f t="shared" si="20"/>
        <v>19</v>
      </c>
      <c r="J339" s="61">
        <f t="shared" si="21"/>
        <v>24</v>
      </c>
      <c r="K339" s="33">
        <f t="shared" si="22"/>
        <v>43</v>
      </c>
      <c r="L339" s="66">
        <f t="shared" si="23"/>
        <v>1.0659447989330636E-4</v>
      </c>
      <c r="M339" s="24">
        <v>332</v>
      </c>
    </row>
    <row r="340" spans="2:13" s="15" customFormat="1" ht="13.5" thickBot="1" x14ac:dyDescent="0.25">
      <c r="B340" s="22" t="s">
        <v>841</v>
      </c>
      <c r="C340" s="25" t="s">
        <v>842</v>
      </c>
      <c r="D340" s="34">
        <v>2</v>
      </c>
      <c r="E340" s="35">
        <v>11</v>
      </c>
      <c r="F340" s="34">
        <v>16</v>
      </c>
      <c r="G340" s="58">
        <v>1</v>
      </c>
      <c r="H340" s="61">
        <f t="shared" si="20"/>
        <v>18</v>
      </c>
      <c r="I340" s="64">
        <f t="shared" si="20"/>
        <v>12</v>
      </c>
      <c r="J340" s="61">
        <f t="shared" si="21"/>
        <v>30</v>
      </c>
      <c r="K340" s="33">
        <f t="shared" si="22"/>
        <v>42</v>
      </c>
      <c r="L340" s="66">
        <f t="shared" si="23"/>
        <v>1.0411553850043877E-4</v>
      </c>
      <c r="M340" s="23">
        <v>333</v>
      </c>
    </row>
    <row r="341" spans="2:13" s="15" customFormat="1" ht="13.5" thickBot="1" x14ac:dyDescent="0.25">
      <c r="B341" s="22" t="s">
        <v>539</v>
      </c>
      <c r="C341" s="25" t="s">
        <v>786</v>
      </c>
      <c r="D341" s="34">
        <v>9</v>
      </c>
      <c r="E341" s="35">
        <v>3</v>
      </c>
      <c r="F341" s="34">
        <v>0</v>
      </c>
      <c r="G341" s="58">
        <v>13</v>
      </c>
      <c r="H341" s="61">
        <f t="shared" si="20"/>
        <v>9</v>
      </c>
      <c r="I341" s="64">
        <f t="shared" si="20"/>
        <v>16</v>
      </c>
      <c r="J341" s="61">
        <f t="shared" si="21"/>
        <v>25</v>
      </c>
      <c r="K341" s="33">
        <f t="shared" si="22"/>
        <v>41</v>
      </c>
      <c r="L341" s="66">
        <f t="shared" si="23"/>
        <v>1.0163659710757118E-4</v>
      </c>
      <c r="M341" s="24">
        <v>334</v>
      </c>
    </row>
    <row r="342" spans="2:13" s="15" customFormat="1" ht="13.5" thickBot="1" x14ac:dyDescent="0.25">
      <c r="B342" s="22" t="s">
        <v>537</v>
      </c>
      <c r="C342" s="25" t="s">
        <v>538</v>
      </c>
      <c r="D342" s="34">
        <v>21</v>
      </c>
      <c r="E342" s="35">
        <v>2</v>
      </c>
      <c r="F342" s="34">
        <v>1</v>
      </c>
      <c r="G342" s="58">
        <v>6</v>
      </c>
      <c r="H342" s="61">
        <f t="shared" si="20"/>
        <v>22</v>
      </c>
      <c r="I342" s="64">
        <f t="shared" si="20"/>
        <v>8</v>
      </c>
      <c r="J342" s="61">
        <f t="shared" si="21"/>
        <v>30</v>
      </c>
      <c r="K342" s="33">
        <f t="shared" si="22"/>
        <v>38</v>
      </c>
      <c r="L342" s="66">
        <f t="shared" si="23"/>
        <v>9.4199772928968412E-5</v>
      </c>
      <c r="M342" s="23">
        <v>335</v>
      </c>
    </row>
    <row r="343" spans="2:13" s="15" customFormat="1" ht="13.5" thickBot="1" x14ac:dyDescent="0.25">
      <c r="B343" s="22" t="s">
        <v>910</v>
      </c>
      <c r="C343" s="25" t="s">
        <v>906</v>
      </c>
      <c r="D343" s="34">
        <v>2</v>
      </c>
      <c r="E343" s="35">
        <v>9</v>
      </c>
      <c r="F343" s="34">
        <v>4</v>
      </c>
      <c r="G343" s="58">
        <v>6</v>
      </c>
      <c r="H343" s="61">
        <f t="shared" si="20"/>
        <v>6</v>
      </c>
      <c r="I343" s="64">
        <f t="shared" si="20"/>
        <v>15</v>
      </c>
      <c r="J343" s="61">
        <f t="shared" si="21"/>
        <v>21</v>
      </c>
      <c r="K343" s="33">
        <f t="shared" si="22"/>
        <v>36</v>
      </c>
      <c r="L343" s="66">
        <f t="shared" si="23"/>
        <v>8.9241890143233234E-5</v>
      </c>
      <c r="M343" s="24">
        <v>336</v>
      </c>
    </row>
    <row r="344" spans="2:13" s="15" customFormat="1" ht="13.5" thickBot="1" x14ac:dyDescent="0.25">
      <c r="B344" s="22" t="s">
        <v>871</v>
      </c>
      <c r="C344" s="25" t="s">
        <v>872</v>
      </c>
      <c r="D344" s="34">
        <v>2</v>
      </c>
      <c r="E344" s="35">
        <v>11</v>
      </c>
      <c r="F344" s="34">
        <v>2</v>
      </c>
      <c r="G344" s="58">
        <v>4</v>
      </c>
      <c r="H344" s="61">
        <f>D344+F344</f>
        <v>4</v>
      </c>
      <c r="I344" s="64">
        <f t="shared" si="20"/>
        <v>15</v>
      </c>
      <c r="J344" s="61">
        <f t="shared" si="21"/>
        <v>19</v>
      </c>
      <c r="K344" s="33">
        <f t="shared" si="22"/>
        <v>34</v>
      </c>
      <c r="L344" s="66">
        <f t="shared" si="23"/>
        <v>8.4284007357498055E-5</v>
      </c>
      <c r="M344" s="23">
        <v>337</v>
      </c>
    </row>
    <row r="345" spans="2:13" s="15" customFormat="1" ht="13.5" thickBot="1" x14ac:dyDescent="0.25">
      <c r="B345" s="22" t="s">
        <v>810</v>
      </c>
      <c r="C345" s="25" t="s">
        <v>763</v>
      </c>
      <c r="D345" s="34">
        <v>10</v>
      </c>
      <c r="E345" s="35">
        <v>3</v>
      </c>
      <c r="F345" s="34">
        <v>7</v>
      </c>
      <c r="G345" s="58">
        <v>5</v>
      </c>
      <c r="H345" s="61">
        <f t="shared" ref="H345:H370" si="24">D345+F345</f>
        <v>17</v>
      </c>
      <c r="I345" s="64">
        <f t="shared" si="20"/>
        <v>8</v>
      </c>
      <c r="J345" s="61">
        <f t="shared" si="21"/>
        <v>25</v>
      </c>
      <c r="K345" s="33">
        <f t="shared" si="22"/>
        <v>33</v>
      </c>
      <c r="L345" s="66">
        <f t="shared" si="23"/>
        <v>8.1805065964630466E-5</v>
      </c>
      <c r="M345" s="24">
        <v>338</v>
      </c>
    </row>
    <row r="346" spans="2:13" s="15" customFormat="1" ht="13.5" thickBot="1" x14ac:dyDescent="0.25">
      <c r="B346" s="22" t="s">
        <v>658</v>
      </c>
      <c r="C346" s="25" t="s">
        <v>659</v>
      </c>
      <c r="D346" s="34">
        <v>0</v>
      </c>
      <c r="E346" s="35">
        <v>2</v>
      </c>
      <c r="F346" s="34">
        <v>1</v>
      </c>
      <c r="G346" s="58">
        <v>13</v>
      </c>
      <c r="H346" s="61">
        <f t="shared" si="24"/>
        <v>1</v>
      </c>
      <c r="I346" s="64">
        <f t="shared" si="20"/>
        <v>15</v>
      </c>
      <c r="J346" s="61">
        <f t="shared" si="21"/>
        <v>16</v>
      </c>
      <c r="K346" s="33">
        <f t="shared" si="22"/>
        <v>31</v>
      </c>
      <c r="L346" s="66">
        <f t="shared" si="23"/>
        <v>7.6847183178895288E-5</v>
      </c>
      <c r="M346" s="23">
        <v>339</v>
      </c>
    </row>
    <row r="347" spans="2:13" s="15" customFormat="1" ht="13.5" thickBot="1" x14ac:dyDescent="0.25">
      <c r="B347" s="22" t="s">
        <v>374</v>
      </c>
      <c r="C347" s="25" t="s">
        <v>375</v>
      </c>
      <c r="D347" s="34">
        <v>3</v>
      </c>
      <c r="E347" s="35">
        <v>1</v>
      </c>
      <c r="F347" s="34">
        <v>8</v>
      </c>
      <c r="G347" s="58">
        <v>9</v>
      </c>
      <c r="H347" s="61">
        <f t="shared" si="24"/>
        <v>11</v>
      </c>
      <c r="I347" s="64">
        <f t="shared" si="20"/>
        <v>10</v>
      </c>
      <c r="J347" s="61">
        <f t="shared" si="21"/>
        <v>21</v>
      </c>
      <c r="K347" s="33">
        <f t="shared" si="22"/>
        <v>31</v>
      </c>
      <c r="L347" s="66">
        <f t="shared" si="23"/>
        <v>7.6847183178895288E-5</v>
      </c>
      <c r="M347" s="24">
        <v>340</v>
      </c>
    </row>
    <row r="348" spans="2:13" s="15" customFormat="1" ht="13.5" thickBot="1" x14ac:dyDescent="0.25">
      <c r="B348" s="22" t="s">
        <v>935</v>
      </c>
      <c r="C348" s="25" t="s">
        <v>936</v>
      </c>
      <c r="D348" s="34">
        <v>0</v>
      </c>
      <c r="E348" s="35">
        <v>0</v>
      </c>
      <c r="F348" s="34">
        <v>31</v>
      </c>
      <c r="G348" s="58">
        <v>0</v>
      </c>
      <c r="H348" s="61">
        <f t="shared" si="24"/>
        <v>31</v>
      </c>
      <c r="I348" s="64">
        <f t="shared" si="20"/>
        <v>0</v>
      </c>
      <c r="J348" s="61">
        <f t="shared" si="21"/>
        <v>31</v>
      </c>
      <c r="K348" s="33">
        <f t="shared" si="22"/>
        <v>31</v>
      </c>
      <c r="L348" s="66">
        <f t="shared" si="23"/>
        <v>7.6847183178895288E-5</v>
      </c>
      <c r="M348" s="23">
        <v>341</v>
      </c>
    </row>
    <row r="349" spans="2:13" s="15" customFormat="1" ht="13.5" thickBot="1" x14ac:dyDescent="0.25">
      <c r="B349" s="22" t="s">
        <v>554</v>
      </c>
      <c r="C349" s="25" t="s">
        <v>555</v>
      </c>
      <c r="D349" s="34">
        <v>7</v>
      </c>
      <c r="E349" s="35">
        <v>4</v>
      </c>
      <c r="F349" s="34">
        <v>7</v>
      </c>
      <c r="G349" s="58">
        <v>4</v>
      </c>
      <c r="H349" s="61">
        <f t="shared" si="24"/>
        <v>14</v>
      </c>
      <c r="I349" s="64">
        <f t="shared" si="20"/>
        <v>8</v>
      </c>
      <c r="J349" s="61">
        <f t="shared" si="21"/>
        <v>22</v>
      </c>
      <c r="K349" s="33">
        <f t="shared" si="22"/>
        <v>30</v>
      </c>
      <c r="L349" s="66">
        <f t="shared" si="23"/>
        <v>7.4368241786027699E-5</v>
      </c>
      <c r="M349" s="24">
        <v>342</v>
      </c>
    </row>
    <row r="350" spans="2:13" s="15" customFormat="1" ht="13.5" thickBot="1" x14ac:dyDescent="0.25">
      <c r="B350" s="22" t="s">
        <v>813</v>
      </c>
      <c r="C350" s="25" t="s">
        <v>814</v>
      </c>
      <c r="D350" s="34">
        <v>0</v>
      </c>
      <c r="E350" s="35">
        <v>4</v>
      </c>
      <c r="F350" s="34">
        <v>1</v>
      </c>
      <c r="G350" s="58">
        <v>9</v>
      </c>
      <c r="H350" s="61">
        <f t="shared" si="24"/>
        <v>1</v>
      </c>
      <c r="I350" s="64">
        <f t="shared" si="20"/>
        <v>13</v>
      </c>
      <c r="J350" s="61">
        <f t="shared" si="21"/>
        <v>14</v>
      </c>
      <c r="K350" s="33">
        <f t="shared" si="22"/>
        <v>27</v>
      </c>
      <c r="L350" s="66">
        <f t="shared" si="23"/>
        <v>6.6931417607424932E-5</v>
      </c>
      <c r="M350" s="23">
        <v>343</v>
      </c>
    </row>
    <row r="351" spans="2:13" s="15" customFormat="1" ht="13.5" thickBot="1" x14ac:dyDescent="0.25">
      <c r="B351" s="22" t="s">
        <v>583</v>
      </c>
      <c r="C351" s="25" t="s">
        <v>584</v>
      </c>
      <c r="D351" s="34">
        <v>4</v>
      </c>
      <c r="E351" s="35">
        <v>4</v>
      </c>
      <c r="F351" s="34">
        <v>2</v>
      </c>
      <c r="G351" s="58">
        <v>6</v>
      </c>
      <c r="H351" s="61">
        <f t="shared" si="24"/>
        <v>6</v>
      </c>
      <c r="I351" s="64">
        <f t="shared" si="20"/>
        <v>10</v>
      </c>
      <c r="J351" s="61">
        <f t="shared" si="21"/>
        <v>16</v>
      </c>
      <c r="K351" s="33">
        <f t="shared" si="22"/>
        <v>26</v>
      </c>
      <c r="L351" s="66">
        <f t="shared" si="23"/>
        <v>6.4452476214557329E-5</v>
      </c>
      <c r="M351" s="24">
        <v>344</v>
      </c>
    </row>
    <row r="352" spans="2:13" s="15" customFormat="1" ht="13.5" thickBot="1" x14ac:dyDescent="0.25">
      <c r="B352" s="22" t="s">
        <v>636</v>
      </c>
      <c r="C352" s="25" t="s">
        <v>637</v>
      </c>
      <c r="D352" s="34">
        <v>1</v>
      </c>
      <c r="E352" s="35">
        <v>11</v>
      </c>
      <c r="F352" s="34">
        <v>0</v>
      </c>
      <c r="G352" s="58">
        <v>1</v>
      </c>
      <c r="H352" s="61">
        <f t="shared" si="24"/>
        <v>1</v>
      </c>
      <c r="I352" s="64">
        <f t="shared" si="20"/>
        <v>12</v>
      </c>
      <c r="J352" s="61">
        <f t="shared" si="21"/>
        <v>13</v>
      </c>
      <c r="K352" s="33">
        <f t="shared" si="22"/>
        <v>25</v>
      </c>
      <c r="L352" s="66">
        <f t="shared" si="23"/>
        <v>6.197353482168974E-5</v>
      </c>
      <c r="M352" s="23">
        <v>345</v>
      </c>
    </row>
    <row r="353" spans="2:13" s="15" customFormat="1" ht="13.5" thickBot="1" x14ac:dyDescent="0.25">
      <c r="B353" s="22" t="s">
        <v>672</v>
      </c>
      <c r="C353" s="25" t="s">
        <v>673</v>
      </c>
      <c r="D353" s="34">
        <v>0</v>
      </c>
      <c r="E353" s="35">
        <v>12</v>
      </c>
      <c r="F353" s="34">
        <v>0</v>
      </c>
      <c r="G353" s="58">
        <v>0</v>
      </c>
      <c r="H353" s="61">
        <f t="shared" si="24"/>
        <v>0</v>
      </c>
      <c r="I353" s="64">
        <f t="shared" si="20"/>
        <v>12</v>
      </c>
      <c r="J353" s="61">
        <f t="shared" si="21"/>
        <v>12</v>
      </c>
      <c r="K353" s="33">
        <f t="shared" si="22"/>
        <v>24</v>
      </c>
      <c r="L353" s="66">
        <f t="shared" si="23"/>
        <v>5.9494593428822158E-5</v>
      </c>
      <c r="M353" s="24">
        <v>346</v>
      </c>
    </row>
    <row r="354" spans="2:13" s="15" customFormat="1" ht="13.5" thickBot="1" x14ac:dyDescent="0.25">
      <c r="B354" s="22" t="s">
        <v>562</v>
      </c>
      <c r="C354" s="25" t="s">
        <v>563</v>
      </c>
      <c r="D354" s="34">
        <v>1</v>
      </c>
      <c r="E354" s="35">
        <v>3</v>
      </c>
      <c r="F354" s="34">
        <v>17</v>
      </c>
      <c r="G354" s="58">
        <v>0</v>
      </c>
      <c r="H354" s="61">
        <f t="shared" si="24"/>
        <v>18</v>
      </c>
      <c r="I354" s="64">
        <f t="shared" si="20"/>
        <v>3</v>
      </c>
      <c r="J354" s="61">
        <f t="shared" si="21"/>
        <v>21</v>
      </c>
      <c r="K354" s="33">
        <f t="shared" si="22"/>
        <v>24</v>
      </c>
      <c r="L354" s="66">
        <f t="shared" si="23"/>
        <v>5.9494593428822158E-5</v>
      </c>
      <c r="M354" s="23">
        <v>347</v>
      </c>
    </row>
    <row r="355" spans="2:13" s="15" customFormat="1" ht="13.5" thickBot="1" x14ac:dyDescent="0.25">
      <c r="B355" s="22" t="s">
        <v>899</v>
      </c>
      <c r="C355" s="25" t="s">
        <v>900</v>
      </c>
      <c r="D355" s="34">
        <v>6</v>
      </c>
      <c r="E355" s="35">
        <v>7</v>
      </c>
      <c r="F355" s="34">
        <v>1</v>
      </c>
      <c r="G355" s="58">
        <v>1</v>
      </c>
      <c r="H355" s="61">
        <f t="shared" si="24"/>
        <v>7</v>
      </c>
      <c r="I355" s="64">
        <f t="shared" si="20"/>
        <v>8</v>
      </c>
      <c r="J355" s="61">
        <f t="shared" si="21"/>
        <v>15</v>
      </c>
      <c r="K355" s="33">
        <f t="shared" si="22"/>
        <v>23</v>
      </c>
      <c r="L355" s="66">
        <f t="shared" si="23"/>
        <v>5.7015652035954569E-5</v>
      </c>
      <c r="M355" s="24">
        <v>348</v>
      </c>
    </row>
    <row r="356" spans="2:13" s="15" customFormat="1" ht="13.5" thickBot="1" x14ac:dyDescent="0.25">
      <c r="B356" s="22" t="s">
        <v>937</v>
      </c>
      <c r="C356" s="25" t="s">
        <v>938</v>
      </c>
      <c r="D356" s="34">
        <v>0</v>
      </c>
      <c r="E356" s="35">
        <v>0</v>
      </c>
      <c r="F356" s="34">
        <v>1</v>
      </c>
      <c r="G356" s="58">
        <v>10</v>
      </c>
      <c r="H356" s="61">
        <f t="shared" si="24"/>
        <v>1</v>
      </c>
      <c r="I356" s="64">
        <f t="shared" si="20"/>
        <v>10</v>
      </c>
      <c r="J356" s="61">
        <f t="shared" si="21"/>
        <v>11</v>
      </c>
      <c r="K356" s="33">
        <f t="shared" si="22"/>
        <v>21</v>
      </c>
      <c r="L356" s="66">
        <f t="shared" si="23"/>
        <v>5.2057769250219384E-5</v>
      </c>
      <c r="M356" s="23">
        <v>349</v>
      </c>
    </row>
    <row r="357" spans="2:13" s="15" customFormat="1" ht="13.5" thickBot="1" x14ac:dyDescent="0.25">
      <c r="B357" s="22" t="s">
        <v>753</v>
      </c>
      <c r="C357" s="25" t="s">
        <v>754</v>
      </c>
      <c r="D357" s="34">
        <v>20</v>
      </c>
      <c r="E357" s="35">
        <v>0</v>
      </c>
      <c r="F357" s="34">
        <v>0</v>
      </c>
      <c r="G357" s="58">
        <v>0</v>
      </c>
      <c r="H357" s="61">
        <f t="shared" si="24"/>
        <v>20</v>
      </c>
      <c r="I357" s="64">
        <f t="shared" si="20"/>
        <v>0</v>
      </c>
      <c r="J357" s="61">
        <f t="shared" si="21"/>
        <v>20</v>
      </c>
      <c r="K357" s="33">
        <f t="shared" si="22"/>
        <v>20</v>
      </c>
      <c r="L357" s="66">
        <f t="shared" si="23"/>
        <v>4.9578827857351795E-5</v>
      </c>
      <c r="M357" s="24">
        <v>350</v>
      </c>
    </row>
    <row r="358" spans="2:13" s="15" customFormat="1" ht="13.5" thickBot="1" x14ac:dyDescent="0.25">
      <c r="B358" s="22" t="s">
        <v>918</v>
      </c>
      <c r="C358" s="25" t="s">
        <v>919</v>
      </c>
      <c r="D358" s="34">
        <v>0</v>
      </c>
      <c r="E358" s="35">
        <v>2</v>
      </c>
      <c r="F358" s="34">
        <v>0</v>
      </c>
      <c r="G358" s="58">
        <v>8</v>
      </c>
      <c r="H358" s="61">
        <f t="shared" si="24"/>
        <v>0</v>
      </c>
      <c r="I358" s="64">
        <f t="shared" si="20"/>
        <v>10</v>
      </c>
      <c r="J358" s="61">
        <f t="shared" si="21"/>
        <v>10</v>
      </c>
      <c r="K358" s="33">
        <f t="shared" si="22"/>
        <v>20</v>
      </c>
      <c r="L358" s="66">
        <f t="shared" si="23"/>
        <v>4.9578827857351795E-5</v>
      </c>
      <c r="M358" s="23">
        <v>351</v>
      </c>
    </row>
    <row r="359" spans="2:13" s="15" customFormat="1" ht="13.5" thickBot="1" x14ac:dyDescent="0.25">
      <c r="B359" s="22" t="s">
        <v>646</v>
      </c>
      <c r="C359" s="25" t="s">
        <v>647</v>
      </c>
      <c r="D359" s="34">
        <v>0</v>
      </c>
      <c r="E359" s="35">
        <v>5</v>
      </c>
      <c r="F359" s="34">
        <v>0</v>
      </c>
      <c r="G359" s="58">
        <v>5</v>
      </c>
      <c r="H359" s="61">
        <f t="shared" si="24"/>
        <v>0</v>
      </c>
      <c r="I359" s="64">
        <f t="shared" si="20"/>
        <v>10</v>
      </c>
      <c r="J359" s="61">
        <f t="shared" si="21"/>
        <v>10</v>
      </c>
      <c r="K359" s="33">
        <f t="shared" si="22"/>
        <v>20</v>
      </c>
      <c r="L359" s="66">
        <f t="shared" si="23"/>
        <v>4.9578827857351795E-5</v>
      </c>
      <c r="M359" s="24">
        <v>352</v>
      </c>
    </row>
    <row r="360" spans="2:13" s="15" customFormat="1" ht="13.5" thickBot="1" x14ac:dyDescent="0.25">
      <c r="B360" s="22" t="s">
        <v>845</v>
      </c>
      <c r="C360" s="25" t="s">
        <v>846</v>
      </c>
      <c r="D360" s="34">
        <v>0</v>
      </c>
      <c r="E360" s="35">
        <v>9</v>
      </c>
      <c r="F360" s="34">
        <v>0</v>
      </c>
      <c r="G360" s="58">
        <v>0</v>
      </c>
      <c r="H360" s="61">
        <f t="shared" si="24"/>
        <v>0</v>
      </c>
      <c r="I360" s="64">
        <f t="shared" si="20"/>
        <v>9</v>
      </c>
      <c r="J360" s="61">
        <f t="shared" si="21"/>
        <v>9</v>
      </c>
      <c r="K360" s="33">
        <f t="shared" si="22"/>
        <v>18</v>
      </c>
      <c r="L360" s="66">
        <f t="shared" si="23"/>
        <v>4.4620945071616617E-5</v>
      </c>
      <c r="M360" s="23">
        <v>353</v>
      </c>
    </row>
    <row r="361" spans="2:13" s="15" customFormat="1" ht="13.5" thickBot="1" x14ac:dyDescent="0.25">
      <c r="B361" s="22" t="s">
        <v>644</v>
      </c>
      <c r="C361" s="25" t="s">
        <v>645</v>
      </c>
      <c r="D361" s="34">
        <v>4</v>
      </c>
      <c r="E361" s="35">
        <v>4</v>
      </c>
      <c r="F361" s="34">
        <v>3</v>
      </c>
      <c r="G361" s="58">
        <v>1</v>
      </c>
      <c r="H361" s="61">
        <f t="shared" si="24"/>
        <v>7</v>
      </c>
      <c r="I361" s="64">
        <f t="shared" si="20"/>
        <v>5</v>
      </c>
      <c r="J361" s="61">
        <f t="shared" si="21"/>
        <v>12</v>
      </c>
      <c r="K361" s="33">
        <f t="shared" si="22"/>
        <v>17</v>
      </c>
      <c r="L361" s="66">
        <f t="shared" si="23"/>
        <v>4.2142003678749028E-5</v>
      </c>
      <c r="M361" s="24">
        <v>354</v>
      </c>
    </row>
    <row r="362" spans="2:13" s="15" customFormat="1" ht="13.5" thickBot="1" x14ac:dyDescent="0.25">
      <c r="B362" s="22" t="s">
        <v>654</v>
      </c>
      <c r="C362" s="25" t="s">
        <v>655</v>
      </c>
      <c r="D362" s="34">
        <v>0</v>
      </c>
      <c r="E362" s="35">
        <v>0</v>
      </c>
      <c r="F362" s="34">
        <v>1</v>
      </c>
      <c r="G362" s="58">
        <v>8</v>
      </c>
      <c r="H362" s="61">
        <f t="shared" si="24"/>
        <v>1</v>
      </c>
      <c r="I362" s="64">
        <f t="shared" si="20"/>
        <v>8</v>
      </c>
      <c r="J362" s="61">
        <f t="shared" si="21"/>
        <v>9</v>
      </c>
      <c r="K362" s="33">
        <f t="shared" si="22"/>
        <v>17</v>
      </c>
      <c r="L362" s="66">
        <f t="shared" si="23"/>
        <v>4.2142003678749028E-5</v>
      </c>
      <c r="M362" s="23">
        <v>355</v>
      </c>
    </row>
    <row r="363" spans="2:13" s="15" customFormat="1" ht="13.5" thickBot="1" x14ac:dyDescent="0.25">
      <c r="B363" s="22" t="s">
        <v>670</v>
      </c>
      <c r="C363" s="25" t="s">
        <v>671</v>
      </c>
      <c r="D363" s="34">
        <v>2</v>
      </c>
      <c r="E363" s="35">
        <v>5</v>
      </c>
      <c r="F363" s="34">
        <v>1</v>
      </c>
      <c r="G363" s="58">
        <v>1</v>
      </c>
      <c r="H363" s="61">
        <f t="shared" si="24"/>
        <v>3</v>
      </c>
      <c r="I363" s="64">
        <f t="shared" si="20"/>
        <v>6</v>
      </c>
      <c r="J363" s="61">
        <f t="shared" si="21"/>
        <v>9</v>
      </c>
      <c r="K363" s="33">
        <f t="shared" si="22"/>
        <v>15</v>
      </c>
      <c r="L363" s="66">
        <f t="shared" si="23"/>
        <v>3.718412089301385E-5</v>
      </c>
      <c r="M363" s="24">
        <v>356</v>
      </c>
    </row>
    <row r="364" spans="2:13" s="15" customFormat="1" ht="13.5" thickBot="1" x14ac:dyDescent="0.25">
      <c r="B364" s="22" t="s">
        <v>678</v>
      </c>
      <c r="C364" s="25" t="s">
        <v>679</v>
      </c>
      <c r="D364" s="34">
        <v>0</v>
      </c>
      <c r="E364" s="35">
        <v>7</v>
      </c>
      <c r="F364" s="34">
        <v>0</v>
      </c>
      <c r="G364" s="58">
        <v>0</v>
      </c>
      <c r="H364" s="61">
        <f t="shared" si="24"/>
        <v>0</v>
      </c>
      <c r="I364" s="64">
        <f t="shared" si="20"/>
        <v>7</v>
      </c>
      <c r="J364" s="61">
        <f t="shared" si="21"/>
        <v>7</v>
      </c>
      <c r="K364" s="33">
        <f t="shared" si="22"/>
        <v>14</v>
      </c>
      <c r="L364" s="66">
        <f t="shared" si="23"/>
        <v>3.4705179500146261E-5</v>
      </c>
      <c r="M364" s="23">
        <v>357</v>
      </c>
    </row>
    <row r="365" spans="2:13" s="15" customFormat="1" ht="13.5" thickBot="1" x14ac:dyDescent="0.25">
      <c r="B365" s="22" t="s">
        <v>607</v>
      </c>
      <c r="C365" s="25" t="s">
        <v>608</v>
      </c>
      <c r="D365" s="34">
        <v>1</v>
      </c>
      <c r="E365" s="35">
        <v>1</v>
      </c>
      <c r="F365" s="34">
        <v>1</v>
      </c>
      <c r="G365" s="58">
        <v>5</v>
      </c>
      <c r="H365" s="61">
        <f t="shared" si="24"/>
        <v>2</v>
      </c>
      <c r="I365" s="64">
        <f t="shared" si="20"/>
        <v>6</v>
      </c>
      <c r="J365" s="61">
        <f t="shared" si="21"/>
        <v>8</v>
      </c>
      <c r="K365" s="33">
        <f t="shared" si="22"/>
        <v>14</v>
      </c>
      <c r="L365" s="66">
        <f t="shared" si="23"/>
        <v>3.4705179500146261E-5</v>
      </c>
      <c r="M365" s="24">
        <v>358</v>
      </c>
    </row>
    <row r="366" spans="2:13" s="15" customFormat="1" ht="13.5" thickBot="1" x14ac:dyDescent="0.25">
      <c r="B366" s="22" t="s">
        <v>652</v>
      </c>
      <c r="C366" s="25" t="s">
        <v>653</v>
      </c>
      <c r="D366" s="34">
        <v>0</v>
      </c>
      <c r="E366" s="35">
        <v>0</v>
      </c>
      <c r="F366" s="34">
        <v>0</v>
      </c>
      <c r="G366" s="58">
        <v>6</v>
      </c>
      <c r="H366" s="61">
        <f t="shared" si="24"/>
        <v>0</v>
      </c>
      <c r="I366" s="64">
        <f t="shared" si="20"/>
        <v>6</v>
      </c>
      <c r="J366" s="61">
        <f t="shared" si="21"/>
        <v>6</v>
      </c>
      <c r="K366" s="33">
        <f t="shared" si="22"/>
        <v>12</v>
      </c>
      <c r="L366" s="66">
        <f t="shared" si="23"/>
        <v>2.9747296714411079E-5</v>
      </c>
      <c r="M366" s="23">
        <v>359</v>
      </c>
    </row>
    <row r="367" spans="2:13" s="15" customFormat="1" ht="13.5" thickBot="1" x14ac:dyDescent="0.25">
      <c r="B367" s="22" t="s">
        <v>676</v>
      </c>
      <c r="C367" s="25" t="s">
        <v>677</v>
      </c>
      <c r="D367" s="34">
        <v>0</v>
      </c>
      <c r="E367" s="35">
        <v>0</v>
      </c>
      <c r="F367" s="34">
        <v>0</v>
      </c>
      <c r="G367" s="58">
        <v>6</v>
      </c>
      <c r="H367" s="61">
        <f t="shared" si="24"/>
        <v>0</v>
      </c>
      <c r="I367" s="64">
        <f t="shared" si="20"/>
        <v>6</v>
      </c>
      <c r="J367" s="61">
        <f t="shared" si="21"/>
        <v>6</v>
      </c>
      <c r="K367" s="33">
        <f t="shared" si="22"/>
        <v>12</v>
      </c>
      <c r="L367" s="66">
        <f t="shared" si="23"/>
        <v>2.9747296714411079E-5</v>
      </c>
      <c r="M367" s="24">
        <v>360</v>
      </c>
    </row>
    <row r="368" spans="2:13" s="15" customFormat="1" ht="13.5" thickBot="1" x14ac:dyDescent="0.25">
      <c r="B368" s="22" t="s">
        <v>865</v>
      </c>
      <c r="C368" s="25" t="s">
        <v>866</v>
      </c>
      <c r="D368" s="34">
        <v>7</v>
      </c>
      <c r="E368" s="35">
        <v>0</v>
      </c>
      <c r="F368" s="34">
        <v>3</v>
      </c>
      <c r="G368" s="58">
        <v>0</v>
      </c>
      <c r="H368" s="61">
        <f t="shared" si="24"/>
        <v>10</v>
      </c>
      <c r="I368" s="64">
        <f t="shared" si="20"/>
        <v>0</v>
      </c>
      <c r="J368" s="61">
        <f t="shared" si="21"/>
        <v>10</v>
      </c>
      <c r="K368" s="33">
        <f t="shared" si="22"/>
        <v>10</v>
      </c>
      <c r="L368" s="66">
        <f t="shared" si="23"/>
        <v>2.4789413928675897E-5</v>
      </c>
      <c r="M368" s="23">
        <v>361</v>
      </c>
    </row>
    <row r="369" spans="2:13" s="15" customFormat="1" ht="13.5" thickBot="1" x14ac:dyDescent="0.25">
      <c r="B369" s="22" t="s">
        <v>702</v>
      </c>
      <c r="C369" s="25" t="s">
        <v>703</v>
      </c>
      <c r="D369" s="34">
        <v>2</v>
      </c>
      <c r="E369" s="35">
        <v>3</v>
      </c>
      <c r="F369" s="34">
        <v>0</v>
      </c>
      <c r="G369" s="58">
        <v>0</v>
      </c>
      <c r="H369" s="61">
        <f t="shared" si="24"/>
        <v>2</v>
      </c>
      <c r="I369" s="64">
        <f t="shared" si="20"/>
        <v>3</v>
      </c>
      <c r="J369" s="61">
        <f t="shared" si="21"/>
        <v>5</v>
      </c>
      <c r="K369" s="33">
        <f t="shared" si="22"/>
        <v>8</v>
      </c>
      <c r="L369" s="66">
        <f t="shared" si="23"/>
        <v>1.9831531142940719E-5</v>
      </c>
      <c r="M369" s="24">
        <v>362</v>
      </c>
    </row>
    <row r="370" spans="2:13" s="15" customFormat="1" ht="13.5" thickBot="1" x14ac:dyDescent="0.25">
      <c r="B370" s="22" t="s">
        <v>656</v>
      </c>
      <c r="C370" s="25" t="s">
        <v>657</v>
      </c>
      <c r="D370" s="34">
        <v>6</v>
      </c>
      <c r="E370" s="35">
        <v>0</v>
      </c>
      <c r="F370" s="34">
        <v>0</v>
      </c>
      <c r="G370" s="58">
        <v>1</v>
      </c>
      <c r="H370" s="61">
        <f t="shared" si="24"/>
        <v>6</v>
      </c>
      <c r="I370" s="64">
        <f t="shared" si="20"/>
        <v>1</v>
      </c>
      <c r="J370" s="61">
        <f t="shared" si="21"/>
        <v>7</v>
      </c>
      <c r="K370" s="33">
        <f t="shared" si="22"/>
        <v>8</v>
      </c>
      <c r="L370" s="66">
        <f t="shared" si="23"/>
        <v>1.9831531142940719E-5</v>
      </c>
      <c r="M370" s="23">
        <v>363</v>
      </c>
    </row>
    <row r="371" spans="2:13" s="15" customFormat="1" ht="13.5" thickBot="1" x14ac:dyDescent="0.25">
      <c r="B371" s="22" t="s">
        <v>888</v>
      </c>
      <c r="C371" s="25" t="s">
        <v>889</v>
      </c>
      <c r="D371" s="34">
        <v>5</v>
      </c>
      <c r="E371" s="35">
        <v>0</v>
      </c>
      <c r="F371" s="34">
        <v>0</v>
      </c>
      <c r="G371" s="58">
        <v>0</v>
      </c>
      <c r="H371" s="61">
        <f t="shared" si="20"/>
        <v>5</v>
      </c>
      <c r="I371" s="64">
        <f t="shared" si="20"/>
        <v>0</v>
      </c>
      <c r="J371" s="61">
        <f t="shared" si="21"/>
        <v>5</v>
      </c>
      <c r="K371" s="33">
        <f t="shared" si="22"/>
        <v>5</v>
      </c>
      <c r="L371" s="66">
        <f t="shared" si="23"/>
        <v>1.2394706964337949E-5</v>
      </c>
      <c r="M371" s="24">
        <v>364</v>
      </c>
    </row>
    <row r="372" spans="2:13" s="15" customFormat="1" ht="13.5" thickBot="1" x14ac:dyDescent="0.25">
      <c r="B372" s="41" t="s">
        <v>674</v>
      </c>
      <c r="C372" s="25" t="s">
        <v>675</v>
      </c>
      <c r="D372" s="34">
        <v>1</v>
      </c>
      <c r="E372" s="35">
        <v>2</v>
      </c>
      <c r="F372" s="34">
        <v>0</v>
      </c>
      <c r="G372" s="58">
        <v>0</v>
      </c>
      <c r="H372" s="61">
        <f t="shared" si="20"/>
        <v>1</v>
      </c>
      <c r="I372" s="64">
        <f t="shared" si="20"/>
        <v>2</v>
      </c>
      <c r="J372" s="61">
        <f t="shared" si="21"/>
        <v>3</v>
      </c>
      <c r="K372" s="33">
        <f t="shared" si="22"/>
        <v>5</v>
      </c>
      <c r="L372" s="66">
        <f t="shared" si="23"/>
        <v>1.2394706964337949E-5</v>
      </c>
      <c r="M372" s="23">
        <v>365</v>
      </c>
    </row>
    <row r="373" spans="2:13" s="15" customFormat="1" ht="13.5" thickBot="1" x14ac:dyDescent="0.25">
      <c r="B373" s="42" t="s">
        <v>898</v>
      </c>
      <c r="C373" s="25" t="s">
        <v>898</v>
      </c>
      <c r="D373" s="34">
        <v>0</v>
      </c>
      <c r="E373" s="35">
        <v>0</v>
      </c>
      <c r="F373" s="34">
        <v>5</v>
      </c>
      <c r="G373" s="58">
        <v>0</v>
      </c>
      <c r="H373" s="61">
        <f t="shared" si="20"/>
        <v>5</v>
      </c>
      <c r="I373" s="64">
        <f t="shared" si="20"/>
        <v>0</v>
      </c>
      <c r="J373" s="61">
        <f t="shared" si="21"/>
        <v>5</v>
      </c>
      <c r="K373" s="33">
        <f t="shared" si="22"/>
        <v>5</v>
      </c>
      <c r="L373" s="66">
        <f t="shared" si="23"/>
        <v>1.2394706964337949E-5</v>
      </c>
      <c r="M373" s="24">
        <v>366</v>
      </c>
    </row>
    <row r="374" spans="2:13" s="15" customFormat="1" ht="13.5" thickBot="1" x14ac:dyDescent="0.25">
      <c r="B374" s="22" t="s">
        <v>835</v>
      </c>
      <c r="C374" s="25" t="s">
        <v>836</v>
      </c>
      <c r="D374" s="34">
        <v>0</v>
      </c>
      <c r="E374" s="35">
        <v>0</v>
      </c>
      <c r="F374" s="34">
        <v>0</v>
      </c>
      <c r="G374" s="58">
        <v>2</v>
      </c>
      <c r="H374" s="61">
        <f t="shared" si="20"/>
        <v>0</v>
      </c>
      <c r="I374" s="64">
        <f t="shared" si="20"/>
        <v>2</v>
      </c>
      <c r="J374" s="61">
        <f t="shared" si="21"/>
        <v>2</v>
      </c>
      <c r="K374" s="33">
        <f t="shared" si="22"/>
        <v>4</v>
      </c>
      <c r="L374" s="66">
        <f t="shared" si="23"/>
        <v>9.9157655714703597E-6</v>
      </c>
      <c r="M374" s="23">
        <v>367</v>
      </c>
    </row>
    <row r="375" spans="2:13" s="15" customFormat="1" ht="13.5" thickBot="1" x14ac:dyDescent="0.25">
      <c r="B375" s="22" t="s">
        <v>662</v>
      </c>
      <c r="C375" s="25" t="s">
        <v>663</v>
      </c>
      <c r="D375" s="34">
        <v>0</v>
      </c>
      <c r="E375" s="35">
        <v>0</v>
      </c>
      <c r="F375" s="34">
        <v>0</v>
      </c>
      <c r="G375" s="58">
        <v>1</v>
      </c>
      <c r="H375" s="61">
        <f t="shared" si="20"/>
        <v>0</v>
      </c>
      <c r="I375" s="64">
        <f t="shared" si="20"/>
        <v>1</v>
      </c>
      <c r="J375" s="61">
        <f t="shared" si="21"/>
        <v>1</v>
      </c>
      <c r="K375" s="33">
        <f t="shared" si="22"/>
        <v>2</v>
      </c>
      <c r="L375" s="66">
        <f t="shared" si="23"/>
        <v>4.9578827857351798E-6</v>
      </c>
      <c r="M375" s="24">
        <v>368</v>
      </c>
    </row>
    <row r="376" spans="2:13" s="15" customFormat="1" ht="13.5" thickBot="1" x14ac:dyDescent="0.25">
      <c r="B376" s="22" t="s">
        <v>688</v>
      </c>
      <c r="C376" s="25" t="s">
        <v>689</v>
      </c>
      <c r="D376" s="34">
        <v>1</v>
      </c>
      <c r="E376" s="35">
        <v>0</v>
      </c>
      <c r="F376" s="34">
        <v>1</v>
      </c>
      <c r="G376" s="58">
        <v>0</v>
      </c>
      <c r="H376" s="61">
        <f t="shared" si="20"/>
        <v>2</v>
      </c>
      <c r="I376" s="64">
        <f t="shared" si="20"/>
        <v>0</v>
      </c>
      <c r="J376" s="61">
        <f t="shared" si="21"/>
        <v>2</v>
      </c>
      <c r="K376" s="33">
        <f t="shared" si="22"/>
        <v>2</v>
      </c>
      <c r="L376" s="66">
        <f t="shared" si="23"/>
        <v>4.9578827857351798E-6</v>
      </c>
      <c r="M376" s="23">
        <v>369</v>
      </c>
    </row>
    <row r="377" spans="2:13" s="15" customFormat="1" ht="13.5" thickBot="1" x14ac:dyDescent="0.25">
      <c r="B377" s="22" t="s">
        <v>724</v>
      </c>
      <c r="C377" s="25" t="s">
        <v>725</v>
      </c>
      <c r="D377" s="34">
        <v>0</v>
      </c>
      <c r="E377" s="35">
        <v>0</v>
      </c>
      <c r="F377" s="34">
        <v>0</v>
      </c>
      <c r="G377" s="58">
        <v>1</v>
      </c>
      <c r="H377" s="61">
        <f t="shared" si="20"/>
        <v>0</v>
      </c>
      <c r="I377" s="64">
        <f t="shared" si="20"/>
        <v>1</v>
      </c>
      <c r="J377" s="61">
        <f t="shared" si="21"/>
        <v>1</v>
      </c>
      <c r="K377" s="33">
        <f t="shared" si="22"/>
        <v>2</v>
      </c>
      <c r="L377" s="66">
        <f t="shared" si="23"/>
        <v>4.9578827857351798E-6</v>
      </c>
      <c r="M377" s="24">
        <v>370</v>
      </c>
    </row>
    <row r="378" spans="2:13" s="15" customFormat="1" ht="13.5" thickBot="1" x14ac:dyDescent="0.25">
      <c r="B378" s="22" t="s">
        <v>849</v>
      </c>
      <c r="C378" s="25" t="s">
        <v>850</v>
      </c>
      <c r="D378" s="34">
        <v>0</v>
      </c>
      <c r="E378" s="35">
        <v>0</v>
      </c>
      <c r="F378" s="34">
        <v>1</v>
      </c>
      <c r="G378" s="58">
        <v>0</v>
      </c>
      <c r="H378" s="61">
        <f t="shared" si="20"/>
        <v>1</v>
      </c>
      <c r="I378" s="64">
        <f t="shared" si="20"/>
        <v>0</v>
      </c>
      <c r="J378" s="61">
        <f t="shared" si="21"/>
        <v>1</v>
      </c>
      <c r="K378" s="33">
        <f t="shared" si="22"/>
        <v>1</v>
      </c>
      <c r="L378" s="66">
        <f t="shared" si="23"/>
        <v>2.4789413928675899E-6</v>
      </c>
      <c r="M378" s="23">
        <v>371</v>
      </c>
    </row>
    <row r="379" spans="2:13" s="15" customFormat="1" ht="13.5" thickBot="1" x14ac:dyDescent="0.25">
      <c r="B379" s="22" t="s">
        <v>755</v>
      </c>
      <c r="C379" s="25" t="s">
        <v>756</v>
      </c>
      <c r="D379" s="34">
        <v>1</v>
      </c>
      <c r="E379" s="35">
        <v>0</v>
      </c>
      <c r="F379" s="34">
        <v>0</v>
      </c>
      <c r="G379" s="58">
        <v>0</v>
      </c>
      <c r="H379" s="61">
        <f t="shared" si="20"/>
        <v>1</v>
      </c>
      <c r="I379" s="64">
        <f t="shared" si="20"/>
        <v>0</v>
      </c>
      <c r="J379" s="61">
        <f t="shared" si="21"/>
        <v>1</v>
      </c>
      <c r="K379" s="33">
        <f t="shared" si="22"/>
        <v>1</v>
      </c>
      <c r="L379" s="66">
        <f t="shared" si="23"/>
        <v>2.4789413928675899E-6</v>
      </c>
      <c r="M379" s="24">
        <v>372</v>
      </c>
    </row>
    <row r="380" spans="2:13" s="15" customFormat="1" ht="13.5" thickBot="1" x14ac:dyDescent="0.25">
      <c r="B380" s="22" t="s">
        <v>722</v>
      </c>
      <c r="C380" s="25" t="s">
        <v>723</v>
      </c>
      <c r="D380" s="34">
        <v>0</v>
      </c>
      <c r="E380" s="35">
        <v>0</v>
      </c>
      <c r="F380" s="34">
        <v>1</v>
      </c>
      <c r="G380" s="58">
        <v>0</v>
      </c>
      <c r="H380" s="61">
        <f>D380+F380</f>
        <v>1</v>
      </c>
      <c r="I380" s="64">
        <v>0</v>
      </c>
      <c r="J380" s="61">
        <f>H380+I380</f>
        <v>1</v>
      </c>
      <c r="K380" s="33">
        <f>H380+(I380*2)</f>
        <v>1</v>
      </c>
      <c r="L380" s="66">
        <f>(K380/K4)</f>
        <v>2.4789413928675899E-6</v>
      </c>
      <c r="M380" s="78">
        <v>373</v>
      </c>
    </row>
    <row r="381" spans="2:13" s="15" customFormat="1" ht="13.5" thickBot="1" x14ac:dyDescent="0.25">
      <c r="B381" s="22" t="s">
        <v>886</v>
      </c>
      <c r="C381" s="25" t="s">
        <v>887</v>
      </c>
      <c r="D381" s="34">
        <v>1</v>
      </c>
      <c r="E381" s="35">
        <v>0</v>
      </c>
      <c r="F381" s="34">
        <v>0</v>
      </c>
      <c r="G381" s="58">
        <v>0</v>
      </c>
      <c r="H381" s="61">
        <f>D381+F381</f>
        <v>1</v>
      </c>
      <c r="I381" s="64">
        <v>0</v>
      </c>
      <c r="J381" s="61">
        <f>H381+I381</f>
        <v>1</v>
      </c>
      <c r="K381" s="33">
        <f>H381+(I381*2)</f>
        <v>1</v>
      </c>
      <c r="L381" s="66">
        <f>(K381/K4)</f>
        <v>2.4789413928675899E-6</v>
      </c>
      <c r="M381" s="78">
        <v>374</v>
      </c>
    </row>
    <row r="382" spans="2:13" s="15" customFormat="1" ht="13.5" thickBot="1" x14ac:dyDescent="0.25">
      <c r="B382" s="22" t="s">
        <v>939</v>
      </c>
      <c r="C382" s="25" t="s">
        <v>940</v>
      </c>
      <c r="D382" s="34">
        <v>1</v>
      </c>
      <c r="E382" s="35">
        <v>0</v>
      </c>
      <c r="F382" s="34">
        <v>0</v>
      </c>
      <c r="G382" s="58">
        <v>0</v>
      </c>
      <c r="H382" s="61">
        <f>D382+F382</f>
        <v>1</v>
      </c>
      <c r="I382" s="64">
        <v>0</v>
      </c>
      <c r="J382" s="61">
        <f>H382+I382</f>
        <v>1</v>
      </c>
      <c r="K382" s="33">
        <f>H382+(I382*2)</f>
        <v>1</v>
      </c>
      <c r="L382" s="66">
        <f>(K382/K4)</f>
        <v>2.4789413928675899E-6</v>
      </c>
      <c r="M382" s="78">
        <v>375</v>
      </c>
    </row>
    <row r="383" spans="2:13" s="15" customFormat="1" ht="13.5" thickBot="1" x14ac:dyDescent="0.25">
      <c r="B383" s="22" t="s">
        <v>660</v>
      </c>
      <c r="C383" s="25" t="s">
        <v>661</v>
      </c>
      <c r="D383" s="34">
        <v>0</v>
      </c>
      <c r="E383" s="35">
        <v>0</v>
      </c>
      <c r="F383" s="34">
        <v>0</v>
      </c>
      <c r="G383" s="58">
        <v>0</v>
      </c>
      <c r="H383" s="61">
        <v>0</v>
      </c>
      <c r="I383" s="64">
        <v>0</v>
      </c>
      <c r="J383" s="61">
        <v>0</v>
      </c>
      <c r="K383" s="33">
        <v>0</v>
      </c>
      <c r="L383" s="66">
        <v>0</v>
      </c>
      <c r="M383" s="78">
        <v>376</v>
      </c>
    </row>
    <row r="384" spans="2:13" s="15" customFormat="1" ht="13.5" thickBot="1" x14ac:dyDescent="0.25">
      <c r="B384" s="22" t="s">
        <v>640</v>
      </c>
      <c r="C384" s="25" t="s">
        <v>641</v>
      </c>
      <c r="D384" s="34">
        <v>0</v>
      </c>
      <c r="E384" s="35">
        <v>0</v>
      </c>
      <c r="F384" s="34">
        <v>0</v>
      </c>
      <c r="G384" s="58">
        <v>0</v>
      </c>
      <c r="H384" s="61">
        <v>0</v>
      </c>
      <c r="I384" s="64">
        <v>0</v>
      </c>
      <c r="J384" s="61">
        <v>0</v>
      </c>
      <c r="K384" s="33">
        <v>0</v>
      </c>
      <c r="L384" s="66">
        <v>0</v>
      </c>
      <c r="M384" s="78">
        <v>377</v>
      </c>
    </row>
    <row r="385" spans="2:13" s="15" customFormat="1" ht="13.5" thickBot="1" x14ac:dyDescent="0.25">
      <c r="B385" s="22" t="s">
        <v>873</v>
      </c>
      <c r="C385" s="25" t="s">
        <v>874</v>
      </c>
      <c r="D385" s="34">
        <v>0</v>
      </c>
      <c r="E385" s="35">
        <v>0</v>
      </c>
      <c r="F385" s="34">
        <v>0</v>
      </c>
      <c r="G385" s="58">
        <v>0</v>
      </c>
      <c r="H385" s="61">
        <v>0</v>
      </c>
      <c r="I385" s="64">
        <v>0</v>
      </c>
      <c r="J385" s="61">
        <v>0</v>
      </c>
      <c r="K385" s="33">
        <v>0</v>
      </c>
      <c r="L385" s="66">
        <v>0</v>
      </c>
      <c r="M385" s="78">
        <v>378</v>
      </c>
    </row>
    <row r="386" spans="2:13" s="15" customFormat="1" ht="13.5" thickBot="1" x14ac:dyDescent="0.25">
      <c r="B386" s="22" t="s">
        <v>104</v>
      </c>
      <c r="C386" s="25" t="s">
        <v>105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692</v>
      </c>
      <c r="C387" s="25" t="s">
        <v>693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666</v>
      </c>
      <c r="C388" s="25" t="s">
        <v>667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694</v>
      </c>
      <c r="C389" s="25" t="s">
        <v>695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757</v>
      </c>
      <c r="C390" s="25" t="s">
        <v>758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696</v>
      </c>
      <c r="C391" s="25" t="s">
        <v>697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543</v>
      </c>
      <c r="C392" s="25" t="s">
        <v>544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698</v>
      </c>
      <c r="C393" s="25" t="s">
        <v>699</v>
      </c>
      <c r="D393" s="34">
        <v>0</v>
      </c>
      <c r="E393" s="35">
        <v>0</v>
      </c>
      <c r="F393" s="34">
        <v>0</v>
      </c>
      <c r="G393" s="58">
        <v>0</v>
      </c>
      <c r="H393" s="61">
        <f t="shared" ref="H393" si="25">D393+F393</f>
        <v>0</v>
      </c>
      <c r="I393" s="64">
        <f t="shared" ref="I393" si="26">E393+G393</f>
        <v>0</v>
      </c>
      <c r="J393" s="61">
        <f t="shared" ref="J393" si="27">H393+I393</f>
        <v>0</v>
      </c>
      <c r="K393" s="33">
        <f t="shared" ref="K393" si="28">H393+(I393*2)</f>
        <v>0</v>
      </c>
      <c r="L393" s="66">
        <f t="shared" ref="L393" si="29">(K393/$K$4)</f>
        <v>0</v>
      </c>
      <c r="M393" s="23">
        <v>386</v>
      </c>
    </row>
    <row r="394" spans="2:13" s="15" customFormat="1" ht="13.5" thickBot="1" x14ac:dyDescent="0.25">
      <c r="B394" s="22" t="s">
        <v>851</v>
      </c>
      <c r="C394" s="25" t="s">
        <v>73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700</v>
      </c>
      <c r="C395" s="25" t="s">
        <v>701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832</v>
      </c>
      <c r="C396" s="25" t="s">
        <v>580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704</v>
      </c>
      <c r="C397" s="25" t="s">
        <v>705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680</v>
      </c>
      <c r="C398" s="25" t="s">
        <v>681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576</v>
      </c>
      <c r="C399" s="25" t="s">
        <v>577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852</v>
      </c>
      <c r="C400" s="25" t="s">
        <v>75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706</v>
      </c>
      <c r="C401" s="25" t="s">
        <v>707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632</v>
      </c>
      <c r="C402" s="25" t="s">
        <v>633</v>
      </c>
      <c r="D402" s="34">
        <v>0</v>
      </c>
      <c r="E402" s="35">
        <v>0</v>
      </c>
      <c r="F402" s="34">
        <v>0</v>
      </c>
      <c r="G402" s="58">
        <v>0</v>
      </c>
      <c r="H402" s="61">
        <f t="shared" ref="H402" si="30">D402+F402</f>
        <v>0</v>
      </c>
      <c r="I402" s="64">
        <f t="shared" ref="I402" si="31">E402+G402</f>
        <v>0</v>
      </c>
      <c r="J402" s="61">
        <f t="shared" ref="J402" si="32">H402+I402</f>
        <v>0</v>
      </c>
      <c r="K402" s="33">
        <f t="shared" ref="K402" si="33">H402+(I402*2)</f>
        <v>0</v>
      </c>
      <c r="L402" s="66">
        <f t="shared" ref="L402" si="34">(K402/$K$4)</f>
        <v>0</v>
      </c>
      <c r="M402" s="24">
        <v>395</v>
      </c>
    </row>
    <row r="403" spans="2:13" s="15" customFormat="1" ht="13.5" thickBot="1" x14ac:dyDescent="0.25">
      <c r="B403" s="22" t="s">
        <v>822</v>
      </c>
      <c r="C403" s="25" t="s">
        <v>823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23">
        <v>396</v>
      </c>
    </row>
    <row r="404" spans="2:13" s="15" customFormat="1" ht="13.5" thickBot="1" x14ac:dyDescent="0.25">
      <c r="B404" s="22" t="s">
        <v>710</v>
      </c>
      <c r="C404" s="25" t="s">
        <v>711</v>
      </c>
      <c r="D404" s="34">
        <v>0</v>
      </c>
      <c r="E404" s="35">
        <v>0</v>
      </c>
      <c r="F404" s="34">
        <v>0</v>
      </c>
      <c r="G404" s="58">
        <v>0</v>
      </c>
      <c r="H404" s="61">
        <f>SUM(D404+F404)</f>
        <v>0</v>
      </c>
      <c r="I404" s="64">
        <f>E404+G404</f>
        <v>0</v>
      </c>
      <c r="J404" s="61">
        <f>H404+I404</f>
        <v>0</v>
      </c>
      <c r="K404" s="33">
        <f>H404+(I404*2)</f>
        <v>0</v>
      </c>
      <c r="L404" s="66">
        <f t="shared" ref="L404:L405" si="35">(K404/$K$4)</f>
        <v>0</v>
      </c>
      <c r="M404" s="78">
        <v>397</v>
      </c>
    </row>
    <row r="405" spans="2:13" ht="13.5" thickBot="1" x14ac:dyDescent="0.25">
      <c r="B405" s="22" t="s">
        <v>712</v>
      </c>
      <c r="C405" s="25" t="s">
        <v>713</v>
      </c>
      <c r="D405" s="34">
        <v>0</v>
      </c>
      <c r="E405" s="35">
        <v>0</v>
      </c>
      <c r="F405" s="34">
        <v>0</v>
      </c>
      <c r="G405" s="58">
        <v>0</v>
      </c>
      <c r="H405" s="61">
        <f>D405+F405</f>
        <v>0</v>
      </c>
      <c r="I405" s="64">
        <f>E405+G404</f>
        <v>0</v>
      </c>
      <c r="J405" s="61">
        <f>H405+I405</f>
        <v>0</v>
      </c>
      <c r="K405" s="33">
        <f>H405+(I405*2)</f>
        <v>0</v>
      </c>
      <c r="L405" s="66">
        <f t="shared" si="35"/>
        <v>0</v>
      </c>
      <c r="M405" s="78">
        <v>398</v>
      </c>
    </row>
    <row r="406" spans="2:13" ht="13.5" thickBot="1" x14ac:dyDescent="0.25">
      <c r="B406" s="22" t="s">
        <v>791</v>
      </c>
      <c r="C406" s="25" t="s">
        <v>792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ht="13.5" thickBot="1" x14ac:dyDescent="0.25">
      <c r="B407" s="22" t="s">
        <v>825</v>
      </c>
      <c r="C407" s="25" t="s">
        <v>826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ht="13.5" thickBot="1" x14ac:dyDescent="0.25">
      <c r="B408" s="22" t="s">
        <v>759</v>
      </c>
      <c r="C408" s="25" t="s">
        <v>760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ht="13.5" thickBot="1" x14ac:dyDescent="0.25">
      <c r="B409" s="22" t="s">
        <v>386</v>
      </c>
      <c r="C409" s="25" t="s">
        <v>387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13" ht="13.5" thickBot="1" x14ac:dyDescent="0.25">
      <c r="B410" s="22" t="s">
        <v>476</v>
      </c>
      <c r="C410" s="25" t="s">
        <v>477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13" ht="13.5" thickBot="1" x14ac:dyDescent="0.25">
      <c r="B411" s="22" t="s">
        <v>843</v>
      </c>
      <c r="C411" s="25" t="s">
        <v>844</v>
      </c>
      <c r="D411" s="34">
        <v>0</v>
      </c>
      <c r="E411" s="35">
        <v>0</v>
      </c>
      <c r="F411" s="34">
        <v>0</v>
      </c>
      <c r="G411" s="58">
        <v>0</v>
      </c>
      <c r="H411" s="61">
        <f t="shared" si="20"/>
        <v>0</v>
      </c>
      <c r="I411" s="64">
        <f t="shared" si="20"/>
        <v>0</v>
      </c>
      <c r="J411" s="61">
        <f t="shared" si="21"/>
        <v>0</v>
      </c>
      <c r="K411" s="33">
        <f t="shared" si="22"/>
        <v>0</v>
      </c>
      <c r="L411" s="66">
        <f t="shared" si="23"/>
        <v>0</v>
      </c>
      <c r="M411" s="23">
        <v>404</v>
      </c>
    </row>
    <row r="412" spans="2:13" ht="13.5" thickBot="1" x14ac:dyDescent="0.25">
      <c r="B412" s="22" t="s">
        <v>714</v>
      </c>
      <c r="C412" s="25" t="s">
        <v>715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ht="13.5" thickBot="1" x14ac:dyDescent="0.25">
      <c r="B413" s="22" t="s">
        <v>716</v>
      </c>
      <c r="C413" s="25" t="s">
        <v>717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ht="13.5" thickBot="1" x14ac:dyDescent="0.25">
      <c r="B414" s="22" t="s">
        <v>690</v>
      </c>
      <c r="C414" s="25" t="s">
        <v>691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ht="13.5" thickBot="1" x14ac:dyDescent="0.25">
      <c r="B415" s="22" t="s">
        <v>797</v>
      </c>
      <c r="C415" s="25" t="s">
        <v>245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ht="13.5" thickBot="1" x14ac:dyDescent="0.25">
      <c r="B416" s="22" t="s">
        <v>718</v>
      </c>
      <c r="C416" s="25" t="s">
        <v>719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ht="13.5" thickBot="1" x14ac:dyDescent="0.25">
      <c r="B417" s="22" t="s">
        <v>682</v>
      </c>
      <c r="C417" s="25" t="s">
        <v>683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78">
        <v>410</v>
      </c>
    </row>
    <row r="418" spans="2:13" ht="13.5" thickBot="1" x14ac:dyDescent="0.25">
      <c r="B418" s="22" t="s">
        <v>566</v>
      </c>
      <c r="C418" s="25" t="s">
        <v>567</v>
      </c>
      <c r="D418" s="34">
        <v>0</v>
      </c>
      <c r="E418" s="35">
        <v>0</v>
      </c>
      <c r="F418" s="34">
        <v>0</v>
      </c>
      <c r="G418" s="58">
        <v>0</v>
      </c>
      <c r="H418" s="61">
        <v>0</v>
      </c>
      <c r="I418" s="64">
        <v>0</v>
      </c>
      <c r="J418" s="61">
        <v>0</v>
      </c>
      <c r="K418" s="33">
        <v>0</v>
      </c>
      <c r="L418" s="66">
        <v>0</v>
      </c>
      <c r="M418" s="78">
        <v>411</v>
      </c>
    </row>
    <row r="419" spans="2:13" ht="13.5" thickBot="1" x14ac:dyDescent="0.25">
      <c r="B419" s="22" t="s">
        <v>720</v>
      </c>
      <c r="C419" s="25" t="s">
        <v>721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</row>
    <row r="420" spans="2:13" ht="13.5" thickBot="1" x14ac:dyDescent="0.25">
      <c r="B420" s="22" t="s">
        <v>764</v>
      </c>
      <c r="C420" s="25" t="s">
        <v>765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f>(K420/K4)</f>
        <v>0</v>
      </c>
      <c r="M420" s="78">
        <v>413</v>
      </c>
    </row>
    <row r="421" spans="2:13" ht="13.5" thickBot="1" x14ac:dyDescent="0.25">
      <c r="B421" s="22" t="s">
        <v>684</v>
      </c>
      <c r="C421" s="25" t="s">
        <v>685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414</v>
      </c>
    </row>
    <row r="422" spans="2:13" ht="13.5" thickBot="1" x14ac:dyDescent="0.25">
      <c r="B422" s="22" t="s">
        <v>397</v>
      </c>
      <c r="C422" s="25" t="s">
        <v>398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f>(K422/K4)</f>
        <v>0</v>
      </c>
      <c r="M422" s="78">
        <v>415</v>
      </c>
    </row>
    <row r="423" spans="2:13" ht="13.5" thickBot="1" x14ac:dyDescent="0.25">
      <c r="B423" s="22" t="s">
        <v>370</v>
      </c>
      <c r="C423" s="25" t="s">
        <v>371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f>(K423/K4)</f>
        <v>0</v>
      </c>
      <c r="M423" s="78">
        <v>416</v>
      </c>
    </row>
    <row r="424" spans="2:13" ht="13.5" thickBot="1" x14ac:dyDescent="0.25">
      <c r="B424" s="22" t="s">
        <v>778</v>
      </c>
      <c r="C424" s="25" t="s">
        <v>779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419</v>
      </c>
    </row>
    <row r="425" spans="2:13" ht="13.5" thickBot="1" x14ac:dyDescent="0.25">
      <c r="B425" s="22" t="s">
        <v>642</v>
      </c>
      <c r="C425" s="25" t="s">
        <v>643</v>
      </c>
      <c r="D425" s="34">
        <v>0</v>
      </c>
      <c r="E425" s="35">
        <v>0</v>
      </c>
      <c r="F425" s="34">
        <v>0</v>
      </c>
      <c r="G425" s="58">
        <v>0</v>
      </c>
      <c r="H425" s="61">
        <v>0</v>
      </c>
      <c r="I425" s="64">
        <v>0</v>
      </c>
      <c r="J425" s="61">
        <v>0</v>
      </c>
      <c r="K425" s="33">
        <v>0</v>
      </c>
      <c r="L425" s="66">
        <v>0</v>
      </c>
      <c r="M425" s="78">
        <v>420</v>
      </c>
    </row>
    <row r="426" spans="2:13" ht="13.5" thickBot="1" x14ac:dyDescent="0.25">
      <c r="B426" s="22" t="s">
        <v>585</v>
      </c>
      <c r="C426" s="25" t="s">
        <v>586</v>
      </c>
      <c r="D426" s="34">
        <v>0</v>
      </c>
      <c r="E426" s="35">
        <v>0</v>
      </c>
      <c r="F426" s="34">
        <v>0</v>
      </c>
      <c r="G426" s="58">
        <v>0</v>
      </c>
      <c r="H426" s="61">
        <v>0</v>
      </c>
      <c r="I426" s="64">
        <v>0</v>
      </c>
      <c r="J426" s="61">
        <v>0</v>
      </c>
      <c r="K426" s="33">
        <v>0</v>
      </c>
      <c r="L426" s="66">
        <v>0</v>
      </c>
      <c r="M426" s="78">
        <v>421</v>
      </c>
    </row>
    <row r="427" spans="2:13" ht="13.5" thickBot="1" x14ac:dyDescent="0.25">
      <c r="B427" s="22" t="s">
        <v>593</v>
      </c>
      <c r="C427" s="25" t="s">
        <v>594</v>
      </c>
      <c r="D427" s="34">
        <v>0</v>
      </c>
      <c r="E427" s="35">
        <v>0</v>
      </c>
      <c r="F427" s="34">
        <v>0</v>
      </c>
      <c r="G427" s="58">
        <v>0</v>
      </c>
      <c r="H427" s="61">
        <v>0</v>
      </c>
      <c r="I427" s="64">
        <v>0</v>
      </c>
      <c r="J427" s="61">
        <v>0</v>
      </c>
      <c r="K427" s="33">
        <v>0</v>
      </c>
      <c r="L427" s="66">
        <v>0</v>
      </c>
      <c r="M427" s="78">
        <v>422</v>
      </c>
    </row>
    <row r="428" spans="2:13" ht="13.5" thickBot="1" x14ac:dyDescent="0.25">
      <c r="B428" s="22" t="s">
        <v>833</v>
      </c>
      <c r="C428" s="25" t="s">
        <v>834</v>
      </c>
      <c r="D428" s="34">
        <v>0</v>
      </c>
      <c r="E428" s="35">
        <v>0</v>
      </c>
      <c r="F428" s="34">
        <v>0</v>
      </c>
      <c r="G428" s="58">
        <v>0</v>
      </c>
      <c r="H428" s="61">
        <f t="shared" ref="H428" si="36">D428+F428</f>
        <v>0</v>
      </c>
      <c r="I428" s="64">
        <f t="shared" ref="I428" si="37">E428+G428</f>
        <v>0</v>
      </c>
      <c r="J428" s="61">
        <f t="shared" ref="J428" si="38">H428+I428</f>
        <v>0</v>
      </c>
      <c r="K428" s="33">
        <f t="shared" ref="K428" si="39">H428+(I428*2)</f>
        <v>0</v>
      </c>
      <c r="L428" s="66">
        <f t="shared" ref="L428" si="40">(K428/$K$4)</f>
        <v>0</v>
      </c>
      <c r="M428" s="24">
        <v>423</v>
      </c>
    </row>
    <row r="429" spans="2:13" ht="13.5" thickBot="1" x14ac:dyDescent="0.25">
      <c r="B429" s="22" t="s">
        <v>524</v>
      </c>
      <c r="C429" s="25" t="s">
        <v>525</v>
      </c>
      <c r="D429" s="34">
        <v>0</v>
      </c>
      <c r="E429" s="35">
        <v>0</v>
      </c>
      <c r="F429" s="34">
        <v>0</v>
      </c>
      <c r="G429" s="58">
        <v>0</v>
      </c>
      <c r="H429" s="61">
        <v>0</v>
      </c>
      <c r="I429" s="64">
        <v>0</v>
      </c>
      <c r="J429" s="61">
        <v>0</v>
      </c>
      <c r="K429" s="33">
        <v>0</v>
      </c>
      <c r="L429" s="66">
        <v>0</v>
      </c>
      <c r="M429" s="23">
        <v>424</v>
      </c>
    </row>
    <row r="430" spans="2:13" ht="13.5" thickBot="1" x14ac:dyDescent="0.25">
      <c r="B430" s="22" t="s">
        <v>920</v>
      </c>
      <c r="C430" s="25" t="s">
        <v>627</v>
      </c>
      <c r="D430" s="34">
        <v>0</v>
      </c>
      <c r="E430" s="35">
        <v>0</v>
      </c>
      <c r="F430" s="34">
        <v>0</v>
      </c>
      <c r="G430" s="58">
        <v>0</v>
      </c>
      <c r="H430" s="61">
        <f>SUM(D430+F430)</f>
        <v>0</v>
      </c>
      <c r="I430" s="64">
        <f>E430+G430</f>
        <v>0</v>
      </c>
      <c r="J430" s="61">
        <f>H430+I430</f>
        <v>0</v>
      </c>
      <c r="K430" s="33">
        <f>H430+(I430*2)</f>
        <v>0</v>
      </c>
      <c r="L430" s="66">
        <f t="shared" ref="L430:L431" si="41">(K430/$K$4)</f>
        <v>0</v>
      </c>
      <c r="M430" s="78">
        <v>425</v>
      </c>
    </row>
    <row r="431" spans="2:13" ht="13.5" thickBot="1" x14ac:dyDescent="0.25">
      <c r="B431" s="22" t="s">
        <v>847</v>
      </c>
      <c r="C431" s="25" t="s">
        <v>848</v>
      </c>
      <c r="D431" s="34">
        <v>0</v>
      </c>
      <c r="E431" s="35">
        <v>0</v>
      </c>
      <c r="F431" s="34">
        <v>0</v>
      </c>
      <c r="G431" s="58">
        <v>0</v>
      </c>
      <c r="H431" s="61">
        <f>D431+F431</f>
        <v>0</v>
      </c>
      <c r="I431" s="64">
        <f>E431+G430</f>
        <v>0</v>
      </c>
      <c r="J431" s="61">
        <f>H431+I431</f>
        <v>0</v>
      </c>
      <c r="K431" s="33">
        <f>H431+(I431*2)</f>
        <v>0</v>
      </c>
      <c r="L431" s="66">
        <f t="shared" si="41"/>
        <v>0</v>
      </c>
      <c r="M431" s="78">
        <v>426</v>
      </c>
    </row>
    <row r="432" spans="2:13" ht="13.5" thickBot="1" x14ac:dyDescent="0.25">
      <c r="B432" s="22" t="s">
        <v>535</v>
      </c>
      <c r="C432" s="25" t="s">
        <v>536</v>
      </c>
      <c r="D432" s="34">
        <v>0</v>
      </c>
      <c r="E432" s="35">
        <v>0</v>
      </c>
      <c r="F432" s="34">
        <v>0</v>
      </c>
      <c r="G432" s="58">
        <v>0</v>
      </c>
      <c r="H432" s="61">
        <v>0</v>
      </c>
      <c r="I432" s="64">
        <v>0</v>
      </c>
      <c r="J432" s="61">
        <v>0</v>
      </c>
      <c r="K432" s="33">
        <v>0</v>
      </c>
      <c r="L432" s="66">
        <v>0</v>
      </c>
      <c r="M432" s="78">
        <v>427</v>
      </c>
    </row>
    <row r="433" spans="2:13" ht="13.5" thickBot="1" x14ac:dyDescent="0.25">
      <c r="B433" s="22" t="s">
        <v>648</v>
      </c>
      <c r="C433" s="25" t="s">
        <v>649</v>
      </c>
      <c r="D433" s="34">
        <v>0</v>
      </c>
      <c r="E433" s="35">
        <v>0</v>
      </c>
      <c r="F433" s="34">
        <v>0</v>
      </c>
      <c r="G433" s="58">
        <v>0</v>
      </c>
      <c r="H433" s="61">
        <v>0</v>
      </c>
      <c r="I433" s="64">
        <v>0</v>
      </c>
      <c r="J433" s="61">
        <v>0</v>
      </c>
      <c r="K433" s="33">
        <v>0</v>
      </c>
      <c r="L433" s="66">
        <v>0</v>
      </c>
      <c r="M433" s="78">
        <v>428</v>
      </c>
    </row>
    <row r="434" spans="2:13" ht="13.5" thickBot="1" x14ac:dyDescent="0.25">
      <c r="B434" s="22" t="s">
        <v>413</v>
      </c>
      <c r="C434" s="25" t="s">
        <v>414</v>
      </c>
      <c r="D434" s="34">
        <v>0</v>
      </c>
      <c r="E434" s="35">
        <v>0</v>
      </c>
      <c r="F434" s="34">
        <v>0</v>
      </c>
      <c r="G434" s="58">
        <v>0</v>
      </c>
      <c r="H434" s="61">
        <v>0</v>
      </c>
      <c r="I434" s="64">
        <v>0</v>
      </c>
      <c r="J434" s="61">
        <v>0</v>
      </c>
      <c r="K434" s="33">
        <v>0</v>
      </c>
      <c r="L434" s="66">
        <v>0</v>
      </c>
      <c r="M434" s="78">
        <v>429</v>
      </c>
    </row>
    <row r="435" spans="2:13" ht="13.5" thickBot="1" x14ac:dyDescent="0.25">
      <c r="B435" s="22" t="s">
        <v>611</v>
      </c>
      <c r="C435" s="25" t="s">
        <v>612</v>
      </c>
      <c r="D435" s="34">
        <v>0</v>
      </c>
      <c r="E435" s="35">
        <v>0</v>
      </c>
      <c r="F435" s="34">
        <v>0</v>
      </c>
      <c r="G435" s="58">
        <v>0</v>
      </c>
      <c r="H435" s="61">
        <v>0</v>
      </c>
      <c r="I435" s="64">
        <v>0</v>
      </c>
      <c r="J435" s="61">
        <v>0</v>
      </c>
      <c r="K435" s="33">
        <v>0</v>
      </c>
      <c r="L435" s="66">
        <v>0</v>
      </c>
      <c r="M435" s="78">
        <v>430</v>
      </c>
    </row>
    <row r="436" spans="2:13" ht="13.5" thickBot="1" x14ac:dyDescent="0.25">
      <c r="B436" s="22" t="s">
        <v>839</v>
      </c>
      <c r="C436" s="25" t="s">
        <v>840</v>
      </c>
      <c r="D436" s="34">
        <v>0</v>
      </c>
      <c r="E436" s="35">
        <v>0</v>
      </c>
      <c r="F436" s="34">
        <v>0</v>
      </c>
      <c r="G436" s="58">
        <v>0</v>
      </c>
      <c r="H436" s="61">
        <f t="shared" si="20"/>
        <v>0</v>
      </c>
      <c r="I436" s="64">
        <f t="shared" si="20"/>
        <v>0</v>
      </c>
      <c r="J436" s="61">
        <f t="shared" si="21"/>
        <v>0</v>
      </c>
      <c r="K436" s="33">
        <f t="shared" si="22"/>
        <v>0</v>
      </c>
      <c r="L436" s="66">
        <f t="shared" si="23"/>
        <v>0</v>
      </c>
      <c r="M436" s="24">
        <v>431</v>
      </c>
    </row>
    <row r="437" spans="2:13" ht="13.5" thickBot="1" x14ac:dyDescent="0.25">
      <c r="B437" s="22" t="s">
        <v>761</v>
      </c>
      <c r="C437" s="25" t="s">
        <v>762</v>
      </c>
      <c r="D437" s="34">
        <v>0</v>
      </c>
      <c r="E437" s="35">
        <v>0</v>
      </c>
      <c r="F437" s="34">
        <v>0</v>
      </c>
      <c r="G437" s="58">
        <v>0</v>
      </c>
      <c r="H437" s="61">
        <v>0</v>
      </c>
      <c r="I437" s="64">
        <v>0</v>
      </c>
      <c r="J437" s="61">
        <v>0</v>
      </c>
      <c r="K437" s="33">
        <v>0</v>
      </c>
      <c r="L437" s="66">
        <v>0</v>
      </c>
      <c r="M437" s="23">
        <v>432</v>
      </c>
    </row>
    <row r="438" spans="2:13" ht="13.5" thickBot="1" x14ac:dyDescent="0.25">
      <c r="B438" s="22" t="s">
        <v>250</v>
      </c>
      <c r="C438" s="25" t="s">
        <v>251</v>
      </c>
      <c r="D438" s="34">
        <v>0</v>
      </c>
      <c r="E438" s="35">
        <v>0</v>
      </c>
      <c r="F438" s="34">
        <v>0</v>
      </c>
      <c r="G438" s="58">
        <v>0</v>
      </c>
      <c r="H438" s="61">
        <v>0</v>
      </c>
      <c r="I438" s="64">
        <v>0</v>
      </c>
      <c r="J438" s="61">
        <v>0</v>
      </c>
      <c r="K438" s="33">
        <v>0</v>
      </c>
      <c r="L438" s="66">
        <v>0</v>
      </c>
      <c r="M438" s="78">
        <v>433</v>
      </c>
    </row>
    <row r="439" spans="2:13" ht="13.5" thickBot="1" x14ac:dyDescent="0.25">
      <c r="B439" s="22" t="s">
        <v>728</v>
      </c>
      <c r="C439" s="25" t="s">
        <v>729</v>
      </c>
      <c r="D439" s="34">
        <v>0</v>
      </c>
      <c r="E439" s="35">
        <v>0</v>
      </c>
      <c r="F439" s="34">
        <v>0</v>
      </c>
      <c r="G439" s="58">
        <v>0</v>
      </c>
      <c r="H439" s="61">
        <v>0</v>
      </c>
      <c r="I439" s="64">
        <v>0</v>
      </c>
      <c r="J439" s="61">
        <v>0</v>
      </c>
      <c r="K439" s="33">
        <v>0</v>
      </c>
      <c r="L439" s="66">
        <v>0</v>
      </c>
      <c r="M439" s="78">
        <v>434</v>
      </c>
    </row>
    <row r="440" spans="2:13" ht="13.5" thickBot="1" x14ac:dyDescent="0.25">
      <c r="B440" s="22" t="s">
        <v>730</v>
      </c>
      <c r="C440" s="25" t="s">
        <v>731</v>
      </c>
      <c r="D440" s="34">
        <v>0</v>
      </c>
      <c r="E440" s="35">
        <v>0</v>
      </c>
      <c r="F440" s="34">
        <v>0</v>
      </c>
      <c r="G440" s="58">
        <v>0</v>
      </c>
      <c r="H440" s="61">
        <f>SUM(D440+F440)</f>
        <v>0</v>
      </c>
      <c r="I440" s="64">
        <f>E440+G440</f>
        <v>0</v>
      </c>
      <c r="J440" s="61">
        <f>H440+I440</f>
        <v>0</v>
      </c>
      <c r="K440" s="33">
        <f>H440+(I440*2)</f>
        <v>0</v>
      </c>
      <c r="L440" s="66">
        <f t="shared" si="23"/>
        <v>0</v>
      </c>
      <c r="M440" s="78">
        <v>433</v>
      </c>
    </row>
    <row r="441" spans="2:13" x14ac:dyDescent="0.2">
      <c r="B441" s="22" t="s">
        <v>572</v>
      </c>
      <c r="C441" s="25" t="s">
        <v>573</v>
      </c>
      <c r="D441" s="34">
        <v>0</v>
      </c>
      <c r="E441" s="35">
        <v>0</v>
      </c>
      <c r="F441" s="34">
        <v>0</v>
      </c>
      <c r="G441" s="58">
        <v>0</v>
      </c>
      <c r="H441" s="61">
        <f>D441+F441</f>
        <v>0</v>
      </c>
      <c r="I441" s="64">
        <f>E441+G440</f>
        <v>0</v>
      </c>
      <c r="J441" s="61">
        <f>H441+I441</f>
        <v>0</v>
      </c>
      <c r="K441" s="33">
        <f>H441+(I441*2)</f>
        <v>0</v>
      </c>
      <c r="L441" s="66">
        <f t="shared" si="23"/>
        <v>0</v>
      </c>
      <c r="M441" s="78">
        <v>434</v>
      </c>
    </row>
  </sheetData>
  <autoFilter ref="B7:L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M6:M7"/>
    <mergeCell ref="D2:E2"/>
    <mergeCell ref="G2:H2"/>
    <mergeCell ref="D6:E6"/>
    <mergeCell ref="F6:G6"/>
    <mergeCell ref="H6:K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9C71-26DA-4468-AB9A-DCFCF4786CB8}">
  <dimension ref="A2:WTP44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4" sqref="A4"/>
      <selection pane="bottomRight" activeCell="S23" sqref="S23"/>
    </sheetView>
  </sheetViews>
  <sheetFormatPr defaultColWidth="9.28515625" defaultRowHeight="12.75" x14ac:dyDescent="0.25"/>
  <cols>
    <col min="1" max="1" width="2.42578125" style="1" customWidth="1"/>
    <col min="2" max="2" width="44.42578125" style="1" customWidth="1"/>
    <col min="3" max="3" width="7" style="2" customWidth="1"/>
    <col min="4" max="7" width="8.42578125" style="1" customWidth="1"/>
    <col min="8" max="8" width="11.5703125" style="1" customWidth="1"/>
    <col min="9" max="9" width="9.7109375" style="1" customWidth="1"/>
    <col min="10" max="11" width="8.85546875" style="1" customWidth="1"/>
    <col min="12" max="12" width="9.5703125" style="17" customWidth="1"/>
    <col min="13" max="13" width="6.28515625" style="2" customWidth="1"/>
    <col min="14" max="14" width="9.28515625" style="18" customWidth="1"/>
    <col min="15" max="199" width="9.28515625" style="1"/>
    <col min="200" max="200" width="30.7109375" style="1" customWidth="1"/>
    <col min="201" max="201" width="7" style="1" customWidth="1"/>
    <col min="202" max="203" width="7.7109375" style="1" customWidth="1"/>
    <col min="204" max="204" width="7.42578125" style="1" customWidth="1"/>
    <col min="205" max="205" width="7.140625" style="1" customWidth="1"/>
    <col min="206" max="207" width="7.5703125" style="1" customWidth="1"/>
    <col min="208" max="208" width="9.28515625" style="1" customWidth="1"/>
    <col min="209" max="209" width="13" style="1" customWidth="1"/>
    <col min="210" max="210" width="5.28515625" style="1" customWidth="1"/>
    <col min="211" max="211" width="14.7109375" style="1" customWidth="1"/>
    <col min="212" max="212" width="12.85546875" style="1" customWidth="1"/>
    <col min="213" max="455" width="9.28515625" style="1"/>
    <col min="456" max="456" width="30.7109375" style="1" customWidth="1"/>
    <col min="457" max="457" width="7" style="1" customWidth="1"/>
    <col min="458" max="459" width="7.7109375" style="1" customWidth="1"/>
    <col min="460" max="460" width="7.42578125" style="1" customWidth="1"/>
    <col min="461" max="461" width="7.140625" style="1" customWidth="1"/>
    <col min="462" max="463" width="7.5703125" style="1" customWidth="1"/>
    <col min="464" max="464" width="9.28515625" style="1" customWidth="1"/>
    <col min="465" max="465" width="13" style="1" customWidth="1"/>
    <col min="466" max="466" width="5.28515625" style="1" customWidth="1"/>
    <col min="467" max="467" width="14.7109375" style="1" customWidth="1"/>
    <col min="468" max="468" width="12.85546875" style="1" customWidth="1"/>
    <col min="469" max="711" width="9.28515625" style="1"/>
    <col min="712" max="712" width="30.7109375" style="1" customWidth="1"/>
    <col min="713" max="713" width="7" style="1" customWidth="1"/>
    <col min="714" max="715" width="7.7109375" style="1" customWidth="1"/>
    <col min="716" max="716" width="7.42578125" style="1" customWidth="1"/>
    <col min="717" max="717" width="7.140625" style="1" customWidth="1"/>
    <col min="718" max="719" width="7.5703125" style="1" customWidth="1"/>
    <col min="720" max="720" width="9.28515625" style="1" customWidth="1"/>
    <col min="721" max="721" width="13" style="1" customWidth="1"/>
    <col min="722" max="722" width="5.28515625" style="1" customWidth="1"/>
    <col min="723" max="723" width="14.7109375" style="1" customWidth="1"/>
    <col min="724" max="724" width="12.85546875" style="1" customWidth="1"/>
    <col min="725" max="967" width="9.28515625" style="1"/>
    <col min="968" max="968" width="30.7109375" style="1" customWidth="1"/>
    <col min="969" max="969" width="7" style="1" customWidth="1"/>
    <col min="970" max="971" width="7.7109375" style="1" customWidth="1"/>
    <col min="972" max="972" width="7.42578125" style="1" customWidth="1"/>
    <col min="973" max="973" width="7.140625" style="1" customWidth="1"/>
    <col min="974" max="975" width="7.5703125" style="1" customWidth="1"/>
    <col min="976" max="976" width="9.28515625" style="1" customWidth="1"/>
    <col min="977" max="977" width="13" style="1" customWidth="1"/>
    <col min="978" max="978" width="5.28515625" style="1" customWidth="1"/>
    <col min="979" max="979" width="14.7109375" style="1" customWidth="1"/>
    <col min="980" max="980" width="12.85546875" style="1" customWidth="1"/>
    <col min="981" max="1223" width="9.28515625" style="1"/>
    <col min="1224" max="1224" width="30.7109375" style="1" customWidth="1"/>
    <col min="1225" max="1225" width="7" style="1" customWidth="1"/>
    <col min="1226" max="1227" width="7.7109375" style="1" customWidth="1"/>
    <col min="1228" max="1228" width="7.42578125" style="1" customWidth="1"/>
    <col min="1229" max="1229" width="7.140625" style="1" customWidth="1"/>
    <col min="1230" max="1231" width="7.5703125" style="1" customWidth="1"/>
    <col min="1232" max="1232" width="9.28515625" style="1" customWidth="1"/>
    <col min="1233" max="1233" width="13" style="1" customWidth="1"/>
    <col min="1234" max="1234" width="5.28515625" style="1" customWidth="1"/>
    <col min="1235" max="1235" width="14.7109375" style="1" customWidth="1"/>
    <col min="1236" max="1236" width="12.85546875" style="1" customWidth="1"/>
    <col min="1237" max="1479" width="9.28515625" style="1"/>
    <col min="1480" max="1480" width="30.7109375" style="1" customWidth="1"/>
    <col min="1481" max="1481" width="7" style="1" customWidth="1"/>
    <col min="1482" max="1483" width="7.7109375" style="1" customWidth="1"/>
    <col min="1484" max="1484" width="7.42578125" style="1" customWidth="1"/>
    <col min="1485" max="1485" width="7.140625" style="1" customWidth="1"/>
    <col min="1486" max="1487" width="7.5703125" style="1" customWidth="1"/>
    <col min="1488" max="1488" width="9.28515625" style="1" customWidth="1"/>
    <col min="1489" max="1489" width="13" style="1" customWidth="1"/>
    <col min="1490" max="1490" width="5.28515625" style="1" customWidth="1"/>
    <col min="1491" max="1491" width="14.7109375" style="1" customWidth="1"/>
    <col min="1492" max="1492" width="12.85546875" style="1" customWidth="1"/>
    <col min="1493" max="1735" width="9.28515625" style="1"/>
    <col min="1736" max="1736" width="30.7109375" style="1" customWidth="1"/>
    <col min="1737" max="1737" width="7" style="1" customWidth="1"/>
    <col min="1738" max="1739" width="7.7109375" style="1" customWidth="1"/>
    <col min="1740" max="1740" width="7.42578125" style="1" customWidth="1"/>
    <col min="1741" max="1741" width="7.140625" style="1" customWidth="1"/>
    <col min="1742" max="1743" width="7.5703125" style="1" customWidth="1"/>
    <col min="1744" max="1744" width="9.28515625" style="1" customWidth="1"/>
    <col min="1745" max="1745" width="13" style="1" customWidth="1"/>
    <col min="1746" max="1746" width="5.28515625" style="1" customWidth="1"/>
    <col min="1747" max="1747" width="14.7109375" style="1" customWidth="1"/>
    <col min="1748" max="1748" width="12.85546875" style="1" customWidth="1"/>
    <col min="1749" max="1991" width="9.28515625" style="1"/>
    <col min="1992" max="1992" width="30.7109375" style="1" customWidth="1"/>
    <col min="1993" max="1993" width="7" style="1" customWidth="1"/>
    <col min="1994" max="1995" width="7.7109375" style="1" customWidth="1"/>
    <col min="1996" max="1996" width="7.42578125" style="1" customWidth="1"/>
    <col min="1997" max="1997" width="7.140625" style="1" customWidth="1"/>
    <col min="1998" max="1999" width="7.5703125" style="1" customWidth="1"/>
    <col min="2000" max="2000" width="9.28515625" style="1" customWidth="1"/>
    <col min="2001" max="2001" width="13" style="1" customWidth="1"/>
    <col min="2002" max="2002" width="5.28515625" style="1" customWidth="1"/>
    <col min="2003" max="2003" width="14.7109375" style="1" customWidth="1"/>
    <col min="2004" max="2004" width="12.85546875" style="1" customWidth="1"/>
    <col min="2005" max="2247" width="9.28515625" style="1"/>
    <col min="2248" max="2248" width="30.7109375" style="1" customWidth="1"/>
    <col min="2249" max="2249" width="7" style="1" customWidth="1"/>
    <col min="2250" max="2251" width="7.7109375" style="1" customWidth="1"/>
    <col min="2252" max="2252" width="7.42578125" style="1" customWidth="1"/>
    <col min="2253" max="2253" width="7.140625" style="1" customWidth="1"/>
    <col min="2254" max="2255" width="7.5703125" style="1" customWidth="1"/>
    <col min="2256" max="2256" width="9.28515625" style="1" customWidth="1"/>
    <col min="2257" max="2257" width="13" style="1" customWidth="1"/>
    <col min="2258" max="2258" width="5.28515625" style="1" customWidth="1"/>
    <col min="2259" max="2259" width="14.7109375" style="1" customWidth="1"/>
    <col min="2260" max="2260" width="12.85546875" style="1" customWidth="1"/>
    <col min="2261" max="2503" width="9.28515625" style="1"/>
    <col min="2504" max="2504" width="30.7109375" style="1" customWidth="1"/>
    <col min="2505" max="2505" width="7" style="1" customWidth="1"/>
    <col min="2506" max="2507" width="7.7109375" style="1" customWidth="1"/>
    <col min="2508" max="2508" width="7.42578125" style="1" customWidth="1"/>
    <col min="2509" max="2509" width="7.140625" style="1" customWidth="1"/>
    <col min="2510" max="2511" width="7.5703125" style="1" customWidth="1"/>
    <col min="2512" max="2512" width="9.28515625" style="1" customWidth="1"/>
    <col min="2513" max="2513" width="13" style="1" customWidth="1"/>
    <col min="2514" max="2514" width="5.28515625" style="1" customWidth="1"/>
    <col min="2515" max="2515" width="14.7109375" style="1" customWidth="1"/>
    <col min="2516" max="2516" width="12.85546875" style="1" customWidth="1"/>
    <col min="2517" max="2759" width="9.28515625" style="1"/>
    <col min="2760" max="2760" width="30.7109375" style="1" customWidth="1"/>
    <col min="2761" max="2761" width="7" style="1" customWidth="1"/>
    <col min="2762" max="2763" width="7.7109375" style="1" customWidth="1"/>
    <col min="2764" max="2764" width="7.42578125" style="1" customWidth="1"/>
    <col min="2765" max="2765" width="7.140625" style="1" customWidth="1"/>
    <col min="2766" max="2767" width="7.5703125" style="1" customWidth="1"/>
    <col min="2768" max="2768" width="9.28515625" style="1" customWidth="1"/>
    <col min="2769" max="2769" width="13" style="1" customWidth="1"/>
    <col min="2770" max="2770" width="5.28515625" style="1" customWidth="1"/>
    <col min="2771" max="2771" width="14.7109375" style="1" customWidth="1"/>
    <col min="2772" max="2772" width="12.85546875" style="1" customWidth="1"/>
    <col min="2773" max="3015" width="9.28515625" style="1"/>
    <col min="3016" max="3016" width="30.7109375" style="1" customWidth="1"/>
    <col min="3017" max="3017" width="7" style="1" customWidth="1"/>
    <col min="3018" max="3019" width="7.7109375" style="1" customWidth="1"/>
    <col min="3020" max="3020" width="7.42578125" style="1" customWidth="1"/>
    <col min="3021" max="3021" width="7.140625" style="1" customWidth="1"/>
    <col min="3022" max="3023" width="7.5703125" style="1" customWidth="1"/>
    <col min="3024" max="3024" width="9.28515625" style="1" customWidth="1"/>
    <col min="3025" max="3025" width="13" style="1" customWidth="1"/>
    <col min="3026" max="3026" width="5.28515625" style="1" customWidth="1"/>
    <col min="3027" max="3027" width="14.7109375" style="1" customWidth="1"/>
    <col min="3028" max="3028" width="12.85546875" style="1" customWidth="1"/>
    <col min="3029" max="3271" width="9.28515625" style="1"/>
    <col min="3272" max="3272" width="30.7109375" style="1" customWidth="1"/>
    <col min="3273" max="3273" width="7" style="1" customWidth="1"/>
    <col min="3274" max="3275" width="7.7109375" style="1" customWidth="1"/>
    <col min="3276" max="3276" width="7.42578125" style="1" customWidth="1"/>
    <col min="3277" max="3277" width="7.140625" style="1" customWidth="1"/>
    <col min="3278" max="3279" width="7.5703125" style="1" customWidth="1"/>
    <col min="3280" max="3280" width="9.28515625" style="1" customWidth="1"/>
    <col min="3281" max="3281" width="13" style="1" customWidth="1"/>
    <col min="3282" max="3282" width="5.28515625" style="1" customWidth="1"/>
    <col min="3283" max="3283" width="14.7109375" style="1" customWidth="1"/>
    <col min="3284" max="3284" width="12.85546875" style="1" customWidth="1"/>
    <col min="3285" max="3527" width="9.28515625" style="1"/>
    <col min="3528" max="3528" width="30.7109375" style="1" customWidth="1"/>
    <col min="3529" max="3529" width="7" style="1" customWidth="1"/>
    <col min="3530" max="3531" width="7.7109375" style="1" customWidth="1"/>
    <col min="3532" max="3532" width="7.42578125" style="1" customWidth="1"/>
    <col min="3533" max="3533" width="7.140625" style="1" customWidth="1"/>
    <col min="3534" max="3535" width="7.5703125" style="1" customWidth="1"/>
    <col min="3536" max="3536" width="9.28515625" style="1" customWidth="1"/>
    <col min="3537" max="3537" width="13" style="1" customWidth="1"/>
    <col min="3538" max="3538" width="5.28515625" style="1" customWidth="1"/>
    <col min="3539" max="3539" width="14.7109375" style="1" customWidth="1"/>
    <col min="3540" max="3540" width="12.85546875" style="1" customWidth="1"/>
    <col min="3541" max="3783" width="9.28515625" style="1"/>
    <col min="3784" max="3784" width="30.7109375" style="1" customWidth="1"/>
    <col min="3785" max="3785" width="7" style="1" customWidth="1"/>
    <col min="3786" max="3787" width="7.7109375" style="1" customWidth="1"/>
    <col min="3788" max="3788" width="7.42578125" style="1" customWidth="1"/>
    <col min="3789" max="3789" width="7.140625" style="1" customWidth="1"/>
    <col min="3790" max="3791" width="7.5703125" style="1" customWidth="1"/>
    <col min="3792" max="3792" width="9.28515625" style="1" customWidth="1"/>
    <col min="3793" max="3793" width="13" style="1" customWidth="1"/>
    <col min="3794" max="3794" width="5.28515625" style="1" customWidth="1"/>
    <col min="3795" max="3795" width="14.7109375" style="1" customWidth="1"/>
    <col min="3796" max="3796" width="12.85546875" style="1" customWidth="1"/>
    <col min="3797" max="4039" width="9.28515625" style="1"/>
    <col min="4040" max="4040" width="30.7109375" style="1" customWidth="1"/>
    <col min="4041" max="4041" width="7" style="1" customWidth="1"/>
    <col min="4042" max="4043" width="7.7109375" style="1" customWidth="1"/>
    <col min="4044" max="4044" width="7.42578125" style="1" customWidth="1"/>
    <col min="4045" max="4045" width="7.140625" style="1" customWidth="1"/>
    <col min="4046" max="4047" width="7.5703125" style="1" customWidth="1"/>
    <col min="4048" max="4048" width="9.28515625" style="1" customWidth="1"/>
    <col min="4049" max="4049" width="13" style="1" customWidth="1"/>
    <col min="4050" max="4050" width="5.28515625" style="1" customWidth="1"/>
    <col min="4051" max="4051" width="14.7109375" style="1" customWidth="1"/>
    <col min="4052" max="4052" width="12.85546875" style="1" customWidth="1"/>
    <col min="4053" max="4295" width="9.28515625" style="1"/>
    <col min="4296" max="4296" width="30.7109375" style="1" customWidth="1"/>
    <col min="4297" max="4297" width="7" style="1" customWidth="1"/>
    <col min="4298" max="4299" width="7.7109375" style="1" customWidth="1"/>
    <col min="4300" max="4300" width="7.42578125" style="1" customWidth="1"/>
    <col min="4301" max="4301" width="7.140625" style="1" customWidth="1"/>
    <col min="4302" max="4303" width="7.5703125" style="1" customWidth="1"/>
    <col min="4304" max="4304" width="9.28515625" style="1" customWidth="1"/>
    <col min="4305" max="4305" width="13" style="1" customWidth="1"/>
    <col min="4306" max="4306" width="5.28515625" style="1" customWidth="1"/>
    <col min="4307" max="4307" width="14.7109375" style="1" customWidth="1"/>
    <col min="4308" max="4308" width="12.85546875" style="1" customWidth="1"/>
    <col min="4309" max="4551" width="9.28515625" style="1"/>
    <col min="4552" max="4552" width="30.7109375" style="1" customWidth="1"/>
    <col min="4553" max="4553" width="7" style="1" customWidth="1"/>
    <col min="4554" max="4555" width="7.7109375" style="1" customWidth="1"/>
    <col min="4556" max="4556" width="7.42578125" style="1" customWidth="1"/>
    <col min="4557" max="4557" width="7.140625" style="1" customWidth="1"/>
    <col min="4558" max="4559" width="7.5703125" style="1" customWidth="1"/>
    <col min="4560" max="4560" width="9.28515625" style="1" customWidth="1"/>
    <col min="4561" max="4561" width="13" style="1" customWidth="1"/>
    <col min="4562" max="4562" width="5.28515625" style="1" customWidth="1"/>
    <col min="4563" max="4563" width="14.7109375" style="1" customWidth="1"/>
    <col min="4564" max="4564" width="12.85546875" style="1" customWidth="1"/>
    <col min="4565" max="4807" width="9.28515625" style="1"/>
    <col min="4808" max="4808" width="30.7109375" style="1" customWidth="1"/>
    <col min="4809" max="4809" width="7" style="1" customWidth="1"/>
    <col min="4810" max="4811" width="7.7109375" style="1" customWidth="1"/>
    <col min="4812" max="4812" width="7.42578125" style="1" customWidth="1"/>
    <col min="4813" max="4813" width="7.140625" style="1" customWidth="1"/>
    <col min="4814" max="4815" width="7.5703125" style="1" customWidth="1"/>
    <col min="4816" max="4816" width="9.28515625" style="1" customWidth="1"/>
    <col min="4817" max="4817" width="13" style="1" customWidth="1"/>
    <col min="4818" max="4818" width="5.28515625" style="1" customWidth="1"/>
    <col min="4819" max="4819" width="14.7109375" style="1" customWidth="1"/>
    <col min="4820" max="4820" width="12.85546875" style="1" customWidth="1"/>
    <col min="4821" max="5063" width="9.28515625" style="1"/>
    <col min="5064" max="5064" width="30.7109375" style="1" customWidth="1"/>
    <col min="5065" max="5065" width="7" style="1" customWidth="1"/>
    <col min="5066" max="5067" width="7.7109375" style="1" customWidth="1"/>
    <col min="5068" max="5068" width="7.42578125" style="1" customWidth="1"/>
    <col min="5069" max="5069" width="7.140625" style="1" customWidth="1"/>
    <col min="5070" max="5071" width="7.5703125" style="1" customWidth="1"/>
    <col min="5072" max="5072" width="9.28515625" style="1" customWidth="1"/>
    <col min="5073" max="5073" width="13" style="1" customWidth="1"/>
    <col min="5074" max="5074" width="5.28515625" style="1" customWidth="1"/>
    <col min="5075" max="5075" width="14.7109375" style="1" customWidth="1"/>
    <col min="5076" max="5076" width="12.85546875" style="1" customWidth="1"/>
    <col min="5077" max="5319" width="9.28515625" style="1"/>
    <col min="5320" max="5320" width="30.7109375" style="1" customWidth="1"/>
    <col min="5321" max="5321" width="7" style="1" customWidth="1"/>
    <col min="5322" max="5323" width="7.7109375" style="1" customWidth="1"/>
    <col min="5324" max="5324" width="7.42578125" style="1" customWidth="1"/>
    <col min="5325" max="5325" width="7.140625" style="1" customWidth="1"/>
    <col min="5326" max="5327" width="7.5703125" style="1" customWidth="1"/>
    <col min="5328" max="5328" width="9.28515625" style="1" customWidth="1"/>
    <col min="5329" max="5329" width="13" style="1" customWidth="1"/>
    <col min="5330" max="5330" width="5.28515625" style="1" customWidth="1"/>
    <col min="5331" max="5331" width="14.7109375" style="1" customWidth="1"/>
    <col min="5332" max="5332" width="12.85546875" style="1" customWidth="1"/>
    <col min="5333" max="5575" width="9.28515625" style="1"/>
    <col min="5576" max="5576" width="30.7109375" style="1" customWidth="1"/>
    <col min="5577" max="5577" width="7" style="1" customWidth="1"/>
    <col min="5578" max="5579" width="7.7109375" style="1" customWidth="1"/>
    <col min="5580" max="5580" width="7.42578125" style="1" customWidth="1"/>
    <col min="5581" max="5581" width="7.140625" style="1" customWidth="1"/>
    <col min="5582" max="5583" width="7.5703125" style="1" customWidth="1"/>
    <col min="5584" max="5584" width="9.28515625" style="1" customWidth="1"/>
    <col min="5585" max="5585" width="13" style="1" customWidth="1"/>
    <col min="5586" max="5586" width="5.28515625" style="1" customWidth="1"/>
    <col min="5587" max="5587" width="14.7109375" style="1" customWidth="1"/>
    <col min="5588" max="5588" width="12.85546875" style="1" customWidth="1"/>
    <col min="5589" max="5831" width="9.28515625" style="1"/>
    <col min="5832" max="5832" width="30.7109375" style="1" customWidth="1"/>
    <col min="5833" max="5833" width="7" style="1" customWidth="1"/>
    <col min="5834" max="5835" width="7.7109375" style="1" customWidth="1"/>
    <col min="5836" max="5836" width="7.42578125" style="1" customWidth="1"/>
    <col min="5837" max="5837" width="7.140625" style="1" customWidth="1"/>
    <col min="5838" max="5839" width="7.5703125" style="1" customWidth="1"/>
    <col min="5840" max="5840" width="9.28515625" style="1" customWidth="1"/>
    <col min="5841" max="5841" width="13" style="1" customWidth="1"/>
    <col min="5842" max="5842" width="5.28515625" style="1" customWidth="1"/>
    <col min="5843" max="5843" width="14.7109375" style="1" customWidth="1"/>
    <col min="5844" max="5844" width="12.85546875" style="1" customWidth="1"/>
    <col min="5845" max="6087" width="9.28515625" style="1"/>
    <col min="6088" max="6088" width="30.7109375" style="1" customWidth="1"/>
    <col min="6089" max="6089" width="7" style="1" customWidth="1"/>
    <col min="6090" max="6091" width="7.7109375" style="1" customWidth="1"/>
    <col min="6092" max="6092" width="7.42578125" style="1" customWidth="1"/>
    <col min="6093" max="6093" width="7.140625" style="1" customWidth="1"/>
    <col min="6094" max="6095" width="7.5703125" style="1" customWidth="1"/>
    <col min="6096" max="6096" width="9.28515625" style="1" customWidth="1"/>
    <col min="6097" max="6097" width="13" style="1" customWidth="1"/>
    <col min="6098" max="6098" width="5.28515625" style="1" customWidth="1"/>
    <col min="6099" max="6099" width="14.7109375" style="1" customWidth="1"/>
    <col min="6100" max="6100" width="12.85546875" style="1" customWidth="1"/>
    <col min="6101" max="6343" width="9.28515625" style="1"/>
    <col min="6344" max="6344" width="30.7109375" style="1" customWidth="1"/>
    <col min="6345" max="6345" width="7" style="1" customWidth="1"/>
    <col min="6346" max="6347" width="7.7109375" style="1" customWidth="1"/>
    <col min="6348" max="6348" width="7.42578125" style="1" customWidth="1"/>
    <col min="6349" max="6349" width="7.140625" style="1" customWidth="1"/>
    <col min="6350" max="6351" width="7.5703125" style="1" customWidth="1"/>
    <col min="6352" max="6352" width="9.28515625" style="1" customWidth="1"/>
    <col min="6353" max="6353" width="13" style="1" customWidth="1"/>
    <col min="6354" max="6354" width="5.28515625" style="1" customWidth="1"/>
    <col min="6355" max="6355" width="14.7109375" style="1" customWidth="1"/>
    <col min="6356" max="6356" width="12.85546875" style="1" customWidth="1"/>
    <col min="6357" max="6599" width="9.28515625" style="1"/>
    <col min="6600" max="6600" width="30.7109375" style="1" customWidth="1"/>
    <col min="6601" max="6601" width="7" style="1" customWidth="1"/>
    <col min="6602" max="6603" width="7.7109375" style="1" customWidth="1"/>
    <col min="6604" max="6604" width="7.42578125" style="1" customWidth="1"/>
    <col min="6605" max="6605" width="7.140625" style="1" customWidth="1"/>
    <col min="6606" max="6607" width="7.5703125" style="1" customWidth="1"/>
    <col min="6608" max="6608" width="9.28515625" style="1" customWidth="1"/>
    <col min="6609" max="6609" width="13" style="1" customWidth="1"/>
    <col min="6610" max="6610" width="5.28515625" style="1" customWidth="1"/>
    <col min="6611" max="6611" width="14.7109375" style="1" customWidth="1"/>
    <col min="6612" max="6612" width="12.85546875" style="1" customWidth="1"/>
    <col min="6613" max="6855" width="9.28515625" style="1"/>
    <col min="6856" max="6856" width="30.7109375" style="1" customWidth="1"/>
    <col min="6857" max="6857" width="7" style="1" customWidth="1"/>
    <col min="6858" max="6859" width="7.7109375" style="1" customWidth="1"/>
    <col min="6860" max="6860" width="7.42578125" style="1" customWidth="1"/>
    <col min="6861" max="6861" width="7.140625" style="1" customWidth="1"/>
    <col min="6862" max="6863" width="7.5703125" style="1" customWidth="1"/>
    <col min="6864" max="6864" width="9.28515625" style="1" customWidth="1"/>
    <col min="6865" max="6865" width="13" style="1" customWidth="1"/>
    <col min="6866" max="6866" width="5.28515625" style="1" customWidth="1"/>
    <col min="6867" max="6867" width="14.7109375" style="1" customWidth="1"/>
    <col min="6868" max="6868" width="12.85546875" style="1" customWidth="1"/>
    <col min="6869" max="7111" width="9.28515625" style="1"/>
    <col min="7112" max="7112" width="30.7109375" style="1" customWidth="1"/>
    <col min="7113" max="7113" width="7" style="1" customWidth="1"/>
    <col min="7114" max="7115" width="7.7109375" style="1" customWidth="1"/>
    <col min="7116" max="7116" width="7.42578125" style="1" customWidth="1"/>
    <col min="7117" max="7117" width="7.140625" style="1" customWidth="1"/>
    <col min="7118" max="7119" width="7.5703125" style="1" customWidth="1"/>
    <col min="7120" max="7120" width="9.28515625" style="1" customWidth="1"/>
    <col min="7121" max="7121" width="13" style="1" customWidth="1"/>
    <col min="7122" max="7122" width="5.28515625" style="1" customWidth="1"/>
    <col min="7123" max="7123" width="14.7109375" style="1" customWidth="1"/>
    <col min="7124" max="7124" width="12.85546875" style="1" customWidth="1"/>
    <col min="7125" max="7367" width="9.28515625" style="1"/>
    <col min="7368" max="7368" width="30.7109375" style="1" customWidth="1"/>
    <col min="7369" max="7369" width="7" style="1" customWidth="1"/>
    <col min="7370" max="7371" width="7.7109375" style="1" customWidth="1"/>
    <col min="7372" max="7372" width="7.42578125" style="1" customWidth="1"/>
    <col min="7373" max="7373" width="7.140625" style="1" customWidth="1"/>
    <col min="7374" max="7375" width="7.5703125" style="1" customWidth="1"/>
    <col min="7376" max="7376" width="9.28515625" style="1" customWidth="1"/>
    <col min="7377" max="7377" width="13" style="1" customWidth="1"/>
    <col min="7378" max="7378" width="5.28515625" style="1" customWidth="1"/>
    <col min="7379" max="7379" width="14.7109375" style="1" customWidth="1"/>
    <col min="7380" max="7380" width="12.85546875" style="1" customWidth="1"/>
    <col min="7381" max="7623" width="9.28515625" style="1"/>
    <col min="7624" max="7624" width="30.7109375" style="1" customWidth="1"/>
    <col min="7625" max="7625" width="7" style="1" customWidth="1"/>
    <col min="7626" max="7627" width="7.7109375" style="1" customWidth="1"/>
    <col min="7628" max="7628" width="7.42578125" style="1" customWidth="1"/>
    <col min="7629" max="7629" width="7.140625" style="1" customWidth="1"/>
    <col min="7630" max="7631" width="7.5703125" style="1" customWidth="1"/>
    <col min="7632" max="7632" width="9.28515625" style="1" customWidth="1"/>
    <col min="7633" max="7633" width="13" style="1" customWidth="1"/>
    <col min="7634" max="7634" width="5.28515625" style="1" customWidth="1"/>
    <col min="7635" max="7635" width="14.7109375" style="1" customWidth="1"/>
    <col min="7636" max="7636" width="12.85546875" style="1" customWidth="1"/>
    <col min="7637" max="7879" width="9.28515625" style="1"/>
    <col min="7880" max="7880" width="30.7109375" style="1" customWidth="1"/>
    <col min="7881" max="7881" width="7" style="1" customWidth="1"/>
    <col min="7882" max="7883" width="7.7109375" style="1" customWidth="1"/>
    <col min="7884" max="7884" width="7.42578125" style="1" customWidth="1"/>
    <col min="7885" max="7885" width="7.140625" style="1" customWidth="1"/>
    <col min="7886" max="7887" width="7.5703125" style="1" customWidth="1"/>
    <col min="7888" max="7888" width="9.28515625" style="1" customWidth="1"/>
    <col min="7889" max="7889" width="13" style="1" customWidth="1"/>
    <col min="7890" max="7890" width="5.28515625" style="1" customWidth="1"/>
    <col min="7891" max="7891" width="14.7109375" style="1" customWidth="1"/>
    <col min="7892" max="7892" width="12.85546875" style="1" customWidth="1"/>
    <col min="7893" max="8135" width="9.28515625" style="1"/>
    <col min="8136" max="8136" width="30.7109375" style="1" customWidth="1"/>
    <col min="8137" max="8137" width="7" style="1" customWidth="1"/>
    <col min="8138" max="8139" width="7.7109375" style="1" customWidth="1"/>
    <col min="8140" max="8140" width="7.42578125" style="1" customWidth="1"/>
    <col min="8141" max="8141" width="7.140625" style="1" customWidth="1"/>
    <col min="8142" max="8143" width="7.5703125" style="1" customWidth="1"/>
    <col min="8144" max="8144" width="9.28515625" style="1" customWidth="1"/>
    <col min="8145" max="8145" width="13" style="1" customWidth="1"/>
    <col min="8146" max="8146" width="5.28515625" style="1" customWidth="1"/>
    <col min="8147" max="8147" width="14.7109375" style="1" customWidth="1"/>
    <col min="8148" max="8148" width="12.85546875" style="1" customWidth="1"/>
    <col min="8149" max="8391" width="9.28515625" style="1"/>
    <col min="8392" max="8392" width="30.7109375" style="1" customWidth="1"/>
    <col min="8393" max="8393" width="7" style="1" customWidth="1"/>
    <col min="8394" max="8395" width="7.7109375" style="1" customWidth="1"/>
    <col min="8396" max="8396" width="7.42578125" style="1" customWidth="1"/>
    <col min="8397" max="8397" width="7.140625" style="1" customWidth="1"/>
    <col min="8398" max="8399" width="7.5703125" style="1" customWidth="1"/>
    <col min="8400" max="8400" width="9.28515625" style="1" customWidth="1"/>
    <col min="8401" max="8401" width="13" style="1" customWidth="1"/>
    <col min="8402" max="8402" width="5.28515625" style="1" customWidth="1"/>
    <col min="8403" max="8403" width="14.7109375" style="1" customWidth="1"/>
    <col min="8404" max="8404" width="12.85546875" style="1" customWidth="1"/>
    <col min="8405" max="8647" width="9.28515625" style="1"/>
    <col min="8648" max="8648" width="30.7109375" style="1" customWidth="1"/>
    <col min="8649" max="8649" width="7" style="1" customWidth="1"/>
    <col min="8650" max="8651" width="7.7109375" style="1" customWidth="1"/>
    <col min="8652" max="8652" width="7.42578125" style="1" customWidth="1"/>
    <col min="8653" max="8653" width="7.140625" style="1" customWidth="1"/>
    <col min="8654" max="8655" width="7.5703125" style="1" customWidth="1"/>
    <col min="8656" max="8656" width="9.28515625" style="1" customWidth="1"/>
    <col min="8657" max="8657" width="13" style="1" customWidth="1"/>
    <col min="8658" max="8658" width="5.28515625" style="1" customWidth="1"/>
    <col min="8659" max="8659" width="14.7109375" style="1" customWidth="1"/>
    <col min="8660" max="8660" width="12.85546875" style="1" customWidth="1"/>
    <col min="8661" max="8903" width="9.28515625" style="1"/>
    <col min="8904" max="8904" width="30.7109375" style="1" customWidth="1"/>
    <col min="8905" max="8905" width="7" style="1" customWidth="1"/>
    <col min="8906" max="8907" width="7.7109375" style="1" customWidth="1"/>
    <col min="8908" max="8908" width="7.42578125" style="1" customWidth="1"/>
    <col min="8909" max="8909" width="7.140625" style="1" customWidth="1"/>
    <col min="8910" max="8911" width="7.5703125" style="1" customWidth="1"/>
    <col min="8912" max="8912" width="9.28515625" style="1" customWidth="1"/>
    <col min="8913" max="8913" width="13" style="1" customWidth="1"/>
    <col min="8914" max="8914" width="5.28515625" style="1" customWidth="1"/>
    <col min="8915" max="8915" width="14.7109375" style="1" customWidth="1"/>
    <col min="8916" max="8916" width="12.85546875" style="1" customWidth="1"/>
    <col min="8917" max="9159" width="9.28515625" style="1"/>
    <col min="9160" max="9160" width="30.7109375" style="1" customWidth="1"/>
    <col min="9161" max="9161" width="7" style="1" customWidth="1"/>
    <col min="9162" max="9163" width="7.7109375" style="1" customWidth="1"/>
    <col min="9164" max="9164" width="7.42578125" style="1" customWidth="1"/>
    <col min="9165" max="9165" width="7.140625" style="1" customWidth="1"/>
    <col min="9166" max="9167" width="7.5703125" style="1" customWidth="1"/>
    <col min="9168" max="9168" width="9.28515625" style="1" customWidth="1"/>
    <col min="9169" max="9169" width="13" style="1" customWidth="1"/>
    <col min="9170" max="9170" width="5.28515625" style="1" customWidth="1"/>
    <col min="9171" max="9171" width="14.7109375" style="1" customWidth="1"/>
    <col min="9172" max="9172" width="12.85546875" style="1" customWidth="1"/>
    <col min="9173" max="9415" width="9.28515625" style="1"/>
    <col min="9416" max="9416" width="30.7109375" style="1" customWidth="1"/>
    <col min="9417" max="9417" width="7" style="1" customWidth="1"/>
    <col min="9418" max="9419" width="7.7109375" style="1" customWidth="1"/>
    <col min="9420" max="9420" width="7.42578125" style="1" customWidth="1"/>
    <col min="9421" max="9421" width="7.140625" style="1" customWidth="1"/>
    <col min="9422" max="9423" width="7.5703125" style="1" customWidth="1"/>
    <col min="9424" max="9424" width="9.28515625" style="1" customWidth="1"/>
    <col min="9425" max="9425" width="13" style="1" customWidth="1"/>
    <col min="9426" max="9426" width="5.28515625" style="1" customWidth="1"/>
    <col min="9427" max="9427" width="14.7109375" style="1" customWidth="1"/>
    <col min="9428" max="9428" width="12.85546875" style="1" customWidth="1"/>
    <col min="9429" max="9671" width="9.28515625" style="1"/>
    <col min="9672" max="9672" width="30.7109375" style="1" customWidth="1"/>
    <col min="9673" max="9673" width="7" style="1" customWidth="1"/>
    <col min="9674" max="9675" width="7.7109375" style="1" customWidth="1"/>
    <col min="9676" max="9676" width="7.42578125" style="1" customWidth="1"/>
    <col min="9677" max="9677" width="7.140625" style="1" customWidth="1"/>
    <col min="9678" max="9679" width="7.5703125" style="1" customWidth="1"/>
    <col min="9680" max="9680" width="9.28515625" style="1" customWidth="1"/>
    <col min="9681" max="9681" width="13" style="1" customWidth="1"/>
    <col min="9682" max="9682" width="5.28515625" style="1" customWidth="1"/>
    <col min="9683" max="9683" width="14.7109375" style="1" customWidth="1"/>
    <col min="9684" max="9684" width="12.85546875" style="1" customWidth="1"/>
    <col min="9685" max="9927" width="9.28515625" style="1"/>
    <col min="9928" max="9928" width="30.7109375" style="1" customWidth="1"/>
    <col min="9929" max="9929" width="7" style="1" customWidth="1"/>
    <col min="9930" max="9931" width="7.7109375" style="1" customWidth="1"/>
    <col min="9932" max="9932" width="7.42578125" style="1" customWidth="1"/>
    <col min="9933" max="9933" width="7.140625" style="1" customWidth="1"/>
    <col min="9934" max="9935" width="7.5703125" style="1" customWidth="1"/>
    <col min="9936" max="9936" width="9.28515625" style="1" customWidth="1"/>
    <col min="9937" max="9937" width="13" style="1" customWidth="1"/>
    <col min="9938" max="9938" width="5.28515625" style="1" customWidth="1"/>
    <col min="9939" max="9939" width="14.7109375" style="1" customWidth="1"/>
    <col min="9940" max="9940" width="12.85546875" style="1" customWidth="1"/>
    <col min="9941" max="10183" width="9.28515625" style="1"/>
    <col min="10184" max="10184" width="30.7109375" style="1" customWidth="1"/>
    <col min="10185" max="10185" width="7" style="1" customWidth="1"/>
    <col min="10186" max="10187" width="7.7109375" style="1" customWidth="1"/>
    <col min="10188" max="10188" width="7.42578125" style="1" customWidth="1"/>
    <col min="10189" max="10189" width="7.140625" style="1" customWidth="1"/>
    <col min="10190" max="10191" width="7.5703125" style="1" customWidth="1"/>
    <col min="10192" max="10192" width="9.28515625" style="1" customWidth="1"/>
    <col min="10193" max="10193" width="13" style="1" customWidth="1"/>
    <col min="10194" max="10194" width="5.28515625" style="1" customWidth="1"/>
    <col min="10195" max="10195" width="14.7109375" style="1" customWidth="1"/>
    <col min="10196" max="10196" width="12.85546875" style="1" customWidth="1"/>
    <col min="10197" max="10439" width="9.28515625" style="1"/>
    <col min="10440" max="10440" width="30.7109375" style="1" customWidth="1"/>
    <col min="10441" max="10441" width="7" style="1" customWidth="1"/>
    <col min="10442" max="10443" width="7.7109375" style="1" customWidth="1"/>
    <col min="10444" max="10444" width="7.42578125" style="1" customWidth="1"/>
    <col min="10445" max="10445" width="7.140625" style="1" customWidth="1"/>
    <col min="10446" max="10447" width="7.5703125" style="1" customWidth="1"/>
    <col min="10448" max="10448" width="9.28515625" style="1" customWidth="1"/>
    <col min="10449" max="10449" width="13" style="1" customWidth="1"/>
    <col min="10450" max="10450" width="5.28515625" style="1" customWidth="1"/>
    <col min="10451" max="10451" width="14.7109375" style="1" customWidth="1"/>
    <col min="10452" max="10452" width="12.85546875" style="1" customWidth="1"/>
    <col min="10453" max="10695" width="9.28515625" style="1"/>
    <col min="10696" max="10696" width="30.7109375" style="1" customWidth="1"/>
    <col min="10697" max="10697" width="7" style="1" customWidth="1"/>
    <col min="10698" max="10699" width="7.7109375" style="1" customWidth="1"/>
    <col min="10700" max="10700" width="7.42578125" style="1" customWidth="1"/>
    <col min="10701" max="10701" width="7.140625" style="1" customWidth="1"/>
    <col min="10702" max="10703" width="7.5703125" style="1" customWidth="1"/>
    <col min="10704" max="10704" width="9.28515625" style="1" customWidth="1"/>
    <col min="10705" max="10705" width="13" style="1" customWidth="1"/>
    <col min="10706" max="10706" width="5.28515625" style="1" customWidth="1"/>
    <col min="10707" max="10707" width="14.7109375" style="1" customWidth="1"/>
    <col min="10708" max="10708" width="12.85546875" style="1" customWidth="1"/>
    <col min="10709" max="10951" width="9.28515625" style="1"/>
    <col min="10952" max="10952" width="30.7109375" style="1" customWidth="1"/>
    <col min="10953" max="10953" width="7" style="1" customWidth="1"/>
    <col min="10954" max="10955" width="7.7109375" style="1" customWidth="1"/>
    <col min="10956" max="10956" width="7.42578125" style="1" customWidth="1"/>
    <col min="10957" max="10957" width="7.140625" style="1" customWidth="1"/>
    <col min="10958" max="10959" width="7.5703125" style="1" customWidth="1"/>
    <col min="10960" max="10960" width="9.28515625" style="1" customWidth="1"/>
    <col min="10961" max="10961" width="13" style="1" customWidth="1"/>
    <col min="10962" max="10962" width="5.28515625" style="1" customWidth="1"/>
    <col min="10963" max="10963" width="14.7109375" style="1" customWidth="1"/>
    <col min="10964" max="10964" width="12.85546875" style="1" customWidth="1"/>
    <col min="10965" max="11207" width="9.28515625" style="1"/>
    <col min="11208" max="11208" width="30.7109375" style="1" customWidth="1"/>
    <col min="11209" max="11209" width="7" style="1" customWidth="1"/>
    <col min="11210" max="11211" width="7.7109375" style="1" customWidth="1"/>
    <col min="11212" max="11212" width="7.42578125" style="1" customWidth="1"/>
    <col min="11213" max="11213" width="7.140625" style="1" customWidth="1"/>
    <col min="11214" max="11215" width="7.5703125" style="1" customWidth="1"/>
    <col min="11216" max="11216" width="9.28515625" style="1" customWidth="1"/>
    <col min="11217" max="11217" width="13" style="1" customWidth="1"/>
    <col min="11218" max="11218" width="5.28515625" style="1" customWidth="1"/>
    <col min="11219" max="11219" width="14.7109375" style="1" customWidth="1"/>
    <col min="11220" max="11220" width="12.85546875" style="1" customWidth="1"/>
    <col min="11221" max="11463" width="9.28515625" style="1"/>
    <col min="11464" max="11464" width="30.7109375" style="1" customWidth="1"/>
    <col min="11465" max="11465" width="7" style="1" customWidth="1"/>
    <col min="11466" max="11467" width="7.7109375" style="1" customWidth="1"/>
    <col min="11468" max="11468" width="7.42578125" style="1" customWidth="1"/>
    <col min="11469" max="11469" width="7.140625" style="1" customWidth="1"/>
    <col min="11470" max="11471" width="7.5703125" style="1" customWidth="1"/>
    <col min="11472" max="11472" width="9.28515625" style="1" customWidth="1"/>
    <col min="11473" max="11473" width="13" style="1" customWidth="1"/>
    <col min="11474" max="11474" width="5.28515625" style="1" customWidth="1"/>
    <col min="11475" max="11475" width="14.7109375" style="1" customWidth="1"/>
    <col min="11476" max="11476" width="12.85546875" style="1" customWidth="1"/>
    <col min="11477" max="11719" width="9.28515625" style="1"/>
    <col min="11720" max="11720" width="30.7109375" style="1" customWidth="1"/>
    <col min="11721" max="11721" width="7" style="1" customWidth="1"/>
    <col min="11722" max="11723" width="7.7109375" style="1" customWidth="1"/>
    <col min="11724" max="11724" width="7.42578125" style="1" customWidth="1"/>
    <col min="11725" max="11725" width="7.140625" style="1" customWidth="1"/>
    <col min="11726" max="11727" width="7.5703125" style="1" customWidth="1"/>
    <col min="11728" max="11728" width="9.28515625" style="1" customWidth="1"/>
    <col min="11729" max="11729" width="13" style="1" customWidth="1"/>
    <col min="11730" max="11730" width="5.28515625" style="1" customWidth="1"/>
    <col min="11731" max="11731" width="14.7109375" style="1" customWidth="1"/>
    <col min="11732" max="11732" width="12.85546875" style="1" customWidth="1"/>
    <col min="11733" max="11975" width="9.28515625" style="1"/>
    <col min="11976" max="11976" width="30.7109375" style="1" customWidth="1"/>
    <col min="11977" max="11977" width="7" style="1" customWidth="1"/>
    <col min="11978" max="11979" width="7.7109375" style="1" customWidth="1"/>
    <col min="11980" max="11980" width="7.42578125" style="1" customWidth="1"/>
    <col min="11981" max="11981" width="7.140625" style="1" customWidth="1"/>
    <col min="11982" max="11983" width="7.5703125" style="1" customWidth="1"/>
    <col min="11984" max="11984" width="9.28515625" style="1" customWidth="1"/>
    <col min="11985" max="11985" width="13" style="1" customWidth="1"/>
    <col min="11986" max="11986" width="5.28515625" style="1" customWidth="1"/>
    <col min="11987" max="11987" width="14.7109375" style="1" customWidth="1"/>
    <col min="11988" max="11988" width="12.85546875" style="1" customWidth="1"/>
    <col min="11989" max="12231" width="9.28515625" style="1"/>
    <col min="12232" max="12232" width="30.7109375" style="1" customWidth="1"/>
    <col min="12233" max="12233" width="7" style="1" customWidth="1"/>
    <col min="12234" max="12235" width="7.7109375" style="1" customWidth="1"/>
    <col min="12236" max="12236" width="7.42578125" style="1" customWidth="1"/>
    <col min="12237" max="12237" width="7.140625" style="1" customWidth="1"/>
    <col min="12238" max="12239" width="7.5703125" style="1" customWidth="1"/>
    <col min="12240" max="12240" width="9.28515625" style="1" customWidth="1"/>
    <col min="12241" max="12241" width="13" style="1" customWidth="1"/>
    <col min="12242" max="12242" width="5.28515625" style="1" customWidth="1"/>
    <col min="12243" max="12243" width="14.7109375" style="1" customWidth="1"/>
    <col min="12244" max="12244" width="12.85546875" style="1" customWidth="1"/>
    <col min="12245" max="12487" width="9.28515625" style="1"/>
    <col min="12488" max="12488" width="30.7109375" style="1" customWidth="1"/>
    <col min="12489" max="12489" width="7" style="1" customWidth="1"/>
    <col min="12490" max="12491" width="7.7109375" style="1" customWidth="1"/>
    <col min="12492" max="12492" width="7.42578125" style="1" customWidth="1"/>
    <col min="12493" max="12493" width="7.140625" style="1" customWidth="1"/>
    <col min="12494" max="12495" width="7.5703125" style="1" customWidth="1"/>
    <col min="12496" max="12496" width="9.28515625" style="1" customWidth="1"/>
    <col min="12497" max="12497" width="13" style="1" customWidth="1"/>
    <col min="12498" max="12498" width="5.28515625" style="1" customWidth="1"/>
    <col min="12499" max="12499" width="14.7109375" style="1" customWidth="1"/>
    <col min="12500" max="12500" width="12.85546875" style="1" customWidth="1"/>
    <col min="12501" max="12743" width="9.28515625" style="1"/>
    <col min="12744" max="12744" width="30.7109375" style="1" customWidth="1"/>
    <col min="12745" max="12745" width="7" style="1" customWidth="1"/>
    <col min="12746" max="12747" width="7.7109375" style="1" customWidth="1"/>
    <col min="12748" max="12748" width="7.42578125" style="1" customWidth="1"/>
    <col min="12749" max="12749" width="7.140625" style="1" customWidth="1"/>
    <col min="12750" max="12751" width="7.5703125" style="1" customWidth="1"/>
    <col min="12752" max="12752" width="9.28515625" style="1" customWidth="1"/>
    <col min="12753" max="12753" width="13" style="1" customWidth="1"/>
    <col min="12754" max="12754" width="5.28515625" style="1" customWidth="1"/>
    <col min="12755" max="12755" width="14.7109375" style="1" customWidth="1"/>
    <col min="12756" max="12756" width="12.85546875" style="1" customWidth="1"/>
    <col min="12757" max="12999" width="9.28515625" style="1"/>
    <col min="13000" max="13000" width="30.7109375" style="1" customWidth="1"/>
    <col min="13001" max="13001" width="7" style="1" customWidth="1"/>
    <col min="13002" max="13003" width="7.7109375" style="1" customWidth="1"/>
    <col min="13004" max="13004" width="7.42578125" style="1" customWidth="1"/>
    <col min="13005" max="13005" width="7.140625" style="1" customWidth="1"/>
    <col min="13006" max="13007" width="7.5703125" style="1" customWidth="1"/>
    <col min="13008" max="13008" width="9.28515625" style="1" customWidth="1"/>
    <col min="13009" max="13009" width="13" style="1" customWidth="1"/>
    <col min="13010" max="13010" width="5.28515625" style="1" customWidth="1"/>
    <col min="13011" max="13011" width="14.7109375" style="1" customWidth="1"/>
    <col min="13012" max="13012" width="12.85546875" style="1" customWidth="1"/>
    <col min="13013" max="13255" width="9.28515625" style="1"/>
    <col min="13256" max="13256" width="30.7109375" style="1" customWidth="1"/>
    <col min="13257" max="13257" width="7" style="1" customWidth="1"/>
    <col min="13258" max="13259" width="7.7109375" style="1" customWidth="1"/>
    <col min="13260" max="13260" width="7.42578125" style="1" customWidth="1"/>
    <col min="13261" max="13261" width="7.140625" style="1" customWidth="1"/>
    <col min="13262" max="13263" width="7.5703125" style="1" customWidth="1"/>
    <col min="13264" max="13264" width="9.28515625" style="1" customWidth="1"/>
    <col min="13265" max="13265" width="13" style="1" customWidth="1"/>
    <col min="13266" max="13266" width="5.28515625" style="1" customWidth="1"/>
    <col min="13267" max="13267" width="14.7109375" style="1" customWidth="1"/>
    <col min="13268" max="13268" width="12.85546875" style="1" customWidth="1"/>
    <col min="13269" max="13511" width="9.28515625" style="1"/>
    <col min="13512" max="13512" width="30.7109375" style="1" customWidth="1"/>
    <col min="13513" max="13513" width="7" style="1" customWidth="1"/>
    <col min="13514" max="13515" width="7.7109375" style="1" customWidth="1"/>
    <col min="13516" max="13516" width="7.42578125" style="1" customWidth="1"/>
    <col min="13517" max="13517" width="7.140625" style="1" customWidth="1"/>
    <col min="13518" max="13519" width="7.5703125" style="1" customWidth="1"/>
    <col min="13520" max="13520" width="9.28515625" style="1" customWidth="1"/>
    <col min="13521" max="13521" width="13" style="1" customWidth="1"/>
    <col min="13522" max="13522" width="5.28515625" style="1" customWidth="1"/>
    <col min="13523" max="13523" width="14.7109375" style="1" customWidth="1"/>
    <col min="13524" max="13524" width="12.85546875" style="1" customWidth="1"/>
    <col min="13525" max="13767" width="9.28515625" style="1"/>
    <col min="13768" max="13768" width="30.7109375" style="1" customWidth="1"/>
    <col min="13769" max="13769" width="7" style="1" customWidth="1"/>
    <col min="13770" max="13771" width="7.7109375" style="1" customWidth="1"/>
    <col min="13772" max="13772" width="7.42578125" style="1" customWidth="1"/>
    <col min="13773" max="13773" width="7.140625" style="1" customWidth="1"/>
    <col min="13774" max="13775" width="7.5703125" style="1" customWidth="1"/>
    <col min="13776" max="13776" width="9.28515625" style="1" customWidth="1"/>
    <col min="13777" max="13777" width="13" style="1" customWidth="1"/>
    <col min="13778" max="13778" width="5.28515625" style="1" customWidth="1"/>
    <col min="13779" max="13779" width="14.7109375" style="1" customWidth="1"/>
    <col min="13780" max="13780" width="12.85546875" style="1" customWidth="1"/>
    <col min="13781" max="14023" width="9.28515625" style="1"/>
    <col min="14024" max="14024" width="30.7109375" style="1" customWidth="1"/>
    <col min="14025" max="14025" width="7" style="1" customWidth="1"/>
    <col min="14026" max="14027" width="7.7109375" style="1" customWidth="1"/>
    <col min="14028" max="14028" width="7.42578125" style="1" customWidth="1"/>
    <col min="14029" max="14029" width="7.140625" style="1" customWidth="1"/>
    <col min="14030" max="14031" width="7.5703125" style="1" customWidth="1"/>
    <col min="14032" max="14032" width="9.28515625" style="1" customWidth="1"/>
    <col min="14033" max="14033" width="13" style="1" customWidth="1"/>
    <col min="14034" max="14034" width="5.28515625" style="1" customWidth="1"/>
    <col min="14035" max="14035" width="14.7109375" style="1" customWidth="1"/>
    <col min="14036" max="14036" width="12.85546875" style="1" customWidth="1"/>
    <col min="14037" max="14279" width="9.28515625" style="1"/>
    <col min="14280" max="14280" width="30.7109375" style="1" customWidth="1"/>
    <col min="14281" max="14281" width="7" style="1" customWidth="1"/>
    <col min="14282" max="14283" width="7.7109375" style="1" customWidth="1"/>
    <col min="14284" max="14284" width="7.42578125" style="1" customWidth="1"/>
    <col min="14285" max="14285" width="7.140625" style="1" customWidth="1"/>
    <col min="14286" max="14287" width="7.5703125" style="1" customWidth="1"/>
    <col min="14288" max="14288" width="9.28515625" style="1" customWidth="1"/>
    <col min="14289" max="14289" width="13" style="1" customWidth="1"/>
    <col min="14290" max="14290" width="5.28515625" style="1" customWidth="1"/>
    <col min="14291" max="14291" width="14.7109375" style="1" customWidth="1"/>
    <col min="14292" max="14292" width="12.85546875" style="1" customWidth="1"/>
    <col min="14293" max="14535" width="9.28515625" style="1"/>
    <col min="14536" max="14536" width="30.7109375" style="1" customWidth="1"/>
    <col min="14537" max="14537" width="7" style="1" customWidth="1"/>
    <col min="14538" max="14539" width="7.7109375" style="1" customWidth="1"/>
    <col min="14540" max="14540" width="7.42578125" style="1" customWidth="1"/>
    <col min="14541" max="14541" width="7.140625" style="1" customWidth="1"/>
    <col min="14542" max="14543" width="7.5703125" style="1" customWidth="1"/>
    <col min="14544" max="14544" width="9.28515625" style="1" customWidth="1"/>
    <col min="14545" max="14545" width="13" style="1" customWidth="1"/>
    <col min="14546" max="14546" width="5.28515625" style="1" customWidth="1"/>
    <col min="14547" max="14547" width="14.7109375" style="1" customWidth="1"/>
    <col min="14548" max="14548" width="12.85546875" style="1" customWidth="1"/>
    <col min="14549" max="14791" width="9.28515625" style="1"/>
    <col min="14792" max="14792" width="30.7109375" style="1" customWidth="1"/>
    <col min="14793" max="14793" width="7" style="1" customWidth="1"/>
    <col min="14794" max="14795" width="7.7109375" style="1" customWidth="1"/>
    <col min="14796" max="14796" width="7.42578125" style="1" customWidth="1"/>
    <col min="14797" max="14797" width="7.140625" style="1" customWidth="1"/>
    <col min="14798" max="14799" width="7.5703125" style="1" customWidth="1"/>
    <col min="14800" max="14800" width="9.28515625" style="1" customWidth="1"/>
    <col min="14801" max="14801" width="13" style="1" customWidth="1"/>
    <col min="14802" max="14802" width="5.28515625" style="1" customWidth="1"/>
    <col min="14803" max="14803" width="14.7109375" style="1" customWidth="1"/>
    <col min="14804" max="14804" width="12.85546875" style="1" customWidth="1"/>
    <col min="14805" max="15047" width="9.28515625" style="1"/>
    <col min="15048" max="15048" width="30.7109375" style="1" customWidth="1"/>
    <col min="15049" max="15049" width="7" style="1" customWidth="1"/>
    <col min="15050" max="15051" width="7.7109375" style="1" customWidth="1"/>
    <col min="15052" max="15052" width="7.42578125" style="1" customWidth="1"/>
    <col min="15053" max="15053" width="7.140625" style="1" customWidth="1"/>
    <col min="15054" max="15055" width="7.5703125" style="1" customWidth="1"/>
    <col min="15056" max="15056" width="9.28515625" style="1" customWidth="1"/>
    <col min="15057" max="15057" width="13" style="1" customWidth="1"/>
    <col min="15058" max="15058" width="5.28515625" style="1" customWidth="1"/>
    <col min="15059" max="15059" width="14.7109375" style="1" customWidth="1"/>
    <col min="15060" max="15060" width="12.85546875" style="1" customWidth="1"/>
    <col min="15061" max="15303" width="9.28515625" style="1"/>
    <col min="15304" max="15304" width="30.7109375" style="1" customWidth="1"/>
    <col min="15305" max="15305" width="7" style="1" customWidth="1"/>
    <col min="15306" max="15307" width="7.7109375" style="1" customWidth="1"/>
    <col min="15308" max="15308" width="7.42578125" style="1" customWidth="1"/>
    <col min="15309" max="15309" width="7.140625" style="1" customWidth="1"/>
    <col min="15310" max="15311" width="7.5703125" style="1" customWidth="1"/>
    <col min="15312" max="15312" width="9.28515625" style="1" customWidth="1"/>
    <col min="15313" max="15313" width="13" style="1" customWidth="1"/>
    <col min="15314" max="15314" width="5.28515625" style="1" customWidth="1"/>
    <col min="15315" max="15315" width="14.7109375" style="1" customWidth="1"/>
    <col min="15316" max="15316" width="12.85546875" style="1" customWidth="1"/>
    <col min="15317" max="15559" width="9.28515625" style="1"/>
    <col min="15560" max="15560" width="30.7109375" style="1" customWidth="1"/>
    <col min="15561" max="15561" width="7" style="1" customWidth="1"/>
    <col min="15562" max="15563" width="7.7109375" style="1" customWidth="1"/>
    <col min="15564" max="15564" width="7.42578125" style="1" customWidth="1"/>
    <col min="15565" max="15565" width="7.140625" style="1" customWidth="1"/>
    <col min="15566" max="15567" width="7.5703125" style="1" customWidth="1"/>
    <col min="15568" max="15568" width="9.28515625" style="1" customWidth="1"/>
    <col min="15569" max="15569" width="13" style="1" customWidth="1"/>
    <col min="15570" max="15570" width="5.28515625" style="1" customWidth="1"/>
    <col min="15571" max="15571" width="14.7109375" style="1" customWidth="1"/>
    <col min="15572" max="15572" width="12.85546875" style="1" customWidth="1"/>
    <col min="15573" max="15815" width="9.28515625" style="1"/>
    <col min="15816" max="15816" width="30.7109375" style="1" customWidth="1"/>
    <col min="15817" max="15817" width="7" style="1" customWidth="1"/>
    <col min="15818" max="15819" width="7.7109375" style="1" customWidth="1"/>
    <col min="15820" max="15820" width="7.42578125" style="1" customWidth="1"/>
    <col min="15821" max="15821" width="7.140625" style="1" customWidth="1"/>
    <col min="15822" max="15823" width="7.5703125" style="1" customWidth="1"/>
    <col min="15824" max="15824" width="9.28515625" style="1" customWidth="1"/>
    <col min="15825" max="15825" width="13" style="1" customWidth="1"/>
    <col min="15826" max="15826" width="5.28515625" style="1" customWidth="1"/>
    <col min="15827" max="15827" width="14.7109375" style="1" customWidth="1"/>
    <col min="15828" max="15828" width="12.85546875" style="1" customWidth="1"/>
    <col min="15829" max="16071" width="9.28515625" style="1"/>
    <col min="16072" max="16072" width="30.7109375" style="1" customWidth="1"/>
    <col min="16073" max="16073" width="7" style="1" customWidth="1"/>
    <col min="16074" max="16075" width="7.7109375" style="1" customWidth="1"/>
    <col min="16076" max="16076" width="7.42578125" style="1" customWidth="1"/>
    <col min="16077" max="16077" width="7.140625" style="1" customWidth="1"/>
    <col min="16078" max="16079" width="7.5703125" style="1" customWidth="1"/>
    <col min="16080" max="16080" width="9.28515625" style="1" customWidth="1"/>
    <col min="16081" max="16081" width="13" style="1" customWidth="1"/>
    <col min="16082" max="16082" width="5.28515625" style="1" customWidth="1"/>
    <col min="16083" max="16083" width="14.7109375" style="1" customWidth="1"/>
    <col min="16084" max="16084" width="12.85546875" style="1" customWidth="1"/>
    <col min="16085" max="16384" width="9.28515625" style="1"/>
  </cols>
  <sheetData>
    <row r="2" spans="2:13" x14ac:dyDescent="0.25">
      <c r="B2" s="3" t="s">
        <v>11</v>
      </c>
      <c r="C2" s="4" t="s">
        <v>12</v>
      </c>
      <c r="D2" s="121">
        <v>45992</v>
      </c>
      <c r="E2" s="122"/>
      <c r="F2" s="21" t="s">
        <v>13</v>
      </c>
      <c r="G2" s="121">
        <v>46022</v>
      </c>
      <c r="H2" s="122"/>
    </row>
    <row r="3" spans="2:13" ht="3.95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3" ht="13.5" thickBot="1" x14ac:dyDescent="0.3">
      <c r="B4" s="5" t="s">
        <v>4</v>
      </c>
      <c r="C4" s="6"/>
      <c r="D4" s="7">
        <f>SUM(D8:D453)</f>
        <v>57334</v>
      </c>
      <c r="E4" s="7">
        <f>SUM(E8:E453)</f>
        <v>87505</v>
      </c>
      <c r="F4" s="8">
        <f>SUM(F8:F453)</f>
        <v>58215</v>
      </c>
      <c r="G4" s="9">
        <f>SUM(G8:G453)</f>
        <v>76530</v>
      </c>
      <c r="H4" s="8">
        <f>SUM(H8:H444)</f>
        <v>115549</v>
      </c>
      <c r="I4" s="10">
        <f>SUM(I8:I444)</f>
        <v>164035</v>
      </c>
      <c r="J4" s="8">
        <f>SUM(J8:J444)</f>
        <v>279584</v>
      </c>
      <c r="K4" s="10">
        <f>SUM(K8:K444)</f>
        <v>443619</v>
      </c>
      <c r="L4" s="11">
        <f>SUM(L8:L444)</f>
        <v>1.0000000000000011</v>
      </c>
    </row>
    <row r="5" spans="2:13" ht="3.6" customHeight="1" thickBot="1" x14ac:dyDescent="0.3">
      <c r="B5" s="12"/>
      <c r="C5" s="12"/>
      <c r="D5" s="12"/>
      <c r="E5" s="12"/>
      <c r="F5" s="20"/>
      <c r="G5" s="20"/>
      <c r="H5" s="12"/>
      <c r="I5" s="12"/>
      <c r="J5" s="12"/>
      <c r="K5" s="12"/>
      <c r="L5" s="12"/>
    </row>
    <row r="6" spans="2:13" ht="15" customHeight="1" thickBot="1" x14ac:dyDescent="0.3">
      <c r="B6" s="16"/>
      <c r="C6" s="29"/>
      <c r="D6" s="123" t="s">
        <v>2</v>
      </c>
      <c r="E6" s="124"/>
      <c r="F6" s="125" t="s">
        <v>3</v>
      </c>
      <c r="G6" s="124"/>
      <c r="H6" s="126" t="s">
        <v>4</v>
      </c>
      <c r="I6" s="127"/>
      <c r="J6" s="128"/>
      <c r="K6" s="124"/>
      <c r="L6" s="13" t="s">
        <v>10</v>
      </c>
      <c r="M6" s="119" t="s">
        <v>14</v>
      </c>
    </row>
    <row r="7" spans="2:13" s="14" customFormat="1" ht="23.1" customHeight="1" thickBot="1" x14ac:dyDescent="0.3">
      <c r="B7" s="48" t="s">
        <v>0</v>
      </c>
      <c r="C7" s="49" t="s">
        <v>1</v>
      </c>
      <c r="D7" s="26" t="s">
        <v>5</v>
      </c>
      <c r="E7" s="27" t="s">
        <v>6</v>
      </c>
      <c r="F7" s="28" t="s">
        <v>5</v>
      </c>
      <c r="G7" s="27" t="s">
        <v>6</v>
      </c>
      <c r="H7" s="50" t="s">
        <v>5</v>
      </c>
      <c r="I7" s="51" t="s">
        <v>6</v>
      </c>
      <c r="J7" s="52" t="s">
        <v>8</v>
      </c>
      <c r="K7" s="27" t="s">
        <v>9</v>
      </c>
      <c r="L7" s="53" t="s">
        <v>7</v>
      </c>
      <c r="M7" s="120"/>
    </row>
    <row r="8" spans="2:13" s="15" customFormat="1" ht="13.5" thickBot="1" x14ac:dyDescent="0.25">
      <c r="B8" s="30" t="s">
        <v>732</v>
      </c>
      <c r="C8" s="54" t="s">
        <v>38</v>
      </c>
      <c r="D8" s="55">
        <v>3189</v>
      </c>
      <c r="E8" s="56">
        <v>4023</v>
      </c>
      <c r="F8" s="55">
        <v>4810</v>
      </c>
      <c r="G8" s="57">
        <v>3957</v>
      </c>
      <c r="H8" s="60">
        <f t="shared" ref="H8:I71" si="0">D8+F8</f>
        <v>7999</v>
      </c>
      <c r="I8" s="63">
        <f t="shared" si="0"/>
        <v>7980</v>
      </c>
      <c r="J8" s="60">
        <f t="shared" ref="J8:J71" si="1">H8+I8</f>
        <v>15979</v>
      </c>
      <c r="K8" s="32">
        <f t="shared" ref="K8:K71" si="2">H8+(I8*2)</f>
        <v>23959</v>
      </c>
      <c r="L8" s="66">
        <f>(K8/$K$4)</f>
        <v>5.4008056462865654E-2</v>
      </c>
      <c r="M8" s="23">
        <v>1</v>
      </c>
    </row>
    <row r="9" spans="2:13" s="15" customFormat="1" ht="13.5" thickBot="1" x14ac:dyDescent="0.25">
      <c r="B9" s="31" t="s">
        <v>39</v>
      </c>
      <c r="C9" s="36" t="s">
        <v>40</v>
      </c>
      <c r="D9" s="34">
        <v>1935</v>
      </c>
      <c r="E9" s="35">
        <v>3171</v>
      </c>
      <c r="F9" s="34">
        <v>2234</v>
      </c>
      <c r="G9" s="58">
        <v>1995</v>
      </c>
      <c r="H9" s="61">
        <f t="shared" si="0"/>
        <v>4169</v>
      </c>
      <c r="I9" s="64">
        <f t="shared" si="0"/>
        <v>5166</v>
      </c>
      <c r="J9" s="61">
        <f t="shared" si="1"/>
        <v>9335</v>
      </c>
      <c r="K9" s="33">
        <f t="shared" si="2"/>
        <v>14501</v>
      </c>
      <c r="L9" s="66">
        <f t="shared" ref="L9:L72" si="3">(K9/$K$4)</f>
        <v>3.2687959713177298E-2</v>
      </c>
      <c r="M9" s="24">
        <v>2</v>
      </c>
    </row>
    <row r="10" spans="2:13" s="15" customFormat="1" ht="13.5" thickBot="1" x14ac:dyDescent="0.25">
      <c r="B10" s="22" t="s">
        <v>43</v>
      </c>
      <c r="C10" s="25" t="s">
        <v>44</v>
      </c>
      <c r="D10" s="34">
        <v>165</v>
      </c>
      <c r="E10" s="35">
        <v>3921</v>
      </c>
      <c r="F10" s="34">
        <v>4</v>
      </c>
      <c r="G10" s="58">
        <v>2087</v>
      </c>
      <c r="H10" s="61">
        <f t="shared" si="0"/>
        <v>169</v>
      </c>
      <c r="I10" s="64">
        <f t="shared" si="0"/>
        <v>6008</v>
      </c>
      <c r="J10" s="61">
        <f t="shared" si="1"/>
        <v>6177</v>
      </c>
      <c r="K10" s="33">
        <f t="shared" si="2"/>
        <v>12185</v>
      </c>
      <c r="L10" s="66">
        <f t="shared" si="3"/>
        <v>2.746726357527518E-2</v>
      </c>
      <c r="M10" s="23">
        <v>3</v>
      </c>
    </row>
    <row r="11" spans="2:13" s="15" customFormat="1" ht="13.5" thickBot="1" x14ac:dyDescent="0.25">
      <c r="B11" s="22" t="s">
        <v>894</v>
      </c>
      <c r="C11" s="25" t="s">
        <v>45</v>
      </c>
      <c r="D11" s="34">
        <v>597</v>
      </c>
      <c r="E11" s="35">
        <v>2592</v>
      </c>
      <c r="F11" s="34">
        <v>1441</v>
      </c>
      <c r="G11" s="58">
        <v>1467</v>
      </c>
      <c r="H11" s="61">
        <f t="shared" si="0"/>
        <v>2038</v>
      </c>
      <c r="I11" s="64">
        <f t="shared" si="0"/>
        <v>4059</v>
      </c>
      <c r="J11" s="61">
        <f t="shared" si="1"/>
        <v>6097</v>
      </c>
      <c r="K11" s="33">
        <f t="shared" si="2"/>
        <v>10156</v>
      </c>
      <c r="L11" s="66">
        <f t="shared" si="3"/>
        <v>2.2893518988140724E-2</v>
      </c>
      <c r="M11" s="24">
        <v>4</v>
      </c>
    </row>
    <row r="12" spans="2:13" s="15" customFormat="1" ht="13.5" thickBot="1" x14ac:dyDescent="0.25">
      <c r="B12" s="22" t="s">
        <v>41</v>
      </c>
      <c r="C12" s="25" t="s">
        <v>42</v>
      </c>
      <c r="D12" s="34">
        <v>550</v>
      </c>
      <c r="E12" s="35">
        <v>2488</v>
      </c>
      <c r="F12" s="34">
        <v>793</v>
      </c>
      <c r="G12" s="58">
        <v>1558</v>
      </c>
      <c r="H12" s="61">
        <f t="shared" si="0"/>
        <v>1343</v>
      </c>
      <c r="I12" s="64">
        <f t="shared" si="0"/>
        <v>4046</v>
      </c>
      <c r="J12" s="61">
        <f t="shared" si="1"/>
        <v>5389</v>
      </c>
      <c r="K12" s="33">
        <f t="shared" si="2"/>
        <v>9435</v>
      </c>
      <c r="L12" s="66">
        <f t="shared" si="3"/>
        <v>2.1268250458163423E-2</v>
      </c>
      <c r="M12" s="23">
        <v>5</v>
      </c>
    </row>
    <row r="13" spans="2:13" s="15" customFormat="1" ht="13.5" thickBot="1" x14ac:dyDescent="0.25">
      <c r="B13" s="22" t="s">
        <v>71</v>
      </c>
      <c r="C13" s="25" t="s">
        <v>72</v>
      </c>
      <c r="D13" s="34">
        <v>339</v>
      </c>
      <c r="E13" s="35">
        <v>502</v>
      </c>
      <c r="F13" s="34">
        <v>595</v>
      </c>
      <c r="G13" s="58">
        <v>3264</v>
      </c>
      <c r="H13" s="61">
        <f t="shared" si="0"/>
        <v>934</v>
      </c>
      <c r="I13" s="64">
        <f t="shared" si="0"/>
        <v>3766</v>
      </c>
      <c r="J13" s="61">
        <f t="shared" si="1"/>
        <v>4700</v>
      </c>
      <c r="K13" s="33">
        <f t="shared" si="2"/>
        <v>8466</v>
      </c>
      <c r="L13" s="66">
        <f t="shared" si="3"/>
        <v>1.9083943654352044E-2</v>
      </c>
      <c r="M13" s="24">
        <v>6</v>
      </c>
    </row>
    <row r="14" spans="2:13" s="15" customFormat="1" ht="13.5" thickBot="1" x14ac:dyDescent="0.25">
      <c r="B14" s="22" t="s">
        <v>50</v>
      </c>
      <c r="C14" s="25" t="s">
        <v>51</v>
      </c>
      <c r="D14" s="34">
        <v>1014</v>
      </c>
      <c r="E14" s="35">
        <v>1475</v>
      </c>
      <c r="F14" s="34">
        <v>1230</v>
      </c>
      <c r="G14" s="58">
        <v>1352</v>
      </c>
      <c r="H14" s="61">
        <f t="shared" si="0"/>
        <v>2244</v>
      </c>
      <c r="I14" s="64">
        <f t="shared" si="0"/>
        <v>2827</v>
      </c>
      <c r="J14" s="61">
        <f t="shared" si="1"/>
        <v>5071</v>
      </c>
      <c r="K14" s="33">
        <f t="shared" si="2"/>
        <v>7898</v>
      </c>
      <c r="L14" s="66">
        <f t="shared" si="3"/>
        <v>1.7803565672344961E-2</v>
      </c>
      <c r="M14" s="23">
        <v>7</v>
      </c>
    </row>
    <row r="15" spans="2:13" s="15" customFormat="1" ht="13.5" thickBot="1" x14ac:dyDescent="0.25">
      <c r="B15" s="22" t="s">
        <v>48</v>
      </c>
      <c r="C15" s="25" t="s">
        <v>49</v>
      </c>
      <c r="D15" s="34">
        <v>1525</v>
      </c>
      <c r="E15" s="35">
        <v>1030</v>
      </c>
      <c r="F15" s="34">
        <v>1083</v>
      </c>
      <c r="G15" s="58">
        <v>1000</v>
      </c>
      <c r="H15" s="61">
        <f t="shared" si="0"/>
        <v>2608</v>
      </c>
      <c r="I15" s="64">
        <f t="shared" si="0"/>
        <v>2030</v>
      </c>
      <c r="J15" s="61">
        <f t="shared" si="1"/>
        <v>4638</v>
      </c>
      <c r="K15" s="33">
        <f t="shared" si="2"/>
        <v>6668</v>
      </c>
      <c r="L15" s="66">
        <f t="shared" si="3"/>
        <v>1.5030916169054977E-2</v>
      </c>
      <c r="M15" s="24">
        <v>8</v>
      </c>
    </row>
    <row r="16" spans="2:13" s="15" customFormat="1" ht="13.5" thickBot="1" x14ac:dyDescent="0.25">
      <c r="B16" s="22" t="s">
        <v>735</v>
      </c>
      <c r="C16" s="25" t="s">
        <v>47</v>
      </c>
      <c r="D16" s="34">
        <v>262</v>
      </c>
      <c r="E16" s="35">
        <v>1152</v>
      </c>
      <c r="F16" s="34">
        <v>246</v>
      </c>
      <c r="G16" s="58">
        <v>1896</v>
      </c>
      <c r="H16" s="61">
        <f t="shared" si="0"/>
        <v>508</v>
      </c>
      <c r="I16" s="64">
        <f t="shared" si="0"/>
        <v>3048</v>
      </c>
      <c r="J16" s="61">
        <f t="shared" si="1"/>
        <v>3556</v>
      </c>
      <c r="K16" s="33">
        <f t="shared" si="2"/>
        <v>6604</v>
      </c>
      <c r="L16" s="66">
        <f t="shared" si="3"/>
        <v>1.4886648227420377E-2</v>
      </c>
      <c r="M16" s="23">
        <v>9</v>
      </c>
    </row>
    <row r="17" spans="2:13" s="15" customFormat="1" ht="13.5" thickBot="1" x14ac:dyDescent="0.25">
      <c r="B17" s="22" t="s">
        <v>58</v>
      </c>
      <c r="C17" s="25" t="s">
        <v>59</v>
      </c>
      <c r="D17" s="34">
        <v>951</v>
      </c>
      <c r="E17" s="35">
        <v>1069</v>
      </c>
      <c r="F17" s="34">
        <v>985</v>
      </c>
      <c r="G17" s="58">
        <v>1210</v>
      </c>
      <c r="H17" s="61">
        <f t="shared" si="0"/>
        <v>1936</v>
      </c>
      <c r="I17" s="64">
        <f t="shared" si="0"/>
        <v>2279</v>
      </c>
      <c r="J17" s="61">
        <f t="shared" si="1"/>
        <v>4215</v>
      </c>
      <c r="K17" s="33">
        <f t="shared" si="2"/>
        <v>6494</v>
      </c>
      <c r="L17" s="66">
        <f t="shared" si="3"/>
        <v>1.4638687702735907E-2</v>
      </c>
      <c r="M17" s="24">
        <v>10</v>
      </c>
    </row>
    <row r="18" spans="2:13" s="15" customFormat="1" ht="13.5" thickBot="1" x14ac:dyDescent="0.25">
      <c r="B18" s="22" t="s">
        <v>52</v>
      </c>
      <c r="C18" s="25" t="s">
        <v>53</v>
      </c>
      <c r="D18" s="34">
        <v>25</v>
      </c>
      <c r="E18" s="35">
        <v>2183</v>
      </c>
      <c r="F18" s="34">
        <v>8</v>
      </c>
      <c r="G18" s="58">
        <v>986</v>
      </c>
      <c r="H18" s="61">
        <f t="shared" si="0"/>
        <v>33</v>
      </c>
      <c r="I18" s="64">
        <f t="shared" si="0"/>
        <v>3169</v>
      </c>
      <c r="J18" s="61">
        <f t="shared" si="1"/>
        <v>3202</v>
      </c>
      <c r="K18" s="33">
        <f t="shared" si="2"/>
        <v>6371</v>
      </c>
      <c r="L18" s="66">
        <f t="shared" si="3"/>
        <v>1.4361422752406908E-2</v>
      </c>
      <c r="M18" s="23">
        <v>11</v>
      </c>
    </row>
    <row r="19" spans="2:13" ht="13.5" thickBot="1" x14ac:dyDescent="0.25">
      <c r="B19" s="22" t="s">
        <v>736</v>
      </c>
      <c r="C19" s="25" t="s">
        <v>60</v>
      </c>
      <c r="D19" s="34">
        <v>1010</v>
      </c>
      <c r="E19" s="35">
        <v>1055</v>
      </c>
      <c r="F19" s="34">
        <v>1060</v>
      </c>
      <c r="G19" s="58">
        <v>1082</v>
      </c>
      <c r="H19" s="61">
        <f t="shared" si="0"/>
        <v>2070</v>
      </c>
      <c r="I19" s="64">
        <f t="shared" si="0"/>
        <v>2137</v>
      </c>
      <c r="J19" s="61">
        <f t="shared" si="1"/>
        <v>4207</v>
      </c>
      <c r="K19" s="33">
        <f t="shared" si="2"/>
        <v>6344</v>
      </c>
      <c r="L19" s="66">
        <f t="shared" si="3"/>
        <v>1.4300559714529811E-2</v>
      </c>
      <c r="M19" s="24">
        <v>12</v>
      </c>
    </row>
    <row r="20" spans="2:13" s="15" customFormat="1" ht="13.5" thickBot="1" x14ac:dyDescent="0.25">
      <c r="B20" s="22" t="s">
        <v>65</v>
      </c>
      <c r="C20" s="25" t="s">
        <v>66</v>
      </c>
      <c r="D20" s="34">
        <v>1092</v>
      </c>
      <c r="E20" s="35">
        <v>1192</v>
      </c>
      <c r="F20" s="34">
        <v>1048</v>
      </c>
      <c r="G20" s="58">
        <v>778</v>
      </c>
      <c r="H20" s="61">
        <f t="shared" si="0"/>
        <v>2140</v>
      </c>
      <c r="I20" s="64">
        <f t="shared" si="0"/>
        <v>1970</v>
      </c>
      <c r="J20" s="61">
        <f t="shared" si="1"/>
        <v>4110</v>
      </c>
      <c r="K20" s="33">
        <f t="shared" si="2"/>
        <v>6080</v>
      </c>
      <c r="L20" s="66">
        <f t="shared" si="3"/>
        <v>1.3705454455287081E-2</v>
      </c>
      <c r="M20" s="23">
        <v>13</v>
      </c>
    </row>
    <row r="21" spans="2:13" ht="13.5" thickBot="1" x14ac:dyDescent="0.25">
      <c r="B21" s="22" t="s">
        <v>56</v>
      </c>
      <c r="C21" s="25" t="s">
        <v>57</v>
      </c>
      <c r="D21" s="34">
        <v>143</v>
      </c>
      <c r="E21" s="35">
        <v>1711</v>
      </c>
      <c r="F21" s="34">
        <v>50</v>
      </c>
      <c r="G21" s="58">
        <v>1198</v>
      </c>
      <c r="H21" s="61">
        <f t="shared" si="0"/>
        <v>193</v>
      </c>
      <c r="I21" s="64">
        <f t="shared" si="0"/>
        <v>2909</v>
      </c>
      <c r="J21" s="61">
        <f t="shared" si="1"/>
        <v>3102</v>
      </c>
      <c r="K21" s="33">
        <f t="shared" si="2"/>
        <v>6011</v>
      </c>
      <c r="L21" s="66">
        <f t="shared" si="3"/>
        <v>1.3549915580712278E-2</v>
      </c>
      <c r="M21" s="24">
        <v>14</v>
      </c>
    </row>
    <row r="22" spans="2:13" s="15" customFormat="1" ht="13.5" thickBot="1" x14ac:dyDescent="0.25">
      <c r="B22" s="22" t="s">
        <v>737</v>
      </c>
      <c r="C22" s="25" t="s">
        <v>74</v>
      </c>
      <c r="D22" s="34">
        <v>463</v>
      </c>
      <c r="E22" s="35">
        <v>1249</v>
      </c>
      <c r="F22" s="34">
        <v>206</v>
      </c>
      <c r="G22" s="58">
        <v>1376</v>
      </c>
      <c r="H22" s="61">
        <f t="shared" si="0"/>
        <v>669</v>
      </c>
      <c r="I22" s="64">
        <f t="shared" si="0"/>
        <v>2625</v>
      </c>
      <c r="J22" s="61">
        <f t="shared" si="1"/>
        <v>3294</v>
      </c>
      <c r="K22" s="33">
        <f t="shared" si="2"/>
        <v>5919</v>
      </c>
      <c r="L22" s="66">
        <f t="shared" si="3"/>
        <v>1.3342530414612539E-2</v>
      </c>
      <c r="M22" s="23">
        <v>15</v>
      </c>
    </row>
    <row r="23" spans="2:13" ht="13.5" thickBot="1" x14ac:dyDescent="0.25">
      <c r="B23" s="22" t="s">
        <v>904</v>
      </c>
      <c r="C23" s="25" t="s">
        <v>46</v>
      </c>
      <c r="D23" s="34">
        <v>1085</v>
      </c>
      <c r="E23" s="35">
        <v>725</v>
      </c>
      <c r="F23" s="34">
        <v>1281</v>
      </c>
      <c r="G23" s="58">
        <v>995</v>
      </c>
      <c r="H23" s="61">
        <f t="shared" si="0"/>
        <v>2366</v>
      </c>
      <c r="I23" s="64">
        <f t="shared" si="0"/>
        <v>1720</v>
      </c>
      <c r="J23" s="61">
        <f t="shared" si="1"/>
        <v>4086</v>
      </c>
      <c r="K23" s="33">
        <f t="shared" si="2"/>
        <v>5806</v>
      </c>
      <c r="L23" s="66">
        <f t="shared" si="3"/>
        <v>1.3087807330163946E-2</v>
      </c>
      <c r="M23" s="24">
        <v>16</v>
      </c>
    </row>
    <row r="24" spans="2:13" s="15" customFormat="1" ht="13.5" thickBot="1" x14ac:dyDescent="0.25">
      <c r="B24" s="22" t="s">
        <v>61</v>
      </c>
      <c r="C24" s="25" t="s">
        <v>62</v>
      </c>
      <c r="D24" s="34">
        <v>410</v>
      </c>
      <c r="E24" s="35">
        <v>1207</v>
      </c>
      <c r="F24" s="34">
        <v>997</v>
      </c>
      <c r="G24" s="58">
        <v>855</v>
      </c>
      <c r="H24" s="61">
        <f t="shared" si="0"/>
        <v>1407</v>
      </c>
      <c r="I24" s="64">
        <f t="shared" si="0"/>
        <v>2062</v>
      </c>
      <c r="J24" s="61">
        <f t="shared" si="1"/>
        <v>3469</v>
      </c>
      <c r="K24" s="33">
        <f t="shared" si="2"/>
        <v>5531</v>
      </c>
      <c r="L24" s="66">
        <f t="shared" si="3"/>
        <v>1.2467906018452771E-2</v>
      </c>
      <c r="M24" s="23">
        <v>17</v>
      </c>
    </row>
    <row r="25" spans="2:13" ht="13.5" thickBot="1" x14ac:dyDescent="0.25">
      <c r="B25" s="22" t="s">
        <v>766</v>
      </c>
      <c r="C25" s="25" t="s">
        <v>78</v>
      </c>
      <c r="D25" s="34">
        <v>778</v>
      </c>
      <c r="E25" s="35">
        <v>912</v>
      </c>
      <c r="F25" s="34">
        <v>1000</v>
      </c>
      <c r="G25" s="58">
        <v>945</v>
      </c>
      <c r="H25" s="61">
        <f t="shared" si="0"/>
        <v>1778</v>
      </c>
      <c r="I25" s="64">
        <f t="shared" si="0"/>
        <v>1857</v>
      </c>
      <c r="J25" s="61">
        <f t="shared" si="1"/>
        <v>3635</v>
      </c>
      <c r="K25" s="33">
        <f t="shared" si="2"/>
        <v>5492</v>
      </c>
      <c r="L25" s="66">
        <f t="shared" si="3"/>
        <v>1.2379992741519186E-2</v>
      </c>
      <c r="M25" s="24">
        <v>18</v>
      </c>
    </row>
    <row r="26" spans="2:13" s="15" customFormat="1" ht="13.5" thickBot="1" x14ac:dyDescent="0.25">
      <c r="B26" s="22" t="s">
        <v>63</v>
      </c>
      <c r="C26" s="25" t="s">
        <v>64</v>
      </c>
      <c r="D26" s="34">
        <v>937</v>
      </c>
      <c r="E26" s="35">
        <v>936</v>
      </c>
      <c r="F26" s="34">
        <v>1280</v>
      </c>
      <c r="G26" s="58">
        <v>551</v>
      </c>
      <c r="H26" s="61">
        <f t="shared" si="0"/>
        <v>2217</v>
      </c>
      <c r="I26" s="64">
        <f t="shared" si="0"/>
        <v>1487</v>
      </c>
      <c r="J26" s="61">
        <f t="shared" si="1"/>
        <v>3704</v>
      </c>
      <c r="K26" s="33">
        <f t="shared" si="2"/>
        <v>5191</v>
      </c>
      <c r="L26" s="66">
        <f t="shared" si="3"/>
        <v>1.1701482578518954E-2</v>
      </c>
      <c r="M26" s="23">
        <v>19</v>
      </c>
    </row>
    <row r="27" spans="2:13" s="15" customFormat="1" ht="13.5" thickBot="1" x14ac:dyDescent="0.25">
      <c r="B27" s="22" t="s">
        <v>119</v>
      </c>
      <c r="C27" s="25" t="s">
        <v>120</v>
      </c>
      <c r="D27" s="34">
        <v>408</v>
      </c>
      <c r="E27" s="35">
        <v>527</v>
      </c>
      <c r="F27" s="34">
        <v>216</v>
      </c>
      <c r="G27" s="58">
        <v>1566</v>
      </c>
      <c r="H27" s="61">
        <f t="shared" si="0"/>
        <v>624</v>
      </c>
      <c r="I27" s="64">
        <f t="shared" si="0"/>
        <v>2093</v>
      </c>
      <c r="J27" s="61">
        <f t="shared" si="1"/>
        <v>2717</v>
      </c>
      <c r="K27" s="33">
        <f t="shared" si="2"/>
        <v>4810</v>
      </c>
      <c r="L27" s="66">
        <f t="shared" si="3"/>
        <v>1.0842637488475471E-2</v>
      </c>
      <c r="M27" s="24">
        <v>20</v>
      </c>
    </row>
    <row r="28" spans="2:13" s="15" customFormat="1" ht="13.5" thickBot="1" x14ac:dyDescent="0.25">
      <c r="B28" s="22" t="s">
        <v>69</v>
      </c>
      <c r="C28" s="25" t="s">
        <v>70</v>
      </c>
      <c r="D28" s="34">
        <v>1060</v>
      </c>
      <c r="E28" s="35">
        <v>771</v>
      </c>
      <c r="F28" s="34">
        <v>404</v>
      </c>
      <c r="G28" s="58">
        <v>674</v>
      </c>
      <c r="H28" s="61">
        <f t="shared" si="0"/>
        <v>1464</v>
      </c>
      <c r="I28" s="64">
        <f t="shared" si="0"/>
        <v>1445</v>
      </c>
      <c r="J28" s="61">
        <f t="shared" si="1"/>
        <v>2909</v>
      </c>
      <c r="K28" s="33">
        <f t="shared" si="2"/>
        <v>4354</v>
      </c>
      <c r="L28" s="66">
        <f t="shared" si="3"/>
        <v>9.8147284043289401E-3</v>
      </c>
      <c r="M28" s="23">
        <v>21</v>
      </c>
    </row>
    <row r="29" spans="2:13" s="15" customFormat="1" ht="13.5" thickBot="1" x14ac:dyDescent="0.25">
      <c r="B29" s="22" t="s">
        <v>97</v>
      </c>
      <c r="C29" s="25" t="s">
        <v>98</v>
      </c>
      <c r="D29" s="34">
        <v>328</v>
      </c>
      <c r="E29" s="35">
        <v>981</v>
      </c>
      <c r="F29" s="34">
        <v>512</v>
      </c>
      <c r="G29" s="58">
        <v>619</v>
      </c>
      <c r="H29" s="61">
        <f t="shared" si="0"/>
        <v>840</v>
      </c>
      <c r="I29" s="64">
        <f t="shared" si="0"/>
        <v>1600</v>
      </c>
      <c r="J29" s="61">
        <f t="shared" si="1"/>
        <v>2440</v>
      </c>
      <c r="K29" s="33">
        <f t="shared" si="2"/>
        <v>4040</v>
      </c>
      <c r="L29" s="66">
        <f t="shared" si="3"/>
        <v>9.1069138156841794E-3</v>
      </c>
      <c r="M29" s="24">
        <v>22</v>
      </c>
    </row>
    <row r="30" spans="2:13" s="15" customFormat="1" ht="13.5" thickBot="1" x14ac:dyDescent="0.25">
      <c r="B30" s="22" t="s">
        <v>81</v>
      </c>
      <c r="C30" s="25" t="s">
        <v>82</v>
      </c>
      <c r="D30" s="34">
        <v>596</v>
      </c>
      <c r="E30" s="35">
        <v>848</v>
      </c>
      <c r="F30" s="34">
        <v>867</v>
      </c>
      <c r="G30" s="58">
        <v>397</v>
      </c>
      <c r="H30" s="61">
        <f t="shared" si="0"/>
        <v>1463</v>
      </c>
      <c r="I30" s="64">
        <f t="shared" si="0"/>
        <v>1245</v>
      </c>
      <c r="J30" s="61">
        <f t="shared" si="1"/>
        <v>2708</v>
      </c>
      <c r="K30" s="33">
        <f t="shared" si="2"/>
        <v>3953</v>
      </c>
      <c r="L30" s="66">
        <f t="shared" si="3"/>
        <v>8.9107995825246436E-3</v>
      </c>
      <c r="M30" s="23">
        <v>23</v>
      </c>
    </row>
    <row r="31" spans="2:13" s="15" customFormat="1" ht="13.5" thickBot="1" x14ac:dyDescent="0.25">
      <c r="B31" s="22" t="s">
        <v>131</v>
      </c>
      <c r="C31" s="25" t="s">
        <v>132</v>
      </c>
      <c r="D31" s="34">
        <v>408</v>
      </c>
      <c r="E31" s="35">
        <v>842</v>
      </c>
      <c r="F31" s="34">
        <v>359</v>
      </c>
      <c r="G31" s="58">
        <v>720</v>
      </c>
      <c r="H31" s="61">
        <f t="shared" si="0"/>
        <v>767</v>
      </c>
      <c r="I31" s="64">
        <f t="shared" si="0"/>
        <v>1562</v>
      </c>
      <c r="J31" s="61">
        <f t="shared" si="1"/>
        <v>2329</v>
      </c>
      <c r="K31" s="33">
        <f t="shared" si="2"/>
        <v>3891</v>
      </c>
      <c r="L31" s="66">
        <f t="shared" si="3"/>
        <v>8.771040014066124E-3</v>
      </c>
      <c r="M31" s="24">
        <v>24</v>
      </c>
    </row>
    <row r="32" spans="2:13" s="15" customFormat="1" ht="13.5" thickBot="1" x14ac:dyDescent="0.25">
      <c r="B32" s="22" t="s">
        <v>87</v>
      </c>
      <c r="C32" s="25" t="s">
        <v>88</v>
      </c>
      <c r="D32" s="34">
        <v>327</v>
      </c>
      <c r="E32" s="35">
        <v>1159</v>
      </c>
      <c r="F32" s="34">
        <v>217</v>
      </c>
      <c r="G32" s="58">
        <v>509</v>
      </c>
      <c r="H32" s="61">
        <f t="shared" si="0"/>
        <v>544</v>
      </c>
      <c r="I32" s="64">
        <f t="shared" si="0"/>
        <v>1668</v>
      </c>
      <c r="J32" s="61">
        <f t="shared" si="1"/>
        <v>2212</v>
      </c>
      <c r="K32" s="33">
        <f t="shared" si="2"/>
        <v>3880</v>
      </c>
      <c r="L32" s="66">
        <f t="shared" si="3"/>
        <v>8.7462439615976773E-3</v>
      </c>
      <c r="M32" s="23">
        <v>25</v>
      </c>
    </row>
    <row r="33" spans="2:13" ht="13.5" thickBot="1" x14ac:dyDescent="0.25">
      <c r="B33" s="22" t="s">
        <v>67</v>
      </c>
      <c r="C33" s="25" t="s">
        <v>68</v>
      </c>
      <c r="D33" s="34">
        <v>756</v>
      </c>
      <c r="E33" s="35">
        <v>427</v>
      </c>
      <c r="F33" s="34">
        <v>550</v>
      </c>
      <c r="G33" s="58">
        <v>841</v>
      </c>
      <c r="H33" s="61">
        <f t="shared" si="0"/>
        <v>1306</v>
      </c>
      <c r="I33" s="64">
        <f t="shared" si="0"/>
        <v>1268</v>
      </c>
      <c r="J33" s="61">
        <f t="shared" si="1"/>
        <v>2574</v>
      </c>
      <c r="K33" s="33">
        <f t="shared" si="2"/>
        <v>3842</v>
      </c>
      <c r="L33" s="66">
        <f t="shared" si="3"/>
        <v>8.6605848712521336E-3</v>
      </c>
      <c r="M33" s="24">
        <v>26</v>
      </c>
    </row>
    <row r="34" spans="2:13" s="15" customFormat="1" ht="13.5" thickBot="1" x14ac:dyDescent="0.25">
      <c r="B34" s="22" t="s">
        <v>771</v>
      </c>
      <c r="C34" s="25" t="s">
        <v>772</v>
      </c>
      <c r="D34" s="34">
        <v>237</v>
      </c>
      <c r="E34" s="35">
        <v>1016</v>
      </c>
      <c r="F34" s="34">
        <v>182</v>
      </c>
      <c r="G34" s="58">
        <v>650</v>
      </c>
      <c r="H34" s="61">
        <f t="shared" si="0"/>
        <v>419</v>
      </c>
      <c r="I34" s="64">
        <f t="shared" si="0"/>
        <v>1666</v>
      </c>
      <c r="J34" s="61">
        <f t="shared" si="1"/>
        <v>2085</v>
      </c>
      <c r="K34" s="33">
        <f t="shared" si="2"/>
        <v>3751</v>
      </c>
      <c r="L34" s="66">
        <f t="shared" si="3"/>
        <v>8.4554538917404349E-3</v>
      </c>
      <c r="M34" s="23">
        <v>27</v>
      </c>
    </row>
    <row r="35" spans="2:13" s="15" customFormat="1" ht="13.5" thickBot="1" x14ac:dyDescent="0.25">
      <c r="B35" s="22" t="s">
        <v>85</v>
      </c>
      <c r="C35" s="25" t="s">
        <v>86</v>
      </c>
      <c r="D35" s="34">
        <v>730</v>
      </c>
      <c r="E35" s="35">
        <v>768</v>
      </c>
      <c r="F35" s="34">
        <v>604</v>
      </c>
      <c r="G35" s="58">
        <v>420</v>
      </c>
      <c r="H35" s="61">
        <f t="shared" si="0"/>
        <v>1334</v>
      </c>
      <c r="I35" s="64">
        <f t="shared" si="0"/>
        <v>1188</v>
      </c>
      <c r="J35" s="61">
        <f t="shared" si="1"/>
        <v>2522</v>
      </c>
      <c r="K35" s="33">
        <f t="shared" si="2"/>
        <v>3710</v>
      </c>
      <c r="L35" s="66">
        <f>(K35/$K$4)</f>
        <v>8.3630322416307686E-3</v>
      </c>
      <c r="M35" s="24">
        <v>28</v>
      </c>
    </row>
    <row r="36" spans="2:13" ht="13.5" thickBot="1" x14ac:dyDescent="0.25">
      <c r="B36" s="22" t="s">
        <v>76</v>
      </c>
      <c r="C36" s="25" t="s">
        <v>77</v>
      </c>
      <c r="D36" s="34">
        <v>299</v>
      </c>
      <c r="E36" s="35">
        <v>673</v>
      </c>
      <c r="F36" s="34">
        <v>135</v>
      </c>
      <c r="G36" s="58">
        <v>941</v>
      </c>
      <c r="H36" s="61">
        <f t="shared" si="0"/>
        <v>434</v>
      </c>
      <c r="I36" s="64">
        <f t="shared" si="0"/>
        <v>1614</v>
      </c>
      <c r="J36" s="61">
        <f t="shared" si="1"/>
        <v>2048</v>
      </c>
      <c r="K36" s="33">
        <f t="shared" si="2"/>
        <v>3662</v>
      </c>
      <c r="L36" s="66">
        <f t="shared" si="3"/>
        <v>8.2548312854048185E-3</v>
      </c>
      <c r="M36" s="23">
        <v>29</v>
      </c>
    </row>
    <row r="37" spans="2:13" s="15" customFormat="1" ht="13.5" thickBot="1" x14ac:dyDescent="0.25">
      <c r="B37" s="22" t="s">
        <v>102</v>
      </c>
      <c r="C37" s="25" t="s">
        <v>103</v>
      </c>
      <c r="D37" s="34">
        <v>813</v>
      </c>
      <c r="E37" s="35">
        <v>461</v>
      </c>
      <c r="F37" s="34">
        <v>851</v>
      </c>
      <c r="G37" s="58">
        <v>533</v>
      </c>
      <c r="H37" s="61">
        <f t="shared" si="0"/>
        <v>1664</v>
      </c>
      <c r="I37" s="64">
        <f t="shared" si="0"/>
        <v>994</v>
      </c>
      <c r="J37" s="61">
        <f t="shared" si="1"/>
        <v>2658</v>
      </c>
      <c r="K37" s="33">
        <f t="shared" si="2"/>
        <v>3652</v>
      </c>
      <c r="L37" s="66">
        <f t="shared" si="3"/>
        <v>8.232289419524412E-3</v>
      </c>
      <c r="M37" s="24">
        <v>30</v>
      </c>
    </row>
    <row r="38" spans="2:13" s="15" customFormat="1" ht="13.5" thickBot="1" x14ac:dyDescent="0.25">
      <c r="B38" s="22" t="s">
        <v>881</v>
      </c>
      <c r="C38" s="25" t="s">
        <v>818</v>
      </c>
      <c r="D38" s="34">
        <v>446</v>
      </c>
      <c r="E38" s="35">
        <v>838</v>
      </c>
      <c r="F38" s="34">
        <v>346</v>
      </c>
      <c r="G38" s="58">
        <v>558</v>
      </c>
      <c r="H38" s="61">
        <f t="shared" si="0"/>
        <v>792</v>
      </c>
      <c r="I38" s="64">
        <f t="shared" si="0"/>
        <v>1396</v>
      </c>
      <c r="J38" s="61">
        <f t="shared" si="1"/>
        <v>2188</v>
      </c>
      <c r="K38" s="33">
        <f t="shared" si="2"/>
        <v>3584</v>
      </c>
      <c r="L38" s="66">
        <f t="shared" si="3"/>
        <v>8.0790047315376489E-3</v>
      </c>
      <c r="M38" s="23">
        <v>31</v>
      </c>
    </row>
    <row r="39" spans="2:13" s="15" customFormat="1" ht="13.5" thickBot="1" x14ac:dyDescent="0.25">
      <c r="B39" s="22" t="s">
        <v>738</v>
      </c>
      <c r="C39" s="25" t="s">
        <v>106</v>
      </c>
      <c r="D39" s="34">
        <v>629</v>
      </c>
      <c r="E39" s="35">
        <v>894</v>
      </c>
      <c r="F39" s="34">
        <v>265</v>
      </c>
      <c r="G39" s="58">
        <v>426</v>
      </c>
      <c r="H39" s="61">
        <f t="shared" si="0"/>
        <v>894</v>
      </c>
      <c r="I39" s="64">
        <f t="shared" si="0"/>
        <v>1320</v>
      </c>
      <c r="J39" s="61">
        <f t="shared" si="1"/>
        <v>2214</v>
      </c>
      <c r="K39" s="33">
        <f t="shared" si="2"/>
        <v>3534</v>
      </c>
      <c r="L39" s="66">
        <f t="shared" si="3"/>
        <v>7.9662954021356164E-3</v>
      </c>
      <c r="M39" s="24">
        <v>32</v>
      </c>
    </row>
    <row r="40" spans="2:13" s="15" customFormat="1" ht="13.5" thickBot="1" x14ac:dyDescent="0.25">
      <c r="B40" s="22" t="s">
        <v>121</v>
      </c>
      <c r="C40" s="25" t="s">
        <v>122</v>
      </c>
      <c r="D40" s="34">
        <v>421</v>
      </c>
      <c r="E40" s="35">
        <v>1116</v>
      </c>
      <c r="F40" s="34">
        <v>171</v>
      </c>
      <c r="G40" s="58">
        <v>346</v>
      </c>
      <c r="H40" s="61">
        <f t="shared" si="0"/>
        <v>592</v>
      </c>
      <c r="I40" s="64">
        <f t="shared" si="0"/>
        <v>1462</v>
      </c>
      <c r="J40" s="61">
        <f t="shared" si="1"/>
        <v>2054</v>
      </c>
      <c r="K40" s="33">
        <f t="shared" si="2"/>
        <v>3516</v>
      </c>
      <c r="L40" s="66">
        <f t="shared" si="3"/>
        <v>7.9257200435508841E-3</v>
      </c>
      <c r="M40" s="23">
        <v>33</v>
      </c>
    </row>
    <row r="41" spans="2:13" s="15" customFormat="1" ht="13.5" thickBot="1" x14ac:dyDescent="0.25">
      <c r="B41" s="22" t="s">
        <v>89</v>
      </c>
      <c r="C41" s="25" t="s">
        <v>90</v>
      </c>
      <c r="D41" s="34">
        <v>446</v>
      </c>
      <c r="E41" s="35">
        <v>885</v>
      </c>
      <c r="F41" s="34">
        <v>95</v>
      </c>
      <c r="G41" s="58">
        <v>501</v>
      </c>
      <c r="H41" s="61">
        <f t="shared" si="0"/>
        <v>541</v>
      </c>
      <c r="I41" s="64">
        <f t="shared" si="0"/>
        <v>1386</v>
      </c>
      <c r="J41" s="61">
        <f t="shared" si="1"/>
        <v>1927</v>
      </c>
      <c r="K41" s="33">
        <f t="shared" si="2"/>
        <v>3313</v>
      </c>
      <c r="L41" s="66">
        <f t="shared" si="3"/>
        <v>7.4681201661786351E-3</v>
      </c>
      <c r="M41" s="24">
        <v>34</v>
      </c>
    </row>
    <row r="42" spans="2:13" s="15" customFormat="1" ht="13.5" thickBot="1" x14ac:dyDescent="0.25">
      <c r="B42" s="22" t="s">
        <v>125</v>
      </c>
      <c r="C42" s="25" t="s">
        <v>126</v>
      </c>
      <c r="D42" s="34">
        <v>515</v>
      </c>
      <c r="E42" s="35">
        <v>448</v>
      </c>
      <c r="F42" s="34">
        <v>496</v>
      </c>
      <c r="G42" s="58">
        <v>694</v>
      </c>
      <c r="H42" s="61">
        <f t="shared" si="0"/>
        <v>1011</v>
      </c>
      <c r="I42" s="64">
        <f t="shared" si="0"/>
        <v>1142</v>
      </c>
      <c r="J42" s="61">
        <f t="shared" si="1"/>
        <v>2153</v>
      </c>
      <c r="K42" s="33">
        <f t="shared" si="2"/>
        <v>3295</v>
      </c>
      <c r="L42" s="66">
        <f t="shared" si="3"/>
        <v>7.4275448075939035E-3</v>
      </c>
      <c r="M42" s="23">
        <v>35</v>
      </c>
    </row>
    <row r="43" spans="2:13" s="15" customFormat="1" ht="13.5" thickBot="1" x14ac:dyDescent="0.25">
      <c r="B43" s="22" t="s">
        <v>368</v>
      </c>
      <c r="C43" s="25" t="s">
        <v>369</v>
      </c>
      <c r="D43" s="34">
        <v>9</v>
      </c>
      <c r="E43" s="35">
        <v>876</v>
      </c>
      <c r="F43" s="34">
        <v>24</v>
      </c>
      <c r="G43" s="58">
        <v>747</v>
      </c>
      <c r="H43" s="61">
        <f t="shared" si="0"/>
        <v>33</v>
      </c>
      <c r="I43" s="64">
        <f t="shared" si="0"/>
        <v>1623</v>
      </c>
      <c r="J43" s="61">
        <f t="shared" si="1"/>
        <v>1656</v>
      </c>
      <c r="K43" s="33">
        <f t="shared" si="2"/>
        <v>3279</v>
      </c>
      <c r="L43" s="66">
        <f t="shared" si="3"/>
        <v>7.3914778221852535E-3</v>
      </c>
      <c r="M43" s="24">
        <v>36</v>
      </c>
    </row>
    <row r="44" spans="2:13" s="15" customFormat="1" ht="13.5" thickBot="1" x14ac:dyDescent="0.25">
      <c r="B44" s="22" t="s">
        <v>198</v>
      </c>
      <c r="C44" s="25" t="s">
        <v>199</v>
      </c>
      <c r="D44" s="34">
        <v>63</v>
      </c>
      <c r="E44" s="35">
        <v>183</v>
      </c>
      <c r="F44" s="34">
        <v>96</v>
      </c>
      <c r="G44" s="58">
        <v>1351</v>
      </c>
      <c r="H44" s="61">
        <f t="shared" si="0"/>
        <v>159</v>
      </c>
      <c r="I44" s="64">
        <f t="shared" si="0"/>
        <v>1534</v>
      </c>
      <c r="J44" s="61">
        <f t="shared" si="1"/>
        <v>1693</v>
      </c>
      <c r="K44" s="33">
        <f t="shared" si="2"/>
        <v>3227</v>
      </c>
      <c r="L44" s="66">
        <f t="shared" si="3"/>
        <v>7.2742601196071404E-3</v>
      </c>
      <c r="M44" s="23">
        <v>37</v>
      </c>
    </row>
    <row r="45" spans="2:13" ht="13.5" thickBot="1" x14ac:dyDescent="0.25">
      <c r="B45" s="22" t="s">
        <v>129</v>
      </c>
      <c r="C45" s="25" t="s">
        <v>130</v>
      </c>
      <c r="D45" s="34">
        <v>399</v>
      </c>
      <c r="E45" s="35">
        <v>444</v>
      </c>
      <c r="F45" s="34">
        <v>792</v>
      </c>
      <c r="G45" s="58">
        <v>563</v>
      </c>
      <c r="H45" s="61">
        <f t="shared" si="0"/>
        <v>1191</v>
      </c>
      <c r="I45" s="64">
        <f t="shared" si="0"/>
        <v>1007</v>
      </c>
      <c r="J45" s="61">
        <f t="shared" si="1"/>
        <v>2198</v>
      </c>
      <c r="K45" s="33">
        <f t="shared" si="2"/>
        <v>3205</v>
      </c>
      <c r="L45" s="66">
        <f t="shared" si="3"/>
        <v>7.224668014670246E-3</v>
      </c>
      <c r="M45" s="24">
        <v>38</v>
      </c>
    </row>
    <row r="46" spans="2:13" s="15" customFormat="1" ht="13.5" thickBot="1" x14ac:dyDescent="0.25">
      <c r="B46" s="22" t="s">
        <v>95</v>
      </c>
      <c r="C46" s="25" t="s">
        <v>96</v>
      </c>
      <c r="D46" s="34">
        <v>955</v>
      </c>
      <c r="E46" s="35">
        <v>34</v>
      </c>
      <c r="F46" s="34">
        <v>1989</v>
      </c>
      <c r="G46" s="58">
        <v>81</v>
      </c>
      <c r="H46" s="61">
        <f t="shared" si="0"/>
        <v>2944</v>
      </c>
      <c r="I46" s="64">
        <f t="shared" si="0"/>
        <v>115</v>
      </c>
      <c r="J46" s="61">
        <f t="shared" si="1"/>
        <v>3059</v>
      </c>
      <c r="K46" s="33">
        <f t="shared" si="2"/>
        <v>3174</v>
      </c>
      <c r="L46" s="66">
        <f t="shared" si="3"/>
        <v>7.1547882304409862E-3</v>
      </c>
      <c r="M46" s="23">
        <v>39</v>
      </c>
    </row>
    <row r="47" spans="2:13" s="15" customFormat="1" ht="13.5" thickBot="1" x14ac:dyDescent="0.25">
      <c r="B47" s="22" t="s">
        <v>859</v>
      </c>
      <c r="C47" s="37" t="s">
        <v>860</v>
      </c>
      <c r="D47" s="34">
        <v>768</v>
      </c>
      <c r="E47" s="35">
        <v>622</v>
      </c>
      <c r="F47" s="34">
        <v>230</v>
      </c>
      <c r="G47" s="58">
        <v>444</v>
      </c>
      <c r="H47" s="61">
        <f t="shared" si="0"/>
        <v>998</v>
      </c>
      <c r="I47" s="64">
        <f t="shared" si="0"/>
        <v>1066</v>
      </c>
      <c r="J47" s="61">
        <f t="shared" si="1"/>
        <v>2064</v>
      </c>
      <c r="K47" s="33">
        <f t="shared" si="2"/>
        <v>3130</v>
      </c>
      <c r="L47" s="66">
        <f t="shared" si="3"/>
        <v>7.0556040205671982E-3</v>
      </c>
      <c r="M47" s="24">
        <v>40</v>
      </c>
    </row>
    <row r="48" spans="2:13" s="15" customFormat="1" ht="13.5" thickBot="1" x14ac:dyDescent="0.25">
      <c r="B48" s="22" t="s">
        <v>112</v>
      </c>
      <c r="C48" s="25" t="s">
        <v>113</v>
      </c>
      <c r="D48" s="34">
        <v>581</v>
      </c>
      <c r="E48" s="35">
        <v>507</v>
      </c>
      <c r="F48" s="34">
        <v>582</v>
      </c>
      <c r="G48" s="58">
        <v>458</v>
      </c>
      <c r="H48" s="61">
        <f t="shared" si="0"/>
        <v>1163</v>
      </c>
      <c r="I48" s="64">
        <f t="shared" si="0"/>
        <v>965</v>
      </c>
      <c r="J48" s="61">
        <f t="shared" si="1"/>
        <v>2128</v>
      </c>
      <c r="K48" s="33">
        <f t="shared" si="2"/>
        <v>3093</v>
      </c>
      <c r="L48" s="66">
        <f t="shared" si="3"/>
        <v>6.9721991168096948E-3</v>
      </c>
      <c r="M48" s="23">
        <v>41</v>
      </c>
    </row>
    <row r="49" spans="2:13" s="15" customFormat="1" ht="13.5" thickBot="1" x14ac:dyDescent="0.25">
      <c r="B49" s="22" t="s">
        <v>110</v>
      </c>
      <c r="C49" s="25" t="s">
        <v>111</v>
      </c>
      <c r="D49" s="34">
        <v>341</v>
      </c>
      <c r="E49" s="35">
        <v>511</v>
      </c>
      <c r="F49" s="34">
        <v>367</v>
      </c>
      <c r="G49" s="58">
        <v>668</v>
      </c>
      <c r="H49" s="61">
        <f t="shared" si="0"/>
        <v>708</v>
      </c>
      <c r="I49" s="64">
        <f t="shared" si="0"/>
        <v>1179</v>
      </c>
      <c r="J49" s="61">
        <f t="shared" si="1"/>
        <v>1887</v>
      </c>
      <c r="K49" s="33">
        <f t="shared" si="2"/>
        <v>3066</v>
      </c>
      <c r="L49" s="66">
        <f t="shared" si="3"/>
        <v>6.911336078932598E-3</v>
      </c>
      <c r="M49" s="24">
        <v>42</v>
      </c>
    </row>
    <row r="50" spans="2:13" s="15" customFormat="1" ht="13.5" thickBot="1" x14ac:dyDescent="0.25">
      <c r="B50" s="22" t="s">
        <v>79</v>
      </c>
      <c r="C50" s="25" t="s">
        <v>80</v>
      </c>
      <c r="D50" s="34">
        <v>204</v>
      </c>
      <c r="E50" s="35">
        <v>799</v>
      </c>
      <c r="F50" s="34">
        <v>361</v>
      </c>
      <c r="G50" s="58">
        <v>443</v>
      </c>
      <c r="H50" s="61">
        <f t="shared" si="0"/>
        <v>565</v>
      </c>
      <c r="I50" s="64">
        <f t="shared" si="0"/>
        <v>1242</v>
      </c>
      <c r="J50" s="61">
        <f t="shared" si="1"/>
        <v>1807</v>
      </c>
      <c r="K50" s="33">
        <f t="shared" si="2"/>
        <v>3049</v>
      </c>
      <c r="L50" s="66">
        <f t="shared" si="3"/>
        <v>6.8730149069359068E-3</v>
      </c>
      <c r="M50" s="23">
        <v>43</v>
      </c>
    </row>
    <row r="51" spans="2:13" s="15" customFormat="1" ht="13.5" thickBot="1" x14ac:dyDescent="0.25">
      <c r="B51" s="22" t="s">
        <v>739</v>
      </c>
      <c r="C51" s="25" t="s">
        <v>109</v>
      </c>
      <c r="D51" s="34">
        <v>574</v>
      </c>
      <c r="E51" s="35">
        <v>406</v>
      </c>
      <c r="F51" s="34">
        <v>1225</v>
      </c>
      <c r="G51" s="58">
        <v>195</v>
      </c>
      <c r="H51" s="61">
        <f t="shared" si="0"/>
        <v>1799</v>
      </c>
      <c r="I51" s="64">
        <f t="shared" si="0"/>
        <v>601</v>
      </c>
      <c r="J51" s="61">
        <f t="shared" si="1"/>
        <v>2400</v>
      </c>
      <c r="K51" s="33">
        <f t="shared" si="2"/>
        <v>3001</v>
      </c>
      <c r="L51" s="66">
        <f t="shared" si="3"/>
        <v>6.7648139507099558E-3</v>
      </c>
      <c r="M51" s="24">
        <v>44</v>
      </c>
    </row>
    <row r="52" spans="2:13" s="15" customFormat="1" ht="13.5" thickBot="1" x14ac:dyDescent="0.25">
      <c r="B52" s="22" t="s">
        <v>114</v>
      </c>
      <c r="C52" s="25" t="s">
        <v>115</v>
      </c>
      <c r="D52" s="34">
        <v>609</v>
      </c>
      <c r="E52" s="35">
        <v>658</v>
      </c>
      <c r="F52" s="34">
        <v>202</v>
      </c>
      <c r="G52" s="58">
        <v>354</v>
      </c>
      <c r="H52" s="61">
        <f t="shared" si="0"/>
        <v>811</v>
      </c>
      <c r="I52" s="64">
        <f t="shared" si="0"/>
        <v>1012</v>
      </c>
      <c r="J52" s="61">
        <f t="shared" si="1"/>
        <v>1823</v>
      </c>
      <c r="K52" s="33">
        <f t="shared" si="2"/>
        <v>2835</v>
      </c>
      <c r="L52" s="66">
        <f t="shared" si="3"/>
        <v>6.3906189770952101E-3</v>
      </c>
      <c r="M52" s="23">
        <v>45</v>
      </c>
    </row>
    <row r="53" spans="2:13" s="15" customFormat="1" ht="13.5" thickBot="1" x14ac:dyDescent="0.25">
      <c r="B53" s="22" t="s">
        <v>127</v>
      </c>
      <c r="C53" s="25" t="s">
        <v>128</v>
      </c>
      <c r="D53" s="34">
        <v>888</v>
      </c>
      <c r="E53" s="35">
        <v>473</v>
      </c>
      <c r="F53" s="34">
        <v>463</v>
      </c>
      <c r="G53" s="58">
        <v>251</v>
      </c>
      <c r="H53" s="61">
        <f t="shared" si="0"/>
        <v>1351</v>
      </c>
      <c r="I53" s="64">
        <f t="shared" si="0"/>
        <v>724</v>
      </c>
      <c r="J53" s="61">
        <f t="shared" si="1"/>
        <v>2075</v>
      </c>
      <c r="K53" s="33">
        <f t="shared" si="2"/>
        <v>2799</v>
      </c>
      <c r="L53" s="66">
        <f t="shared" si="3"/>
        <v>6.3094682599257471E-3</v>
      </c>
      <c r="M53" s="24">
        <v>46</v>
      </c>
    </row>
    <row r="54" spans="2:13" s="15" customFormat="1" ht="13.5" thickBot="1" x14ac:dyDescent="0.25">
      <c r="B54" s="22" t="s">
        <v>100</v>
      </c>
      <c r="C54" s="25" t="s">
        <v>101</v>
      </c>
      <c r="D54" s="34">
        <v>383</v>
      </c>
      <c r="E54" s="35">
        <v>272</v>
      </c>
      <c r="F54" s="34">
        <v>600</v>
      </c>
      <c r="G54" s="58">
        <v>634</v>
      </c>
      <c r="H54" s="61">
        <f t="shared" si="0"/>
        <v>983</v>
      </c>
      <c r="I54" s="64">
        <f t="shared" si="0"/>
        <v>906</v>
      </c>
      <c r="J54" s="61">
        <f t="shared" si="1"/>
        <v>1889</v>
      </c>
      <c r="K54" s="33">
        <f t="shared" si="2"/>
        <v>2795</v>
      </c>
      <c r="L54" s="66">
        <f t="shared" si="3"/>
        <v>6.3004515135735841E-3</v>
      </c>
      <c r="M54" s="23">
        <v>47</v>
      </c>
    </row>
    <row r="55" spans="2:13" s="15" customFormat="1" ht="13.5" thickBot="1" x14ac:dyDescent="0.25">
      <c r="B55" s="22" t="s">
        <v>795</v>
      </c>
      <c r="C55" s="25" t="s">
        <v>99</v>
      </c>
      <c r="D55" s="34">
        <v>199</v>
      </c>
      <c r="E55" s="35">
        <v>635</v>
      </c>
      <c r="F55" s="34">
        <v>189</v>
      </c>
      <c r="G55" s="58">
        <v>500</v>
      </c>
      <c r="H55" s="61">
        <f t="shared" si="0"/>
        <v>388</v>
      </c>
      <c r="I55" s="64">
        <f t="shared" si="0"/>
        <v>1135</v>
      </c>
      <c r="J55" s="61">
        <f t="shared" si="1"/>
        <v>1523</v>
      </c>
      <c r="K55" s="33">
        <f t="shared" si="2"/>
        <v>2658</v>
      </c>
      <c r="L55" s="66">
        <f t="shared" si="3"/>
        <v>5.9916279510120168E-3</v>
      </c>
      <c r="M55" s="24">
        <v>48</v>
      </c>
    </row>
    <row r="56" spans="2:13" s="15" customFormat="1" ht="13.5" thickBot="1" x14ac:dyDescent="0.25">
      <c r="B56" s="22" t="s">
        <v>134</v>
      </c>
      <c r="C56" s="25" t="s">
        <v>135</v>
      </c>
      <c r="D56" s="34">
        <v>420</v>
      </c>
      <c r="E56" s="35">
        <v>441</v>
      </c>
      <c r="F56" s="34">
        <v>366</v>
      </c>
      <c r="G56" s="58">
        <v>457</v>
      </c>
      <c r="H56" s="61">
        <f t="shared" si="0"/>
        <v>786</v>
      </c>
      <c r="I56" s="64">
        <f t="shared" si="0"/>
        <v>898</v>
      </c>
      <c r="J56" s="61">
        <f t="shared" si="1"/>
        <v>1684</v>
      </c>
      <c r="K56" s="33">
        <f t="shared" si="2"/>
        <v>2582</v>
      </c>
      <c r="L56" s="66">
        <f t="shared" si="3"/>
        <v>5.8203097703209286E-3</v>
      </c>
      <c r="M56" s="23">
        <v>49</v>
      </c>
    </row>
    <row r="57" spans="2:13" s="15" customFormat="1" ht="13.5" thickBot="1" x14ac:dyDescent="0.25">
      <c r="B57" s="22" t="s">
        <v>150</v>
      </c>
      <c r="C57" s="25" t="s">
        <v>151</v>
      </c>
      <c r="D57" s="34">
        <v>587</v>
      </c>
      <c r="E57" s="35">
        <v>437</v>
      </c>
      <c r="F57" s="34">
        <v>160</v>
      </c>
      <c r="G57" s="58">
        <v>386</v>
      </c>
      <c r="H57" s="61">
        <f t="shared" si="0"/>
        <v>747</v>
      </c>
      <c r="I57" s="64">
        <f t="shared" si="0"/>
        <v>823</v>
      </c>
      <c r="J57" s="61">
        <f t="shared" si="1"/>
        <v>1570</v>
      </c>
      <c r="K57" s="33">
        <f t="shared" si="2"/>
        <v>2393</v>
      </c>
      <c r="L57" s="66">
        <f t="shared" si="3"/>
        <v>5.3942685051812482E-3</v>
      </c>
      <c r="M57" s="24">
        <v>50</v>
      </c>
    </row>
    <row r="58" spans="2:13" s="15" customFormat="1" ht="13.5" thickBot="1" x14ac:dyDescent="0.25">
      <c r="B58" s="22" t="s">
        <v>799</v>
      </c>
      <c r="C58" s="25" t="s">
        <v>800</v>
      </c>
      <c r="D58" s="34">
        <v>0</v>
      </c>
      <c r="E58" s="35">
        <v>1047</v>
      </c>
      <c r="F58" s="34">
        <v>0</v>
      </c>
      <c r="G58" s="58">
        <v>139</v>
      </c>
      <c r="H58" s="61">
        <f t="shared" si="0"/>
        <v>0</v>
      </c>
      <c r="I58" s="64">
        <f t="shared" si="0"/>
        <v>1186</v>
      </c>
      <c r="J58" s="61">
        <f t="shared" si="1"/>
        <v>1186</v>
      </c>
      <c r="K58" s="33">
        <f t="shared" si="2"/>
        <v>2372</v>
      </c>
      <c r="L58" s="66">
        <f t="shared" si="3"/>
        <v>5.346930586832394E-3</v>
      </c>
      <c r="M58" s="23">
        <v>51</v>
      </c>
    </row>
    <row r="59" spans="2:13" s="15" customFormat="1" ht="13.5" thickBot="1" x14ac:dyDescent="0.25">
      <c r="B59" s="22" t="s">
        <v>204</v>
      </c>
      <c r="C59" s="25" t="s">
        <v>205</v>
      </c>
      <c r="D59" s="34">
        <v>177</v>
      </c>
      <c r="E59" s="35">
        <v>587</v>
      </c>
      <c r="F59" s="34">
        <v>210</v>
      </c>
      <c r="G59" s="58">
        <v>404</v>
      </c>
      <c r="H59" s="61">
        <f t="shared" si="0"/>
        <v>387</v>
      </c>
      <c r="I59" s="64">
        <f t="shared" si="0"/>
        <v>991</v>
      </c>
      <c r="J59" s="61">
        <f t="shared" si="1"/>
        <v>1378</v>
      </c>
      <c r="K59" s="33">
        <f t="shared" si="2"/>
        <v>2369</v>
      </c>
      <c r="L59" s="66">
        <f t="shared" si="3"/>
        <v>5.3401680270682723E-3</v>
      </c>
      <c r="M59" s="24">
        <v>52</v>
      </c>
    </row>
    <row r="60" spans="2:13" ht="13.5" thickBot="1" x14ac:dyDescent="0.25">
      <c r="B60" s="22" t="s">
        <v>83</v>
      </c>
      <c r="C60" s="25" t="s">
        <v>84</v>
      </c>
      <c r="D60" s="34">
        <v>447</v>
      </c>
      <c r="E60" s="35">
        <v>243</v>
      </c>
      <c r="F60" s="34">
        <v>575</v>
      </c>
      <c r="G60" s="58">
        <v>412</v>
      </c>
      <c r="H60" s="61">
        <f t="shared" si="0"/>
        <v>1022</v>
      </c>
      <c r="I60" s="64">
        <f t="shared" si="0"/>
        <v>655</v>
      </c>
      <c r="J60" s="61">
        <f t="shared" si="1"/>
        <v>1677</v>
      </c>
      <c r="K60" s="33">
        <f t="shared" si="2"/>
        <v>2332</v>
      </c>
      <c r="L60" s="66">
        <f t="shared" si="3"/>
        <v>5.2567631233107689E-3</v>
      </c>
      <c r="M60" s="23">
        <v>53</v>
      </c>
    </row>
    <row r="61" spans="2:13" ht="13.5" thickBot="1" x14ac:dyDescent="0.25">
      <c r="B61" s="22" t="s">
        <v>117</v>
      </c>
      <c r="C61" s="25" t="s">
        <v>118</v>
      </c>
      <c r="D61" s="34">
        <v>488</v>
      </c>
      <c r="E61" s="35">
        <v>412</v>
      </c>
      <c r="F61" s="34">
        <v>214</v>
      </c>
      <c r="G61" s="58">
        <v>400</v>
      </c>
      <c r="H61" s="61">
        <f t="shared" si="0"/>
        <v>702</v>
      </c>
      <c r="I61" s="64">
        <f t="shared" si="0"/>
        <v>812</v>
      </c>
      <c r="J61" s="61">
        <f t="shared" si="1"/>
        <v>1514</v>
      </c>
      <c r="K61" s="33">
        <f t="shared" si="2"/>
        <v>2326</v>
      </c>
      <c r="L61" s="66">
        <f t="shared" si="3"/>
        <v>5.2432380037825254E-3</v>
      </c>
      <c r="M61" s="24">
        <v>54</v>
      </c>
    </row>
    <row r="62" spans="2:13" s="15" customFormat="1" ht="13.5" thickBot="1" x14ac:dyDescent="0.25">
      <c r="B62" s="22" t="s">
        <v>93</v>
      </c>
      <c r="C62" s="25" t="s">
        <v>94</v>
      </c>
      <c r="D62" s="34">
        <v>553</v>
      </c>
      <c r="E62" s="35">
        <v>364</v>
      </c>
      <c r="F62" s="34">
        <v>482</v>
      </c>
      <c r="G62" s="58">
        <v>263</v>
      </c>
      <c r="H62" s="61">
        <f t="shared" si="0"/>
        <v>1035</v>
      </c>
      <c r="I62" s="64">
        <f t="shared" si="0"/>
        <v>627</v>
      </c>
      <c r="J62" s="61">
        <f t="shared" si="1"/>
        <v>1662</v>
      </c>
      <c r="K62" s="33">
        <f t="shared" si="2"/>
        <v>2289</v>
      </c>
      <c r="L62" s="66">
        <f t="shared" si="3"/>
        <v>5.1598331000250212E-3</v>
      </c>
      <c r="M62" s="23">
        <v>55</v>
      </c>
    </row>
    <row r="63" spans="2:13" s="15" customFormat="1" ht="13.5" thickBot="1" x14ac:dyDescent="0.25">
      <c r="B63" s="22" t="s">
        <v>176</v>
      </c>
      <c r="C63" s="25" t="s">
        <v>177</v>
      </c>
      <c r="D63" s="34">
        <v>219</v>
      </c>
      <c r="E63" s="35">
        <v>489</v>
      </c>
      <c r="F63" s="34">
        <v>193</v>
      </c>
      <c r="G63" s="58">
        <v>405</v>
      </c>
      <c r="H63" s="61">
        <f t="shared" si="0"/>
        <v>412</v>
      </c>
      <c r="I63" s="64">
        <f t="shared" si="0"/>
        <v>894</v>
      </c>
      <c r="J63" s="61">
        <f t="shared" si="1"/>
        <v>1306</v>
      </c>
      <c r="K63" s="33">
        <f t="shared" si="2"/>
        <v>2200</v>
      </c>
      <c r="L63" s="66">
        <f t="shared" si="3"/>
        <v>4.9592104936894048E-3</v>
      </c>
      <c r="M63" s="24">
        <v>56</v>
      </c>
    </row>
    <row r="64" spans="2:13" s="15" customFormat="1" ht="13.5" thickBot="1" x14ac:dyDescent="0.25">
      <c r="B64" s="22" t="s">
        <v>91</v>
      </c>
      <c r="C64" s="25" t="s">
        <v>92</v>
      </c>
      <c r="D64" s="34">
        <v>169</v>
      </c>
      <c r="E64" s="35">
        <v>447</v>
      </c>
      <c r="F64" s="34">
        <v>254</v>
      </c>
      <c r="G64" s="58">
        <v>427</v>
      </c>
      <c r="H64" s="61">
        <f t="shared" si="0"/>
        <v>423</v>
      </c>
      <c r="I64" s="64">
        <f t="shared" si="0"/>
        <v>874</v>
      </c>
      <c r="J64" s="61">
        <f t="shared" si="1"/>
        <v>1297</v>
      </c>
      <c r="K64" s="33">
        <f t="shared" si="2"/>
        <v>2171</v>
      </c>
      <c r="L64" s="66">
        <f t="shared" si="3"/>
        <v>4.8938390826362265E-3</v>
      </c>
      <c r="M64" s="23">
        <v>57</v>
      </c>
    </row>
    <row r="65" spans="2:13" s="15" customFormat="1" ht="13.5" thickBot="1" x14ac:dyDescent="0.25">
      <c r="B65" s="22" t="s">
        <v>156</v>
      </c>
      <c r="C65" s="25" t="s">
        <v>157</v>
      </c>
      <c r="D65" s="34">
        <v>445</v>
      </c>
      <c r="E65" s="35">
        <v>203</v>
      </c>
      <c r="F65" s="34">
        <v>255</v>
      </c>
      <c r="G65" s="58">
        <v>501</v>
      </c>
      <c r="H65" s="61">
        <f t="shared" si="0"/>
        <v>700</v>
      </c>
      <c r="I65" s="64">
        <f t="shared" si="0"/>
        <v>704</v>
      </c>
      <c r="J65" s="61">
        <f t="shared" si="1"/>
        <v>1404</v>
      </c>
      <c r="K65" s="33">
        <f t="shared" si="2"/>
        <v>2108</v>
      </c>
      <c r="L65" s="66">
        <f t="shared" si="3"/>
        <v>4.7518253275896658E-3</v>
      </c>
      <c r="M65" s="24">
        <v>58</v>
      </c>
    </row>
    <row r="66" spans="2:13" s="15" customFormat="1" ht="13.5" thickBot="1" x14ac:dyDescent="0.25">
      <c r="B66" s="22" t="s">
        <v>142</v>
      </c>
      <c r="C66" s="25" t="s">
        <v>143</v>
      </c>
      <c r="D66" s="34">
        <v>129</v>
      </c>
      <c r="E66" s="35">
        <v>430</v>
      </c>
      <c r="F66" s="34">
        <v>284</v>
      </c>
      <c r="G66" s="58">
        <v>400</v>
      </c>
      <c r="H66" s="61">
        <f t="shared" si="0"/>
        <v>413</v>
      </c>
      <c r="I66" s="64">
        <f t="shared" si="0"/>
        <v>830</v>
      </c>
      <c r="J66" s="61">
        <f t="shared" si="1"/>
        <v>1243</v>
      </c>
      <c r="K66" s="33">
        <f t="shared" si="2"/>
        <v>2073</v>
      </c>
      <c r="L66" s="66">
        <f t="shared" si="3"/>
        <v>4.6729287970082439E-3</v>
      </c>
      <c r="M66" s="23">
        <v>59</v>
      </c>
    </row>
    <row r="67" spans="2:13" s="15" customFormat="1" ht="13.5" thickBot="1" x14ac:dyDescent="0.25">
      <c r="B67" s="22" t="s">
        <v>138</v>
      </c>
      <c r="C67" s="25" t="s">
        <v>139</v>
      </c>
      <c r="D67" s="34">
        <v>218</v>
      </c>
      <c r="E67" s="35">
        <v>284</v>
      </c>
      <c r="F67" s="34">
        <v>172</v>
      </c>
      <c r="G67" s="58">
        <v>522</v>
      </c>
      <c r="H67" s="61">
        <f t="shared" si="0"/>
        <v>390</v>
      </c>
      <c r="I67" s="64">
        <f t="shared" si="0"/>
        <v>806</v>
      </c>
      <c r="J67" s="61">
        <f t="shared" si="1"/>
        <v>1196</v>
      </c>
      <c r="K67" s="33">
        <f t="shared" si="2"/>
        <v>2002</v>
      </c>
      <c r="L67" s="66">
        <f t="shared" si="3"/>
        <v>4.5128815492573582E-3</v>
      </c>
      <c r="M67" s="24">
        <v>60</v>
      </c>
    </row>
    <row r="68" spans="2:13" s="15" customFormat="1" ht="13.5" thickBot="1" x14ac:dyDescent="0.25">
      <c r="B68" s="22" t="s">
        <v>181</v>
      </c>
      <c r="C68" s="25" t="s">
        <v>182</v>
      </c>
      <c r="D68" s="34">
        <v>482</v>
      </c>
      <c r="E68" s="35">
        <v>347</v>
      </c>
      <c r="F68" s="34">
        <v>222</v>
      </c>
      <c r="G68" s="58">
        <v>301</v>
      </c>
      <c r="H68" s="61">
        <f t="shared" si="0"/>
        <v>704</v>
      </c>
      <c r="I68" s="64">
        <f t="shared" si="0"/>
        <v>648</v>
      </c>
      <c r="J68" s="61">
        <f t="shared" si="1"/>
        <v>1352</v>
      </c>
      <c r="K68" s="33">
        <f t="shared" si="2"/>
        <v>2000</v>
      </c>
      <c r="L68" s="66">
        <f t="shared" si="3"/>
        <v>4.5083731760812767E-3</v>
      </c>
      <c r="M68" s="23">
        <v>61</v>
      </c>
    </row>
    <row r="69" spans="2:13" s="15" customFormat="1" ht="13.5" thickBot="1" x14ac:dyDescent="0.25">
      <c r="B69" s="22" t="s">
        <v>136</v>
      </c>
      <c r="C69" s="25" t="s">
        <v>137</v>
      </c>
      <c r="D69" s="34">
        <v>391</v>
      </c>
      <c r="E69" s="35">
        <v>233</v>
      </c>
      <c r="F69" s="34">
        <v>589</v>
      </c>
      <c r="G69" s="58">
        <v>265</v>
      </c>
      <c r="H69" s="61">
        <f t="shared" si="0"/>
        <v>980</v>
      </c>
      <c r="I69" s="64">
        <f t="shared" si="0"/>
        <v>498</v>
      </c>
      <c r="J69" s="61">
        <f t="shared" si="1"/>
        <v>1478</v>
      </c>
      <c r="K69" s="33">
        <f t="shared" si="2"/>
        <v>1976</v>
      </c>
      <c r="L69" s="66">
        <f t="shared" si="3"/>
        <v>4.4542726979683017E-3</v>
      </c>
      <c r="M69" s="24">
        <v>62</v>
      </c>
    </row>
    <row r="70" spans="2:13" s="15" customFormat="1" ht="13.5" thickBot="1" x14ac:dyDescent="0.25">
      <c r="B70" s="22" t="s">
        <v>352</v>
      </c>
      <c r="C70" s="25" t="s">
        <v>353</v>
      </c>
      <c r="D70" s="34">
        <v>258</v>
      </c>
      <c r="E70" s="35">
        <v>684</v>
      </c>
      <c r="F70" s="34">
        <v>163</v>
      </c>
      <c r="G70" s="58">
        <v>79</v>
      </c>
      <c r="H70" s="61">
        <f t="shared" si="0"/>
        <v>421</v>
      </c>
      <c r="I70" s="64">
        <f t="shared" si="0"/>
        <v>763</v>
      </c>
      <c r="J70" s="61">
        <f t="shared" si="1"/>
        <v>1184</v>
      </c>
      <c r="K70" s="33">
        <f t="shared" si="2"/>
        <v>1947</v>
      </c>
      <c r="L70" s="66">
        <f t="shared" si="3"/>
        <v>4.3889012869151233E-3</v>
      </c>
      <c r="M70" s="23">
        <v>63</v>
      </c>
    </row>
    <row r="71" spans="2:13" s="15" customFormat="1" ht="13.5" thickBot="1" x14ac:dyDescent="0.25">
      <c r="B71" s="22" t="s">
        <v>170</v>
      </c>
      <c r="C71" s="25" t="s">
        <v>171</v>
      </c>
      <c r="D71" s="34">
        <v>76</v>
      </c>
      <c r="E71" s="35">
        <v>415</v>
      </c>
      <c r="F71" s="34">
        <v>99</v>
      </c>
      <c r="G71" s="58">
        <v>467</v>
      </c>
      <c r="H71" s="61">
        <f t="shared" si="0"/>
        <v>175</v>
      </c>
      <c r="I71" s="64">
        <f t="shared" si="0"/>
        <v>882</v>
      </c>
      <c r="J71" s="61">
        <f t="shared" si="1"/>
        <v>1057</v>
      </c>
      <c r="K71" s="33">
        <f t="shared" si="2"/>
        <v>1939</v>
      </c>
      <c r="L71" s="66">
        <f t="shared" si="3"/>
        <v>4.3708677942107983E-3</v>
      </c>
      <c r="M71" s="24">
        <v>64</v>
      </c>
    </row>
    <row r="72" spans="2:13" s="15" customFormat="1" ht="13.5" thickBot="1" x14ac:dyDescent="0.25">
      <c r="B72" s="22" t="s">
        <v>310</v>
      </c>
      <c r="C72" s="25" t="s">
        <v>311</v>
      </c>
      <c r="D72" s="34">
        <v>155</v>
      </c>
      <c r="E72" s="35">
        <v>530</v>
      </c>
      <c r="F72" s="34">
        <v>77</v>
      </c>
      <c r="G72" s="58">
        <v>310</v>
      </c>
      <c r="H72" s="61">
        <f t="shared" ref="H72:I135" si="4">D72+F72</f>
        <v>232</v>
      </c>
      <c r="I72" s="64">
        <f t="shared" si="4"/>
        <v>840</v>
      </c>
      <c r="J72" s="61">
        <f t="shared" ref="J72:J135" si="5">H72+I72</f>
        <v>1072</v>
      </c>
      <c r="K72" s="33">
        <f t="shared" ref="K72:K135" si="6">H72+(I72*2)</f>
        <v>1912</v>
      </c>
      <c r="L72" s="66">
        <f t="shared" si="3"/>
        <v>4.3100047563337006E-3</v>
      </c>
      <c r="M72" s="23">
        <v>65</v>
      </c>
    </row>
    <row r="73" spans="2:13" s="15" customFormat="1" ht="13.5" thickBot="1" x14ac:dyDescent="0.25">
      <c r="B73" s="22" t="s">
        <v>54</v>
      </c>
      <c r="C73" s="25" t="s">
        <v>55</v>
      </c>
      <c r="D73" s="34">
        <v>291</v>
      </c>
      <c r="E73" s="35">
        <v>421</v>
      </c>
      <c r="F73" s="34">
        <v>251</v>
      </c>
      <c r="G73" s="58">
        <v>262</v>
      </c>
      <c r="H73" s="61">
        <f t="shared" si="4"/>
        <v>542</v>
      </c>
      <c r="I73" s="64">
        <f t="shared" si="4"/>
        <v>683</v>
      </c>
      <c r="J73" s="61">
        <f t="shared" si="5"/>
        <v>1225</v>
      </c>
      <c r="K73" s="33">
        <f t="shared" si="6"/>
        <v>1908</v>
      </c>
      <c r="L73" s="66">
        <f t="shared" ref="L73:L136" si="7">(K73/$K$4)</f>
        <v>4.3009880099815385E-3</v>
      </c>
      <c r="M73" s="24">
        <v>66</v>
      </c>
    </row>
    <row r="74" spans="2:13" s="15" customFormat="1" ht="13.5" thickBot="1" x14ac:dyDescent="0.25">
      <c r="B74" s="22" t="s">
        <v>148</v>
      </c>
      <c r="C74" s="25" t="s">
        <v>149</v>
      </c>
      <c r="D74" s="34">
        <v>165</v>
      </c>
      <c r="E74" s="35">
        <v>262</v>
      </c>
      <c r="F74" s="34">
        <v>113</v>
      </c>
      <c r="G74" s="58">
        <v>536</v>
      </c>
      <c r="H74" s="61">
        <f t="shared" si="4"/>
        <v>278</v>
      </c>
      <c r="I74" s="64">
        <f t="shared" si="4"/>
        <v>798</v>
      </c>
      <c r="J74" s="61">
        <f t="shared" si="5"/>
        <v>1076</v>
      </c>
      <c r="K74" s="33">
        <f t="shared" si="6"/>
        <v>1874</v>
      </c>
      <c r="L74" s="66">
        <f t="shared" si="7"/>
        <v>4.2243456659881561E-3</v>
      </c>
      <c r="M74" s="23">
        <v>67</v>
      </c>
    </row>
    <row r="75" spans="2:13" s="15" customFormat="1" ht="13.5" thickBot="1" x14ac:dyDescent="0.25">
      <c r="B75" s="22" t="s">
        <v>123</v>
      </c>
      <c r="C75" s="25" t="s">
        <v>124</v>
      </c>
      <c r="D75" s="34">
        <v>307</v>
      </c>
      <c r="E75" s="35">
        <v>316</v>
      </c>
      <c r="F75" s="34">
        <v>245</v>
      </c>
      <c r="G75" s="58">
        <v>343</v>
      </c>
      <c r="H75" s="61">
        <f t="shared" si="4"/>
        <v>552</v>
      </c>
      <c r="I75" s="64">
        <f t="shared" si="4"/>
        <v>659</v>
      </c>
      <c r="J75" s="61">
        <f t="shared" si="5"/>
        <v>1211</v>
      </c>
      <c r="K75" s="33">
        <f t="shared" si="6"/>
        <v>1870</v>
      </c>
      <c r="L75" s="66">
        <f t="shared" si="7"/>
        <v>4.215328919635994E-3</v>
      </c>
      <c r="M75" s="24">
        <v>68</v>
      </c>
    </row>
    <row r="76" spans="2:13" s="15" customFormat="1" ht="13.5" thickBot="1" x14ac:dyDescent="0.25">
      <c r="B76" s="22" t="s">
        <v>166</v>
      </c>
      <c r="C76" s="25" t="s">
        <v>167</v>
      </c>
      <c r="D76" s="34">
        <v>147</v>
      </c>
      <c r="E76" s="35">
        <v>306</v>
      </c>
      <c r="F76" s="34">
        <v>92</v>
      </c>
      <c r="G76" s="58">
        <v>499</v>
      </c>
      <c r="H76" s="61">
        <f t="shared" si="4"/>
        <v>239</v>
      </c>
      <c r="I76" s="64">
        <f t="shared" si="4"/>
        <v>805</v>
      </c>
      <c r="J76" s="61">
        <f t="shared" si="5"/>
        <v>1044</v>
      </c>
      <c r="K76" s="33">
        <f t="shared" si="6"/>
        <v>1849</v>
      </c>
      <c r="L76" s="66">
        <f t="shared" si="7"/>
        <v>4.1679910012871408E-3</v>
      </c>
      <c r="M76" s="23">
        <v>69</v>
      </c>
    </row>
    <row r="77" spans="2:13" s="15" customFormat="1" ht="13.5" thickBot="1" x14ac:dyDescent="0.25">
      <c r="B77" s="22" t="s">
        <v>220</v>
      </c>
      <c r="C77" s="25" t="s">
        <v>221</v>
      </c>
      <c r="D77" s="34">
        <v>183</v>
      </c>
      <c r="E77" s="35">
        <v>738</v>
      </c>
      <c r="F77" s="34">
        <v>53</v>
      </c>
      <c r="G77" s="58">
        <v>59</v>
      </c>
      <c r="H77" s="61">
        <f t="shared" si="4"/>
        <v>236</v>
      </c>
      <c r="I77" s="64">
        <f t="shared" si="4"/>
        <v>797</v>
      </c>
      <c r="J77" s="61">
        <f t="shared" si="5"/>
        <v>1033</v>
      </c>
      <c r="K77" s="33">
        <f t="shared" si="6"/>
        <v>1830</v>
      </c>
      <c r="L77" s="66">
        <f t="shared" si="7"/>
        <v>4.1251614561143681E-3</v>
      </c>
      <c r="M77" s="24">
        <v>70</v>
      </c>
    </row>
    <row r="78" spans="2:13" s="15" customFormat="1" ht="13.5" thickBot="1" x14ac:dyDescent="0.25">
      <c r="B78" s="22" t="s">
        <v>948</v>
      </c>
      <c r="C78" s="25" t="s">
        <v>116</v>
      </c>
      <c r="D78" s="34">
        <v>272</v>
      </c>
      <c r="E78" s="35">
        <v>367</v>
      </c>
      <c r="F78" s="34">
        <v>226</v>
      </c>
      <c r="G78" s="58">
        <v>290</v>
      </c>
      <c r="H78" s="61">
        <f t="shared" si="4"/>
        <v>498</v>
      </c>
      <c r="I78" s="64">
        <f t="shared" si="4"/>
        <v>657</v>
      </c>
      <c r="J78" s="61">
        <f t="shared" si="5"/>
        <v>1155</v>
      </c>
      <c r="K78" s="33">
        <f t="shared" si="6"/>
        <v>1812</v>
      </c>
      <c r="L78" s="66">
        <f t="shared" si="7"/>
        <v>4.0845860975296366E-3</v>
      </c>
      <c r="M78" s="23">
        <v>71</v>
      </c>
    </row>
    <row r="79" spans="2:13" s="15" customFormat="1" ht="13.5" thickBot="1" x14ac:dyDescent="0.25">
      <c r="B79" s="22" t="s">
        <v>189</v>
      </c>
      <c r="C79" s="25" t="s">
        <v>190</v>
      </c>
      <c r="D79" s="34">
        <v>436</v>
      </c>
      <c r="E79" s="35">
        <v>312</v>
      </c>
      <c r="F79" s="34">
        <v>134</v>
      </c>
      <c r="G79" s="58">
        <v>287</v>
      </c>
      <c r="H79" s="61">
        <f t="shared" si="4"/>
        <v>570</v>
      </c>
      <c r="I79" s="64">
        <f t="shared" si="4"/>
        <v>599</v>
      </c>
      <c r="J79" s="61">
        <f t="shared" si="5"/>
        <v>1169</v>
      </c>
      <c r="K79" s="33">
        <f t="shared" si="6"/>
        <v>1768</v>
      </c>
      <c r="L79" s="66">
        <f t="shared" si="7"/>
        <v>3.9854018876558485E-3</v>
      </c>
      <c r="M79" s="24">
        <v>72</v>
      </c>
    </row>
    <row r="80" spans="2:13" s="15" customFormat="1" ht="13.5" thickBot="1" x14ac:dyDescent="0.25">
      <c r="B80" s="22" t="s">
        <v>922</v>
      </c>
      <c r="C80" s="25" t="s">
        <v>269</v>
      </c>
      <c r="D80" s="34">
        <v>304</v>
      </c>
      <c r="E80" s="35">
        <v>354</v>
      </c>
      <c r="F80" s="34">
        <v>186</v>
      </c>
      <c r="G80" s="58">
        <v>285</v>
      </c>
      <c r="H80" s="61">
        <f t="shared" si="4"/>
        <v>490</v>
      </c>
      <c r="I80" s="64">
        <f t="shared" si="4"/>
        <v>639</v>
      </c>
      <c r="J80" s="61">
        <f t="shared" si="5"/>
        <v>1129</v>
      </c>
      <c r="K80" s="33">
        <f t="shared" si="6"/>
        <v>1768</v>
      </c>
      <c r="L80" s="66">
        <f t="shared" si="7"/>
        <v>3.9854018876558485E-3</v>
      </c>
      <c r="M80" s="23">
        <v>73</v>
      </c>
    </row>
    <row r="81" spans="2:13" s="15" customFormat="1" ht="13.5" thickBot="1" x14ac:dyDescent="0.25">
      <c r="B81" s="22" t="s">
        <v>200</v>
      </c>
      <c r="C81" s="25" t="s">
        <v>201</v>
      </c>
      <c r="D81" s="34">
        <v>454</v>
      </c>
      <c r="E81" s="35">
        <v>300</v>
      </c>
      <c r="F81" s="34">
        <v>222</v>
      </c>
      <c r="G81" s="58">
        <v>245</v>
      </c>
      <c r="H81" s="61">
        <f t="shared" si="4"/>
        <v>676</v>
      </c>
      <c r="I81" s="64">
        <f t="shared" si="4"/>
        <v>545</v>
      </c>
      <c r="J81" s="61">
        <f t="shared" si="5"/>
        <v>1221</v>
      </c>
      <c r="K81" s="33">
        <f t="shared" si="6"/>
        <v>1766</v>
      </c>
      <c r="L81" s="66">
        <f t="shared" si="7"/>
        <v>3.9808935144797679E-3</v>
      </c>
      <c r="M81" s="24">
        <v>74</v>
      </c>
    </row>
    <row r="82" spans="2:13" s="15" customFormat="1" ht="13.5" thickBot="1" x14ac:dyDescent="0.25">
      <c r="B82" s="22" t="s">
        <v>162</v>
      </c>
      <c r="C82" s="25" t="s">
        <v>163</v>
      </c>
      <c r="D82" s="34">
        <v>187</v>
      </c>
      <c r="E82" s="35">
        <v>462</v>
      </c>
      <c r="F82" s="34">
        <v>172</v>
      </c>
      <c r="G82" s="58">
        <v>239</v>
      </c>
      <c r="H82" s="61">
        <f t="shared" si="4"/>
        <v>359</v>
      </c>
      <c r="I82" s="64">
        <f t="shared" si="4"/>
        <v>701</v>
      </c>
      <c r="J82" s="61">
        <f t="shared" si="5"/>
        <v>1060</v>
      </c>
      <c r="K82" s="33">
        <f t="shared" si="6"/>
        <v>1761</v>
      </c>
      <c r="L82" s="66">
        <f t="shared" si="7"/>
        <v>3.9696225815395647E-3</v>
      </c>
      <c r="M82" s="23">
        <v>75</v>
      </c>
    </row>
    <row r="83" spans="2:13" s="15" customFormat="1" ht="13.5" thickBot="1" x14ac:dyDescent="0.25">
      <c r="B83" s="22" t="s">
        <v>144</v>
      </c>
      <c r="C83" s="25" t="s">
        <v>145</v>
      </c>
      <c r="D83" s="34">
        <v>205</v>
      </c>
      <c r="E83" s="35">
        <v>229</v>
      </c>
      <c r="F83" s="34">
        <v>132</v>
      </c>
      <c r="G83" s="58">
        <v>467</v>
      </c>
      <c r="H83" s="61">
        <f t="shared" si="4"/>
        <v>337</v>
      </c>
      <c r="I83" s="64">
        <f t="shared" si="4"/>
        <v>696</v>
      </c>
      <c r="J83" s="61">
        <f t="shared" si="5"/>
        <v>1033</v>
      </c>
      <c r="K83" s="33">
        <f t="shared" si="6"/>
        <v>1729</v>
      </c>
      <c r="L83" s="66">
        <f t="shared" si="7"/>
        <v>3.8974886107222637E-3</v>
      </c>
      <c r="M83" s="24">
        <v>76</v>
      </c>
    </row>
    <row r="84" spans="2:13" s="15" customFormat="1" ht="13.5" thickBot="1" x14ac:dyDescent="0.25">
      <c r="B84" s="22" t="s">
        <v>218</v>
      </c>
      <c r="C84" s="25" t="s">
        <v>219</v>
      </c>
      <c r="D84" s="34">
        <v>150</v>
      </c>
      <c r="E84" s="35">
        <v>63</v>
      </c>
      <c r="F84" s="34">
        <v>1184</v>
      </c>
      <c r="G84" s="58">
        <v>128</v>
      </c>
      <c r="H84" s="61">
        <f t="shared" si="4"/>
        <v>1334</v>
      </c>
      <c r="I84" s="64">
        <f t="shared" si="4"/>
        <v>191</v>
      </c>
      <c r="J84" s="61">
        <f t="shared" si="5"/>
        <v>1525</v>
      </c>
      <c r="K84" s="33">
        <f t="shared" si="6"/>
        <v>1716</v>
      </c>
      <c r="L84" s="66">
        <f t="shared" si="7"/>
        <v>3.8681841850777355E-3</v>
      </c>
      <c r="M84" s="23">
        <v>77</v>
      </c>
    </row>
    <row r="85" spans="2:13" s="15" customFormat="1" ht="13.5" thickBot="1" x14ac:dyDescent="0.25">
      <c r="B85" s="22" t="s">
        <v>741</v>
      </c>
      <c r="C85" s="25" t="s">
        <v>133</v>
      </c>
      <c r="D85" s="34">
        <v>369</v>
      </c>
      <c r="E85" s="35">
        <v>152</v>
      </c>
      <c r="F85" s="34">
        <v>574</v>
      </c>
      <c r="G85" s="58">
        <v>210</v>
      </c>
      <c r="H85" s="61">
        <f t="shared" si="4"/>
        <v>943</v>
      </c>
      <c r="I85" s="64">
        <f t="shared" si="4"/>
        <v>362</v>
      </c>
      <c r="J85" s="61">
        <f t="shared" si="5"/>
        <v>1305</v>
      </c>
      <c r="K85" s="33">
        <f t="shared" si="6"/>
        <v>1667</v>
      </c>
      <c r="L85" s="66">
        <f t="shared" si="7"/>
        <v>3.7577290422637442E-3</v>
      </c>
      <c r="M85" s="24">
        <v>78</v>
      </c>
    </row>
    <row r="86" spans="2:13" s="15" customFormat="1" ht="13.5" thickBot="1" x14ac:dyDescent="0.25">
      <c r="B86" s="22" t="s">
        <v>222</v>
      </c>
      <c r="C86" s="25" t="s">
        <v>223</v>
      </c>
      <c r="D86" s="34">
        <v>91</v>
      </c>
      <c r="E86" s="35">
        <v>498</v>
      </c>
      <c r="F86" s="34">
        <v>51</v>
      </c>
      <c r="G86" s="58">
        <v>262</v>
      </c>
      <c r="H86" s="61">
        <f t="shared" si="4"/>
        <v>142</v>
      </c>
      <c r="I86" s="64">
        <f t="shared" si="4"/>
        <v>760</v>
      </c>
      <c r="J86" s="61">
        <f t="shared" si="5"/>
        <v>902</v>
      </c>
      <c r="K86" s="33">
        <f t="shared" si="6"/>
        <v>1662</v>
      </c>
      <c r="L86" s="66">
        <f t="shared" si="7"/>
        <v>3.7464581093235414E-3</v>
      </c>
      <c r="M86" s="23">
        <v>79</v>
      </c>
    </row>
    <row r="87" spans="2:13" s="15" customFormat="1" ht="13.5" thickBot="1" x14ac:dyDescent="0.25">
      <c r="B87" s="22" t="s">
        <v>172</v>
      </c>
      <c r="C87" s="25" t="s">
        <v>173</v>
      </c>
      <c r="D87" s="34">
        <v>257</v>
      </c>
      <c r="E87" s="35">
        <v>341</v>
      </c>
      <c r="F87" s="34">
        <v>238</v>
      </c>
      <c r="G87" s="58">
        <v>241</v>
      </c>
      <c r="H87" s="61">
        <f t="shared" si="4"/>
        <v>495</v>
      </c>
      <c r="I87" s="64">
        <f t="shared" si="4"/>
        <v>582</v>
      </c>
      <c r="J87" s="61">
        <f t="shared" si="5"/>
        <v>1077</v>
      </c>
      <c r="K87" s="33">
        <f t="shared" si="6"/>
        <v>1659</v>
      </c>
      <c r="L87" s="66">
        <f t="shared" si="7"/>
        <v>3.7396955495594192E-3</v>
      </c>
      <c r="M87" s="24">
        <v>80</v>
      </c>
    </row>
    <row r="88" spans="2:13" ht="13.5" thickBot="1" x14ac:dyDescent="0.25">
      <c r="B88" s="22" t="s">
        <v>196</v>
      </c>
      <c r="C88" s="25" t="s">
        <v>197</v>
      </c>
      <c r="D88" s="34">
        <v>163</v>
      </c>
      <c r="E88" s="35">
        <v>314</v>
      </c>
      <c r="F88" s="34">
        <v>170</v>
      </c>
      <c r="G88" s="58">
        <v>338</v>
      </c>
      <c r="H88" s="61">
        <f t="shared" si="4"/>
        <v>333</v>
      </c>
      <c r="I88" s="64">
        <f t="shared" si="4"/>
        <v>652</v>
      </c>
      <c r="J88" s="61">
        <f t="shared" si="5"/>
        <v>985</v>
      </c>
      <c r="K88" s="33">
        <f t="shared" si="6"/>
        <v>1637</v>
      </c>
      <c r="L88" s="66">
        <f t="shared" si="7"/>
        <v>3.6901034446225251E-3</v>
      </c>
      <c r="M88" s="23">
        <v>81</v>
      </c>
    </row>
    <row r="89" spans="2:13" s="15" customFormat="1" ht="13.5" thickBot="1" x14ac:dyDescent="0.25">
      <c r="B89" s="22" t="s">
        <v>187</v>
      </c>
      <c r="C89" s="25" t="s">
        <v>188</v>
      </c>
      <c r="D89" s="34">
        <v>126</v>
      </c>
      <c r="E89" s="35">
        <v>361</v>
      </c>
      <c r="F89" s="34">
        <v>130</v>
      </c>
      <c r="G89" s="58">
        <v>317</v>
      </c>
      <c r="H89" s="61">
        <f t="shared" si="4"/>
        <v>256</v>
      </c>
      <c r="I89" s="64">
        <f t="shared" si="4"/>
        <v>678</v>
      </c>
      <c r="J89" s="61">
        <f t="shared" si="5"/>
        <v>934</v>
      </c>
      <c r="K89" s="33">
        <f t="shared" si="6"/>
        <v>1612</v>
      </c>
      <c r="L89" s="66">
        <f t="shared" si="7"/>
        <v>3.6337487799215093E-3</v>
      </c>
      <c r="M89" s="24">
        <v>82</v>
      </c>
    </row>
    <row r="90" spans="2:13" s="15" customFormat="1" ht="13.5" thickBot="1" x14ac:dyDescent="0.25">
      <c r="B90" s="22" t="s">
        <v>194</v>
      </c>
      <c r="C90" s="25" t="s">
        <v>195</v>
      </c>
      <c r="D90" s="34">
        <v>572</v>
      </c>
      <c r="E90" s="35">
        <v>191</v>
      </c>
      <c r="F90" s="34">
        <v>439</v>
      </c>
      <c r="G90" s="58">
        <v>100</v>
      </c>
      <c r="H90" s="61">
        <f t="shared" si="4"/>
        <v>1011</v>
      </c>
      <c r="I90" s="64">
        <f t="shared" si="4"/>
        <v>291</v>
      </c>
      <c r="J90" s="61">
        <f t="shared" si="5"/>
        <v>1302</v>
      </c>
      <c r="K90" s="33">
        <f t="shared" si="6"/>
        <v>1593</v>
      </c>
      <c r="L90" s="66">
        <f t="shared" si="7"/>
        <v>3.5909192347487371E-3</v>
      </c>
      <c r="M90" s="23">
        <v>83</v>
      </c>
    </row>
    <row r="91" spans="2:13" s="15" customFormat="1" ht="13.5" thickBot="1" x14ac:dyDescent="0.25">
      <c r="B91" s="22" t="s">
        <v>164</v>
      </c>
      <c r="C91" s="25" t="s">
        <v>165</v>
      </c>
      <c r="D91" s="34">
        <v>79</v>
      </c>
      <c r="E91" s="35">
        <v>212</v>
      </c>
      <c r="F91" s="34">
        <v>83</v>
      </c>
      <c r="G91" s="58">
        <v>501</v>
      </c>
      <c r="H91" s="61">
        <f t="shared" si="4"/>
        <v>162</v>
      </c>
      <c r="I91" s="64">
        <f t="shared" si="4"/>
        <v>713</v>
      </c>
      <c r="J91" s="61">
        <f t="shared" si="5"/>
        <v>875</v>
      </c>
      <c r="K91" s="33">
        <f t="shared" si="6"/>
        <v>1588</v>
      </c>
      <c r="L91" s="66">
        <f t="shared" si="7"/>
        <v>3.5796483018085338E-3</v>
      </c>
      <c r="M91" s="24">
        <v>84</v>
      </c>
    </row>
    <row r="92" spans="2:13" s="15" customFormat="1" ht="13.5" thickBot="1" x14ac:dyDescent="0.25">
      <c r="B92" s="22" t="s">
        <v>152</v>
      </c>
      <c r="C92" s="25" t="s">
        <v>153</v>
      </c>
      <c r="D92" s="34">
        <v>153</v>
      </c>
      <c r="E92" s="35">
        <v>240</v>
      </c>
      <c r="F92" s="34">
        <v>348</v>
      </c>
      <c r="G92" s="58">
        <v>293</v>
      </c>
      <c r="H92" s="61">
        <f t="shared" si="4"/>
        <v>501</v>
      </c>
      <c r="I92" s="64">
        <f t="shared" si="4"/>
        <v>533</v>
      </c>
      <c r="J92" s="61">
        <f t="shared" si="5"/>
        <v>1034</v>
      </c>
      <c r="K92" s="33">
        <f t="shared" si="6"/>
        <v>1567</v>
      </c>
      <c r="L92" s="66">
        <f t="shared" si="7"/>
        <v>3.5323103834596806E-3</v>
      </c>
      <c r="M92" s="23">
        <v>85</v>
      </c>
    </row>
    <row r="93" spans="2:13" s="15" customFormat="1" ht="13.5" thickBot="1" x14ac:dyDescent="0.25">
      <c r="B93" s="22" t="s">
        <v>796</v>
      </c>
      <c r="C93" s="25" t="s">
        <v>191</v>
      </c>
      <c r="D93" s="34">
        <v>492</v>
      </c>
      <c r="E93" s="35">
        <v>299</v>
      </c>
      <c r="F93" s="34">
        <v>152</v>
      </c>
      <c r="G93" s="58">
        <v>140</v>
      </c>
      <c r="H93" s="61">
        <f t="shared" si="4"/>
        <v>644</v>
      </c>
      <c r="I93" s="64">
        <f t="shared" si="4"/>
        <v>439</v>
      </c>
      <c r="J93" s="61">
        <f t="shared" si="5"/>
        <v>1083</v>
      </c>
      <c r="K93" s="33">
        <f t="shared" si="6"/>
        <v>1522</v>
      </c>
      <c r="L93" s="66">
        <f t="shared" si="7"/>
        <v>3.4308719869978518E-3</v>
      </c>
      <c r="M93" s="24">
        <v>86</v>
      </c>
    </row>
    <row r="94" spans="2:13" s="15" customFormat="1" ht="13.5" thickBot="1" x14ac:dyDescent="0.25">
      <c r="B94" s="22" t="s">
        <v>154</v>
      </c>
      <c r="C94" s="25" t="s">
        <v>155</v>
      </c>
      <c r="D94" s="34">
        <v>248</v>
      </c>
      <c r="E94" s="35">
        <v>375</v>
      </c>
      <c r="F94" s="34">
        <v>223</v>
      </c>
      <c r="G94" s="58">
        <v>148</v>
      </c>
      <c r="H94" s="61">
        <f t="shared" si="4"/>
        <v>471</v>
      </c>
      <c r="I94" s="64">
        <f t="shared" si="4"/>
        <v>523</v>
      </c>
      <c r="J94" s="61">
        <f t="shared" si="5"/>
        <v>994</v>
      </c>
      <c r="K94" s="33">
        <f t="shared" si="6"/>
        <v>1517</v>
      </c>
      <c r="L94" s="66">
        <f t="shared" si="7"/>
        <v>3.4196010540576485E-3</v>
      </c>
      <c r="M94" s="23">
        <v>87</v>
      </c>
    </row>
    <row r="95" spans="2:13" s="15" customFormat="1" ht="13.5" thickBot="1" x14ac:dyDescent="0.25">
      <c r="B95" s="22" t="s">
        <v>248</v>
      </c>
      <c r="C95" s="25" t="s">
        <v>249</v>
      </c>
      <c r="D95" s="34">
        <v>393</v>
      </c>
      <c r="E95" s="35">
        <v>368</v>
      </c>
      <c r="F95" s="34">
        <v>95</v>
      </c>
      <c r="G95" s="58">
        <v>126</v>
      </c>
      <c r="H95" s="61">
        <f t="shared" si="4"/>
        <v>488</v>
      </c>
      <c r="I95" s="64">
        <f t="shared" si="4"/>
        <v>494</v>
      </c>
      <c r="J95" s="61">
        <f t="shared" si="5"/>
        <v>982</v>
      </c>
      <c r="K95" s="33">
        <f t="shared" si="6"/>
        <v>1476</v>
      </c>
      <c r="L95" s="66">
        <f t="shared" si="7"/>
        <v>3.3271794039479823E-3</v>
      </c>
      <c r="M95" s="24">
        <v>88</v>
      </c>
    </row>
    <row r="96" spans="2:13" s="15" customFormat="1" ht="13.5" thickBot="1" x14ac:dyDescent="0.25">
      <c r="B96" s="22" t="s">
        <v>107</v>
      </c>
      <c r="C96" s="25" t="s">
        <v>108</v>
      </c>
      <c r="D96" s="34">
        <v>26</v>
      </c>
      <c r="E96" s="35">
        <v>584</v>
      </c>
      <c r="F96" s="34">
        <v>26</v>
      </c>
      <c r="G96" s="58">
        <v>114</v>
      </c>
      <c r="H96" s="61">
        <f t="shared" si="4"/>
        <v>52</v>
      </c>
      <c r="I96" s="64">
        <f t="shared" si="4"/>
        <v>698</v>
      </c>
      <c r="J96" s="61">
        <f t="shared" si="5"/>
        <v>750</v>
      </c>
      <c r="K96" s="33">
        <f t="shared" si="6"/>
        <v>1448</v>
      </c>
      <c r="L96" s="66">
        <f t="shared" si="7"/>
        <v>3.2640621794828447E-3</v>
      </c>
      <c r="M96" s="23">
        <v>89</v>
      </c>
    </row>
    <row r="97" spans="2:13" s="15" customFormat="1" ht="13.5" thickBot="1" x14ac:dyDescent="0.25">
      <c r="B97" s="22" t="s">
        <v>140</v>
      </c>
      <c r="C97" s="25" t="s">
        <v>141</v>
      </c>
      <c r="D97" s="34">
        <v>695</v>
      </c>
      <c r="E97" s="35">
        <v>60</v>
      </c>
      <c r="F97" s="34">
        <v>466</v>
      </c>
      <c r="G97" s="58">
        <v>56</v>
      </c>
      <c r="H97" s="61">
        <f t="shared" si="4"/>
        <v>1161</v>
      </c>
      <c r="I97" s="64">
        <f t="shared" si="4"/>
        <v>116</v>
      </c>
      <c r="J97" s="61">
        <f t="shared" si="5"/>
        <v>1277</v>
      </c>
      <c r="K97" s="33">
        <f t="shared" si="6"/>
        <v>1393</v>
      </c>
      <c r="L97" s="66">
        <f t="shared" si="7"/>
        <v>3.1400819171406094E-3</v>
      </c>
      <c r="M97" s="24">
        <v>90</v>
      </c>
    </row>
    <row r="98" spans="2:13" s="15" customFormat="1" ht="13.5" thickBot="1" x14ac:dyDescent="0.25">
      <c r="B98" s="22" t="s">
        <v>206</v>
      </c>
      <c r="C98" s="25" t="s">
        <v>207</v>
      </c>
      <c r="D98" s="34">
        <v>164</v>
      </c>
      <c r="E98" s="35">
        <v>174</v>
      </c>
      <c r="F98" s="34">
        <v>242</v>
      </c>
      <c r="G98" s="58">
        <v>318</v>
      </c>
      <c r="H98" s="61">
        <f t="shared" si="4"/>
        <v>406</v>
      </c>
      <c r="I98" s="64">
        <f t="shared" si="4"/>
        <v>492</v>
      </c>
      <c r="J98" s="61">
        <f t="shared" si="5"/>
        <v>898</v>
      </c>
      <c r="K98" s="33">
        <f t="shared" si="6"/>
        <v>1390</v>
      </c>
      <c r="L98" s="66">
        <f t="shared" si="7"/>
        <v>3.1333193573764876E-3</v>
      </c>
      <c r="M98" s="23">
        <v>91</v>
      </c>
    </row>
    <row r="99" spans="2:13" s="15" customFormat="1" ht="13.5" thickBot="1" x14ac:dyDescent="0.25">
      <c r="B99" s="22" t="s">
        <v>257</v>
      </c>
      <c r="C99" s="38" t="s">
        <v>258</v>
      </c>
      <c r="D99" s="34">
        <v>77</v>
      </c>
      <c r="E99" s="35">
        <v>222</v>
      </c>
      <c r="F99" s="34">
        <v>57</v>
      </c>
      <c r="G99" s="58">
        <v>406</v>
      </c>
      <c r="H99" s="61">
        <f t="shared" si="4"/>
        <v>134</v>
      </c>
      <c r="I99" s="64">
        <f t="shared" si="4"/>
        <v>628</v>
      </c>
      <c r="J99" s="61">
        <f t="shared" si="5"/>
        <v>762</v>
      </c>
      <c r="K99" s="33">
        <f t="shared" si="6"/>
        <v>1390</v>
      </c>
      <c r="L99" s="66">
        <f t="shared" si="7"/>
        <v>3.1333193573764876E-3</v>
      </c>
      <c r="M99" s="24">
        <v>92</v>
      </c>
    </row>
    <row r="100" spans="2:13" s="15" customFormat="1" ht="13.5" thickBot="1" x14ac:dyDescent="0.25">
      <c r="B100" s="22" t="s">
        <v>202</v>
      </c>
      <c r="C100" s="25" t="s">
        <v>203</v>
      </c>
      <c r="D100" s="34">
        <v>163</v>
      </c>
      <c r="E100" s="35">
        <v>358</v>
      </c>
      <c r="F100" s="34">
        <v>168</v>
      </c>
      <c r="G100" s="58">
        <v>164</v>
      </c>
      <c r="H100" s="61">
        <f t="shared" si="4"/>
        <v>331</v>
      </c>
      <c r="I100" s="64">
        <f t="shared" si="4"/>
        <v>522</v>
      </c>
      <c r="J100" s="61">
        <f t="shared" si="5"/>
        <v>853</v>
      </c>
      <c r="K100" s="33">
        <f t="shared" si="6"/>
        <v>1375</v>
      </c>
      <c r="L100" s="66">
        <f t="shared" si="7"/>
        <v>3.0995065585558779E-3</v>
      </c>
      <c r="M100" s="23">
        <v>93</v>
      </c>
    </row>
    <row r="101" spans="2:13" s="15" customFormat="1" ht="13.5" thickBot="1" x14ac:dyDescent="0.25">
      <c r="B101" s="22" t="s">
        <v>263</v>
      </c>
      <c r="C101" s="25" t="s">
        <v>264</v>
      </c>
      <c r="D101" s="34">
        <v>638</v>
      </c>
      <c r="E101" s="35">
        <v>112</v>
      </c>
      <c r="F101" s="34">
        <v>397</v>
      </c>
      <c r="G101" s="58">
        <v>47</v>
      </c>
      <c r="H101" s="61">
        <f t="shared" si="4"/>
        <v>1035</v>
      </c>
      <c r="I101" s="64">
        <f t="shared" si="4"/>
        <v>159</v>
      </c>
      <c r="J101" s="61">
        <f t="shared" si="5"/>
        <v>1194</v>
      </c>
      <c r="K101" s="33">
        <f t="shared" si="6"/>
        <v>1353</v>
      </c>
      <c r="L101" s="66">
        <f t="shared" si="7"/>
        <v>3.0499144536189839E-3</v>
      </c>
      <c r="M101" s="24">
        <v>94</v>
      </c>
    </row>
    <row r="102" spans="2:13" s="15" customFormat="1" ht="13.5" thickBot="1" x14ac:dyDescent="0.25">
      <c r="B102" s="22" t="s">
        <v>856</v>
      </c>
      <c r="C102" s="25" t="s">
        <v>325</v>
      </c>
      <c r="D102" s="34">
        <v>303</v>
      </c>
      <c r="E102" s="35">
        <v>256</v>
      </c>
      <c r="F102" s="34">
        <v>219</v>
      </c>
      <c r="G102" s="58">
        <v>152</v>
      </c>
      <c r="H102" s="61">
        <f t="shared" si="4"/>
        <v>522</v>
      </c>
      <c r="I102" s="64">
        <f t="shared" si="4"/>
        <v>408</v>
      </c>
      <c r="J102" s="61">
        <f t="shared" si="5"/>
        <v>930</v>
      </c>
      <c r="K102" s="33">
        <f t="shared" si="6"/>
        <v>1338</v>
      </c>
      <c r="L102" s="66">
        <f t="shared" si="7"/>
        <v>3.0161016547983741E-3</v>
      </c>
      <c r="M102" s="23">
        <v>95</v>
      </c>
    </row>
    <row r="103" spans="2:13" s="15" customFormat="1" ht="13.5" thickBot="1" x14ac:dyDescent="0.25">
      <c r="B103" s="22" t="s">
        <v>246</v>
      </c>
      <c r="C103" s="25" t="s">
        <v>247</v>
      </c>
      <c r="D103" s="34">
        <v>335</v>
      </c>
      <c r="E103" s="35">
        <v>276</v>
      </c>
      <c r="F103" s="34">
        <v>159</v>
      </c>
      <c r="G103" s="58">
        <v>143</v>
      </c>
      <c r="H103" s="61">
        <f t="shared" si="4"/>
        <v>494</v>
      </c>
      <c r="I103" s="64">
        <f t="shared" si="4"/>
        <v>419</v>
      </c>
      <c r="J103" s="61">
        <f t="shared" si="5"/>
        <v>913</v>
      </c>
      <c r="K103" s="33">
        <f t="shared" si="6"/>
        <v>1332</v>
      </c>
      <c r="L103" s="66">
        <f t="shared" si="7"/>
        <v>3.0025765352701306E-3</v>
      </c>
      <c r="M103" s="24">
        <v>96</v>
      </c>
    </row>
    <row r="104" spans="2:13" s="15" customFormat="1" ht="13.5" thickBot="1" x14ac:dyDescent="0.25">
      <c r="B104" s="22" t="s">
        <v>272</v>
      </c>
      <c r="C104" s="25" t="s">
        <v>273</v>
      </c>
      <c r="D104" s="34">
        <v>27</v>
      </c>
      <c r="E104" s="35">
        <v>440</v>
      </c>
      <c r="F104" s="34">
        <v>0</v>
      </c>
      <c r="G104" s="58">
        <v>199</v>
      </c>
      <c r="H104" s="61">
        <f t="shared" si="4"/>
        <v>27</v>
      </c>
      <c r="I104" s="64">
        <f t="shared" si="4"/>
        <v>639</v>
      </c>
      <c r="J104" s="61">
        <f t="shared" si="5"/>
        <v>666</v>
      </c>
      <c r="K104" s="33">
        <f t="shared" si="6"/>
        <v>1305</v>
      </c>
      <c r="L104" s="66">
        <f t="shared" si="7"/>
        <v>2.9417134973930333E-3</v>
      </c>
      <c r="M104" s="23">
        <v>97</v>
      </c>
    </row>
    <row r="105" spans="2:13" s="15" customFormat="1" ht="13.5" thickBot="1" x14ac:dyDescent="0.25">
      <c r="B105" s="22" t="s">
        <v>228</v>
      </c>
      <c r="C105" s="25" t="s">
        <v>229</v>
      </c>
      <c r="D105" s="34">
        <v>322</v>
      </c>
      <c r="E105" s="35">
        <v>175</v>
      </c>
      <c r="F105" s="34">
        <v>234</v>
      </c>
      <c r="G105" s="58">
        <v>195</v>
      </c>
      <c r="H105" s="61">
        <f t="shared" si="4"/>
        <v>556</v>
      </c>
      <c r="I105" s="64">
        <f t="shared" si="4"/>
        <v>370</v>
      </c>
      <c r="J105" s="61">
        <f t="shared" si="5"/>
        <v>926</v>
      </c>
      <c r="K105" s="33">
        <f t="shared" si="6"/>
        <v>1296</v>
      </c>
      <c r="L105" s="66">
        <f t="shared" si="7"/>
        <v>2.9214258181006676E-3</v>
      </c>
      <c r="M105" s="24">
        <v>98</v>
      </c>
    </row>
    <row r="106" spans="2:13" s="15" customFormat="1" ht="13.5" thickBot="1" x14ac:dyDescent="0.25">
      <c r="B106" s="22" t="s">
        <v>146</v>
      </c>
      <c r="C106" s="25" t="s">
        <v>147</v>
      </c>
      <c r="D106" s="34">
        <v>234</v>
      </c>
      <c r="E106" s="35">
        <v>228</v>
      </c>
      <c r="F106" s="34">
        <v>206</v>
      </c>
      <c r="G106" s="58">
        <v>174</v>
      </c>
      <c r="H106" s="61">
        <f t="shared" si="4"/>
        <v>440</v>
      </c>
      <c r="I106" s="64">
        <f t="shared" si="4"/>
        <v>402</v>
      </c>
      <c r="J106" s="61">
        <f t="shared" si="5"/>
        <v>842</v>
      </c>
      <c r="K106" s="33">
        <f t="shared" si="6"/>
        <v>1244</v>
      </c>
      <c r="L106" s="66">
        <f t="shared" si="7"/>
        <v>2.8042081155225541E-3</v>
      </c>
      <c r="M106" s="23">
        <v>99</v>
      </c>
    </row>
    <row r="107" spans="2:13" s="15" customFormat="1" ht="13.5" thickBot="1" x14ac:dyDescent="0.25">
      <c r="B107" s="22" t="s">
        <v>183</v>
      </c>
      <c r="C107" s="25" t="s">
        <v>184</v>
      </c>
      <c r="D107" s="34">
        <v>60</v>
      </c>
      <c r="E107" s="35">
        <v>427</v>
      </c>
      <c r="F107" s="34">
        <v>32</v>
      </c>
      <c r="G107" s="58">
        <v>124</v>
      </c>
      <c r="H107" s="61">
        <f t="shared" si="4"/>
        <v>92</v>
      </c>
      <c r="I107" s="64">
        <f t="shared" si="4"/>
        <v>551</v>
      </c>
      <c r="J107" s="61">
        <f t="shared" si="5"/>
        <v>643</v>
      </c>
      <c r="K107" s="33">
        <f t="shared" si="6"/>
        <v>1194</v>
      </c>
      <c r="L107" s="66">
        <f t="shared" si="7"/>
        <v>2.6914987861205225E-3</v>
      </c>
      <c r="M107" s="24">
        <v>100</v>
      </c>
    </row>
    <row r="108" spans="2:13" s="15" customFormat="1" ht="13.5" thickBot="1" x14ac:dyDescent="0.25">
      <c r="B108" s="22" t="s">
        <v>237</v>
      </c>
      <c r="C108" s="25" t="s">
        <v>238</v>
      </c>
      <c r="D108" s="34">
        <v>199</v>
      </c>
      <c r="E108" s="35">
        <v>296</v>
      </c>
      <c r="F108" s="34">
        <v>138</v>
      </c>
      <c r="G108" s="58">
        <v>129</v>
      </c>
      <c r="H108" s="61">
        <f t="shared" si="4"/>
        <v>337</v>
      </c>
      <c r="I108" s="64">
        <f t="shared" si="4"/>
        <v>425</v>
      </c>
      <c r="J108" s="61">
        <f t="shared" si="5"/>
        <v>762</v>
      </c>
      <c r="K108" s="33">
        <f t="shared" si="6"/>
        <v>1187</v>
      </c>
      <c r="L108" s="66">
        <f t="shared" si="7"/>
        <v>2.6757194800042378E-3</v>
      </c>
      <c r="M108" s="23">
        <v>101</v>
      </c>
    </row>
    <row r="109" spans="2:13" s="15" customFormat="1" ht="13.5" thickBot="1" x14ac:dyDescent="0.25">
      <c r="B109" s="22" t="s">
        <v>210</v>
      </c>
      <c r="C109" s="25" t="s">
        <v>211</v>
      </c>
      <c r="D109" s="34">
        <v>196</v>
      </c>
      <c r="E109" s="35">
        <v>197</v>
      </c>
      <c r="F109" s="34">
        <v>152</v>
      </c>
      <c r="G109" s="58">
        <v>219</v>
      </c>
      <c r="H109" s="61">
        <f t="shared" si="4"/>
        <v>348</v>
      </c>
      <c r="I109" s="64">
        <f t="shared" si="4"/>
        <v>416</v>
      </c>
      <c r="J109" s="61">
        <f t="shared" si="5"/>
        <v>764</v>
      </c>
      <c r="K109" s="33">
        <f t="shared" si="6"/>
        <v>1180</v>
      </c>
      <c r="L109" s="66">
        <f t="shared" si="7"/>
        <v>2.6599401738879535E-3</v>
      </c>
      <c r="M109" s="24">
        <v>102</v>
      </c>
    </row>
    <row r="110" spans="2:13" s="15" customFormat="1" ht="13.5" thickBot="1" x14ac:dyDescent="0.25">
      <c r="B110" s="22" t="s">
        <v>342</v>
      </c>
      <c r="C110" s="25" t="s">
        <v>343</v>
      </c>
      <c r="D110" s="34">
        <v>89</v>
      </c>
      <c r="E110" s="35">
        <v>370</v>
      </c>
      <c r="F110" s="34">
        <v>85</v>
      </c>
      <c r="G110" s="58">
        <v>133</v>
      </c>
      <c r="H110" s="61">
        <f t="shared" si="4"/>
        <v>174</v>
      </c>
      <c r="I110" s="64">
        <f t="shared" si="4"/>
        <v>503</v>
      </c>
      <c r="J110" s="61">
        <f t="shared" si="5"/>
        <v>677</v>
      </c>
      <c r="K110" s="33">
        <f t="shared" si="6"/>
        <v>1180</v>
      </c>
      <c r="L110" s="66">
        <f t="shared" si="7"/>
        <v>2.6599401738879535E-3</v>
      </c>
      <c r="M110" s="23">
        <v>103</v>
      </c>
    </row>
    <row r="111" spans="2:13" s="15" customFormat="1" ht="13.5" thickBot="1" x14ac:dyDescent="0.25">
      <c r="B111" s="22" t="s">
        <v>174</v>
      </c>
      <c r="C111" s="25" t="s">
        <v>175</v>
      </c>
      <c r="D111" s="34">
        <v>201</v>
      </c>
      <c r="E111" s="35">
        <v>195</v>
      </c>
      <c r="F111" s="34">
        <v>285</v>
      </c>
      <c r="G111" s="58">
        <v>144</v>
      </c>
      <c r="H111" s="61">
        <f t="shared" si="4"/>
        <v>486</v>
      </c>
      <c r="I111" s="64">
        <f t="shared" si="4"/>
        <v>339</v>
      </c>
      <c r="J111" s="61">
        <f t="shared" si="5"/>
        <v>825</v>
      </c>
      <c r="K111" s="33">
        <f t="shared" si="6"/>
        <v>1164</v>
      </c>
      <c r="L111" s="66">
        <f t="shared" si="7"/>
        <v>2.623873188479303E-3</v>
      </c>
      <c r="M111" s="24">
        <v>104</v>
      </c>
    </row>
    <row r="112" spans="2:13" s="15" customFormat="1" ht="13.5" thickBot="1" x14ac:dyDescent="0.25">
      <c r="B112" s="22" t="s">
        <v>241</v>
      </c>
      <c r="C112" s="25" t="s">
        <v>242</v>
      </c>
      <c r="D112" s="34">
        <v>155</v>
      </c>
      <c r="E112" s="35">
        <v>220</v>
      </c>
      <c r="F112" s="34">
        <v>51</v>
      </c>
      <c r="G112" s="58">
        <v>256</v>
      </c>
      <c r="H112" s="61">
        <f t="shared" si="4"/>
        <v>206</v>
      </c>
      <c r="I112" s="64">
        <f t="shared" si="4"/>
        <v>476</v>
      </c>
      <c r="J112" s="61">
        <f t="shared" si="5"/>
        <v>682</v>
      </c>
      <c r="K112" s="33">
        <f t="shared" si="6"/>
        <v>1158</v>
      </c>
      <c r="L112" s="66">
        <f t="shared" si="7"/>
        <v>2.6103480689510595E-3</v>
      </c>
      <c r="M112" s="23">
        <v>105</v>
      </c>
    </row>
    <row r="113" spans="2:13" s="15" customFormat="1" ht="13.5" thickBot="1" x14ac:dyDescent="0.25">
      <c r="B113" s="22" t="s">
        <v>798</v>
      </c>
      <c r="C113" s="25" t="s">
        <v>440</v>
      </c>
      <c r="D113" s="34">
        <v>23</v>
      </c>
      <c r="E113" s="35">
        <v>352</v>
      </c>
      <c r="F113" s="34">
        <v>21</v>
      </c>
      <c r="G113" s="58">
        <v>194</v>
      </c>
      <c r="H113" s="61">
        <f t="shared" si="4"/>
        <v>44</v>
      </c>
      <c r="I113" s="64">
        <f t="shared" si="4"/>
        <v>546</v>
      </c>
      <c r="J113" s="61">
        <f t="shared" si="5"/>
        <v>590</v>
      </c>
      <c r="K113" s="33">
        <f t="shared" si="6"/>
        <v>1136</v>
      </c>
      <c r="L113" s="66">
        <f t="shared" si="7"/>
        <v>2.5607559640141654E-3</v>
      </c>
      <c r="M113" s="24">
        <v>106</v>
      </c>
    </row>
    <row r="114" spans="2:13" s="15" customFormat="1" ht="13.5" thickBot="1" x14ac:dyDescent="0.25">
      <c r="B114" s="22" t="s">
        <v>224</v>
      </c>
      <c r="C114" s="25" t="s">
        <v>225</v>
      </c>
      <c r="D114" s="34">
        <v>133</v>
      </c>
      <c r="E114" s="35">
        <v>211</v>
      </c>
      <c r="F114" s="34">
        <v>83</v>
      </c>
      <c r="G114" s="58">
        <v>241</v>
      </c>
      <c r="H114" s="61">
        <f t="shared" si="4"/>
        <v>216</v>
      </c>
      <c r="I114" s="64">
        <f t="shared" si="4"/>
        <v>452</v>
      </c>
      <c r="J114" s="61">
        <f t="shared" si="5"/>
        <v>668</v>
      </c>
      <c r="K114" s="33">
        <f t="shared" si="6"/>
        <v>1120</v>
      </c>
      <c r="L114" s="66">
        <f t="shared" si="7"/>
        <v>2.524688978605515E-3</v>
      </c>
      <c r="M114" s="23">
        <v>107</v>
      </c>
    </row>
    <row r="115" spans="2:13" s="15" customFormat="1" ht="13.5" thickBot="1" x14ac:dyDescent="0.25">
      <c r="B115" s="22" t="s">
        <v>267</v>
      </c>
      <c r="C115" s="25" t="s">
        <v>268</v>
      </c>
      <c r="D115" s="34">
        <v>160</v>
      </c>
      <c r="E115" s="35">
        <v>166</v>
      </c>
      <c r="F115" s="34">
        <v>66</v>
      </c>
      <c r="G115" s="58">
        <v>264</v>
      </c>
      <c r="H115" s="61">
        <f t="shared" si="4"/>
        <v>226</v>
      </c>
      <c r="I115" s="64">
        <f t="shared" si="4"/>
        <v>430</v>
      </c>
      <c r="J115" s="61">
        <f t="shared" si="5"/>
        <v>656</v>
      </c>
      <c r="K115" s="33">
        <f t="shared" si="6"/>
        <v>1086</v>
      </c>
      <c r="L115" s="66">
        <f t="shared" si="7"/>
        <v>2.4480466346121334E-3</v>
      </c>
      <c r="M115" s="24">
        <v>108</v>
      </c>
    </row>
    <row r="116" spans="2:13" s="15" customFormat="1" ht="13.5" thickBot="1" x14ac:dyDescent="0.25">
      <c r="B116" s="22" t="s">
        <v>158</v>
      </c>
      <c r="C116" s="25" t="s">
        <v>159</v>
      </c>
      <c r="D116" s="34">
        <v>151</v>
      </c>
      <c r="E116" s="35">
        <v>101</v>
      </c>
      <c r="F116" s="34">
        <v>538</v>
      </c>
      <c r="G116" s="58">
        <v>89</v>
      </c>
      <c r="H116" s="61">
        <f t="shared" si="4"/>
        <v>689</v>
      </c>
      <c r="I116" s="64">
        <f t="shared" si="4"/>
        <v>190</v>
      </c>
      <c r="J116" s="61">
        <f t="shared" si="5"/>
        <v>879</v>
      </c>
      <c r="K116" s="33">
        <f t="shared" si="6"/>
        <v>1069</v>
      </c>
      <c r="L116" s="66">
        <f t="shared" si="7"/>
        <v>2.4097254626154426E-3</v>
      </c>
      <c r="M116" s="23">
        <v>109</v>
      </c>
    </row>
    <row r="117" spans="2:13" s="15" customFormat="1" ht="13.5" thickBot="1" x14ac:dyDescent="0.25">
      <c r="B117" s="22" t="s">
        <v>259</v>
      </c>
      <c r="C117" s="25" t="s">
        <v>260</v>
      </c>
      <c r="D117" s="34">
        <v>88</v>
      </c>
      <c r="E117" s="35">
        <v>289</v>
      </c>
      <c r="F117" s="34">
        <v>59</v>
      </c>
      <c r="G117" s="58">
        <v>161</v>
      </c>
      <c r="H117" s="61">
        <f t="shared" si="4"/>
        <v>147</v>
      </c>
      <c r="I117" s="64">
        <f t="shared" si="4"/>
        <v>450</v>
      </c>
      <c r="J117" s="61">
        <f t="shared" si="5"/>
        <v>597</v>
      </c>
      <c r="K117" s="33">
        <f t="shared" si="6"/>
        <v>1047</v>
      </c>
      <c r="L117" s="66">
        <f t="shared" si="7"/>
        <v>2.3601333576785486E-3</v>
      </c>
      <c r="M117" s="24">
        <v>110</v>
      </c>
    </row>
    <row r="118" spans="2:13" s="15" customFormat="1" ht="13.5" thickBot="1" x14ac:dyDescent="0.25">
      <c r="B118" s="22" t="s">
        <v>230</v>
      </c>
      <c r="C118" s="25" t="s">
        <v>231</v>
      </c>
      <c r="D118" s="34">
        <v>241</v>
      </c>
      <c r="E118" s="35">
        <v>277</v>
      </c>
      <c r="F118" s="34">
        <v>93</v>
      </c>
      <c r="G118" s="58">
        <v>63</v>
      </c>
      <c r="H118" s="61">
        <f t="shared" si="4"/>
        <v>334</v>
      </c>
      <c r="I118" s="64">
        <f t="shared" si="4"/>
        <v>340</v>
      </c>
      <c r="J118" s="61">
        <f t="shared" si="5"/>
        <v>674</v>
      </c>
      <c r="K118" s="33">
        <f t="shared" si="6"/>
        <v>1014</v>
      </c>
      <c r="L118" s="66">
        <f t="shared" si="7"/>
        <v>2.2857452002732074E-3</v>
      </c>
      <c r="M118" s="23">
        <v>111</v>
      </c>
    </row>
    <row r="119" spans="2:13" s="15" customFormat="1" ht="13.5" thickBot="1" x14ac:dyDescent="0.25">
      <c r="B119" s="22" t="s">
        <v>179</v>
      </c>
      <c r="C119" s="25" t="s">
        <v>180</v>
      </c>
      <c r="D119" s="34">
        <v>662</v>
      </c>
      <c r="E119" s="35">
        <v>89</v>
      </c>
      <c r="F119" s="34">
        <v>69</v>
      </c>
      <c r="G119" s="58">
        <v>48</v>
      </c>
      <c r="H119" s="61">
        <f t="shared" si="4"/>
        <v>731</v>
      </c>
      <c r="I119" s="64">
        <f t="shared" si="4"/>
        <v>137</v>
      </c>
      <c r="J119" s="61">
        <f t="shared" si="5"/>
        <v>868</v>
      </c>
      <c r="K119" s="33">
        <f t="shared" si="6"/>
        <v>1005</v>
      </c>
      <c r="L119" s="66">
        <f t="shared" si="7"/>
        <v>2.2654575209808416E-3</v>
      </c>
      <c r="M119" s="24">
        <v>112</v>
      </c>
    </row>
    <row r="120" spans="2:13" s="15" customFormat="1" ht="13.5" thickBot="1" x14ac:dyDescent="0.25">
      <c r="B120" s="22" t="s">
        <v>226</v>
      </c>
      <c r="C120" s="25" t="s">
        <v>227</v>
      </c>
      <c r="D120" s="34">
        <v>143</v>
      </c>
      <c r="E120" s="35">
        <v>231</v>
      </c>
      <c r="F120" s="34">
        <v>63</v>
      </c>
      <c r="G120" s="58">
        <v>160</v>
      </c>
      <c r="H120" s="61">
        <f t="shared" si="4"/>
        <v>206</v>
      </c>
      <c r="I120" s="64">
        <f t="shared" si="4"/>
        <v>391</v>
      </c>
      <c r="J120" s="61">
        <f t="shared" si="5"/>
        <v>597</v>
      </c>
      <c r="K120" s="33">
        <f t="shared" si="6"/>
        <v>988</v>
      </c>
      <c r="L120" s="66">
        <f t="shared" si="7"/>
        <v>2.2271363489841508E-3</v>
      </c>
      <c r="M120" s="23">
        <v>113</v>
      </c>
    </row>
    <row r="121" spans="2:13" s="15" customFormat="1" ht="13.5" thickBot="1" x14ac:dyDescent="0.25">
      <c r="B121" s="22" t="s">
        <v>276</v>
      </c>
      <c r="C121" s="25" t="s">
        <v>277</v>
      </c>
      <c r="D121" s="34">
        <v>23</v>
      </c>
      <c r="E121" s="35">
        <v>131</v>
      </c>
      <c r="F121" s="34">
        <v>17</v>
      </c>
      <c r="G121" s="58">
        <v>342</v>
      </c>
      <c r="H121" s="61">
        <f t="shared" si="4"/>
        <v>40</v>
      </c>
      <c r="I121" s="64">
        <f t="shared" si="4"/>
        <v>473</v>
      </c>
      <c r="J121" s="61">
        <f t="shared" si="5"/>
        <v>513</v>
      </c>
      <c r="K121" s="33">
        <f t="shared" si="6"/>
        <v>986</v>
      </c>
      <c r="L121" s="66">
        <f t="shared" si="7"/>
        <v>2.2226279758080694E-3</v>
      </c>
      <c r="M121" s="24">
        <v>114</v>
      </c>
    </row>
    <row r="122" spans="2:13" s="15" customFormat="1" ht="13.5" thickBot="1" x14ac:dyDescent="0.25">
      <c r="B122" s="22" t="s">
        <v>340</v>
      </c>
      <c r="C122" s="25" t="s">
        <v>341</v>
      </c>
      <c r="D122" s="34">
        <v>245</v>
      </c>
      <c r="E122" s="35">
        <v>154</v>
      </c>
      <c r="F122" s="34">
        <v>202</v>
      </c>
      <c r="G122" s="58">
        <v>97</v>
      </c>
      <c r="H122" s="61">
        <f t="shared" si="4"/>
        <v>447</v>
      </c>
      <c r="I122" s="64">
        <f t="shared" si="4"/>
        <v>251</v>
      </c>
      <c r="J122" s="61">
        <f t="shared" si="5"/>
        <v>698</v>
      </c>
      <c r="K122" s="33">
        <f t="shared" si="6"/>
        <v>949</v>
      </c>
      <c r="L122" s="66">
        <f t="shared" si="7"/>
        <v>2.139223072050566E-3</v>
      </c>
      <c r="M122" s="23">
        <v>115</v>
      </c>
    </row>
    <row r="123" spans="2:13" s="15" customFormat="1" ht="13.5" thickBot="1" x14ac:dyDescent="0.25">
      <c r="B123" s="22" t="s">
        <v>882</v>
      </c>
      <c r="C123" s="25" t="s">
        <v>232</v>
      </c>
      <c r="D123" s="34">
        <v>106</v>
      </c>
      <c r="E123" s="35">
        <v>139</v>
      </c>
      <c r="F123" s="34">
        <v>363</v>
      </c>
      <c r="G123" s="58">
        <v>96</v>
      </c>
      <c r="H123" s="61">
        <f t="shared" si="4"/>
        <v>469</v>
      </c>
      <c r="I123" s="64">
        <f t="shared" si="4"/>
        <v>235</v>
      </c>
      <c r="J123" s="61">
        <f t="shared" si="5"/>
        <v>704</v>
      </c>
      <c r="K123" s="33">
        <f t="shared" si="6"/>
        <v>939</v>
      </c>
      <c r="L123" s="66">
        <f t="shared" si="7"/>
        <v>2.1166812061701595E-3</v>
      </c>
      <c r="M123" s="24">
        <v>116</v>
      </c>
    </row>
    <row r="124" spans="2:13" s="15" customFormat="1" ht="13.5" thickBot="1" x14ac:dyDescent="0.25">
      <c r="B124" s="22" t="s">
        <v>252</v>
      </c>
      <c r="C124" s="25" t="s">
        <v>253</v>
      </c>
      <c r="D124" s="34">
        <v>120</v>
      </c>
      <c r="E124" s="35">
        <v>225</v>
      </c>
      <c r="F124" s="34">
        <v>95</v>
      </c>
      <c r="G124" s="58">
        <v>129</v>
      </c>
      <c r="H124" s="61">
        <f t="shared" si="4"/>
        <v>215</v>
      </c>
      <c r="I124" s="64">
        <f t="shared" si="4"/>
        <v>354</v>
      </c>
      <c r="J124" s="61">
        <f t="shared" si="5"/>
        <v>569</v>
      </c>
      <c r="K124" s="33">
        <f t="shared" si="6"/>
        <v>923</v>
      </c>
      <c r="L124" s="66">
        <f t="shared" si="7"/>
        <v>2.0806142207615095E-3</v>
      </c>
      <c r="M124" s="23">
        <v>117</v>
      </c>
    </row>
    <row r="125" spans="2:13" s="15" customFormat="1" ht="13.5" thickBot="1" x14ac:dyDescent="0.25">
      <c r="B125" s="22" t="s">
        <v>243</v>
      </c>
      <c r="C125" s="25" t="s">
        <v>244</v>
      </c>
      <c r="D125" s="34">
        <v>137</v>
      </c>
      <c r="E125" s="35">
        <v>200</v>
      </c>
      <c r="F125" s="34">
        <v>39</v>
      </c>
      <c r="G125" s="58">
        <v>156</v>
      </c>
      <c r="H125" s="61">
        <f t="shared" si="4"/>
        <v>176</v>
      </c>
      <c r="I125" s="64">
        <f t="shared" si="4"/>
        <v>356</v>
      </c>
      <c r="J125" s="61">
        <f t="shared" si="5"/>
        <v>532</v>
      </c>
      <c r="K125" s="33">
        <f t="shared" si="6"/>
        <v>888</v>
      </c>
      <c r="L125" s="66">
        <f t="shared" si="7"/>
        <v>2.0017176901800868E-3</v>
      </c>
      <c r="M125" s="24">
        <v>118</v>
      </c>
    </row>
    <row r="126" spans="2:13" s="15" customFormat="1" ht="13.5" thickBot="1" x14ac:dyDescent="0.25">
      <c r="B126" s="22" t="s">
        <v>769</v>
      </c>
      <c r="C126" s="25" t="s">
        <v>770</v>
      </c>
      <c r="D126" s="34">
        <v>5</v>
      </c>
      <c r="E126" s="35">
        <v>58</v>
      </c>
      <c r="F126" s="34">
        <v>644</v>
      </c>
      <c r="G126" s="58">
        <v>61</v>
      </c>
      <c r="H126" s="61">
        <f t="shared" si="4"/>
        <v>649</v>
      </c>
      <c r="I126" s="64">
        <f t="shared" si="4"/>
        <v>119</v>
      </c>
      <c r="J126" s="61">
        <f t="shared" si="5"/>
        <v>768</v>
      </c>
      <c r="K126" s="33">
        <f t="shared" si="6"/>
        <v>887</v>
      </c>
      <c r="L126" s="66">
        <f t="shared" si="7"/>
        <v>1.9994635035920465E-3</v>
      </c>
      <c r="M126" s="23">
        <v>119</v>
      </c>
    </row>
    <row r="127" spans="2:13" s="15" customFormat="1" ht="13.5" thickBot="1" x14ac:dyDescent="0.25">
      <c r="B127" s="22" t="s">
        <v>949</v>
      </c>
      <c r="C127" s="25" t="s">
        <v>256</v>
      </c>
      <c r="D127" s="34">
        <v>93</v>
      </c>
      <c r="E127" s="35">
        <v>149</v>
      </c>
      <c r="F127" s="34">
        <v>88</v>
      </c>
      <c r="G127" s="58">
        <v>201</v>
      </c>
      <c r="H127" s="61">
        <f t="shared" si="4"/>
        <v>181</v>
      </c>
      <c r="I127" s="64">
        <f t="shared" si="4"/>
        <v>350</v>
      </c>
      <c r="J127" s="61">
        <f t="shared" si="5"/>
        <v>531</v>
      </c>
      <c r="K127" s="33">
        <f t="shared" si="6"/>
        <v>881</v>
      </c>
      <c r="L127" s="66">
        <f t="shared" si="7"/>
        <v>1.9859383840638025E-3</v>
      </c>
      <c r="M127" s="24">
        <v>120</v>
      </c>
    </row>
    <row r="128" spans="2:13" s="15" customFormat="1" ht="13.5" thickBot="1" x14ac:dyDescent="0.25">
      <c r="B128" s="22" t="s">
        <v>336</v>
      </c>
      <c r="C128" s="25" t="s">
        <v>337</v>
      </c>
      <c r="D128" s="34">
        <v>44</v>
      </c>
      <c r="E128" s="35">
        <v>306</v>
      </c>
      <c r="F128" s="34">
        <v>62</v>
      </c>
      <c r="G128" s="58">
        <v>81</v>
      </c>
      <c r="H128" s="61">
        <f t="shared" si="4"/>
        <v>106</v>
      </c>
      <c r="I128" s="64">
        <f t="shared" si="4"/>
        <v>387</v>
      </c>
      <c r="J128" s="61">
        <f t="shared" si="5"/>
        <v>493</v>
      </c>
      <c r="K128" s="33">
        <f t="shared" si="6"/>
        <v>880</v>
      </c>
      <c r="L128" s="66">
        <f t="shared" si="7"/>
        <v>1.9836841974757618E-3</v>
      </c>
      <c r="M128" s="23">
        <v>121</v>
      </c>
    </row>
    <row r="129" spans="2:13" s="15" customFormat="1" ht="13.5" thickBot="1" x14ac:dyDescent="0.25">
      <c r="B129" s="22" t="s">
        <v>216</v>
      </c>
      <c r="C129" s="25" t="s">
        <v>217</v>
      </c>
      <c r="D129" s="34">
        <v>31</v>
      </c>
      <c r="E129" s="35">
        <v>227</v>
      </c>
      <c r="F129" s="34">
        <v>21</v>
      </c>
      <c r="G129" s="58">
        <v>176</v>
      </c>
      <c r="H129" s="61">
        <f t="shared" si="4"/>
        <v>52</v>
      </c>
      <c r="I129" s="64">
        <f t="shared" si="4"/>
        <v>403</v>
      </c>
      <c r="J129" s="61">
        <f t="shared" si="5"/>
        <v>455</v>
      </c>
      <c r="K129" s="33">
        <f t="shared" si="6"/>
        <v>858</v>
      </c>
      <c r="L129" s="66">
        <f t="shared" si="7"/>
        <v>1.9340920925388677E-3</v>
      </c>
      <c r="M129" s="24">
        <v>122</v>
      </c>
    </row>
    <row r="130" spans="2:13" s="15" customFormat="1" ht="13.5" thickBot="1" x14ac:dyDescent="0.25">
      <c r="B130" s="22" t="s">
        <v>233</v>
      </c>
      <c r="C130" s="25" t="s">
        <v>234</v>
      </c>
      <c r="D130" s="34">
        <v>31</v>
      </c>
      <c r="E130" s="35">
        <v>94</v>
      </c>
      <c r="F130" s="34">
        <v>17</v>
      </c>
      <c r="G130" s="58">
        <v>307</v>
      </c>
      <c r="H130" s="61">
        <f t="shared" si="4"/>
        <v>48</v>
      </c>
      <c r="I130" s="64">
        <f t="shared" si="4"/>
        <v>401</v>
      </c>
      <c r="J130" s="61">
        <f t="shared" si="5"/>
        <v>449</v>
      </c>
      <c r="K130" s="33">
        <f t="shared" si="6"/>
        <v>850</v>
      </c>
      <c r="L130" s="66">
        <f t="shared" si="7"/>
        <v>1.9160585998345427E-3</v>
      </c>
      <c r="M130" s="23">
        <v>123</v>
      </c>
    </row>
    <row r="131" spans="2:13" s="15" customFormat="1" ht="13.5" thickBot="1" x14ac:dyDescent="0.25">
      <c r="B131" s="22" t="s">
        <v>296</v>
      </c>
      <c r="C131" s="25" t="s">
        <v>297</v>
      </c>
      <c r="D131" s="34">
        <v>55</v>
      </c>
      <c r="E131" s="35">
        <v>153</v>
      </c>
      <c r="F131" s="34">
        <v>144</v>
      </c>
      <c r="G131" s="58">
        <v>157</v>
      </c>
      <c r="H131" s="61">
        <f t="shared" si="4"/>
        <v>199</v>
      </c>
      <c r="I131" s="64">
        <f t="shared" si="4"/>
        <v>310</v>
      </c>
      <c r="J131" s="61">
        <f t="shared" si="5"/>
        <v>509</v>
      </c>
      <c r="K131" s="33">
        <f t="shared" si="6"/>
        <v>819</v>
      </c>
      <c r="L131" s="66">
        <f t="shared" si="7"/>
        <v>1.8461788156052829E-3</v>
      </c>
      <c r="M131" s="24">
        <v>124</v>
      </c>
    </row>
    <row r="132" spans="2:13" s="15" customFormat="1" ht="13.5" thickBot="1" x14ac:dyDescent="0.25">
      <c r="B132" s="22" t="s">
        <v>312</v>
      </c>
      <c r="C132" s="25" t="s">
        <v>313</v>
      </c>
      <c r="D132" s="34">
        <v>115</v>
      </c>
      <c r="E132" s="35">
        <v>113</v>
      </c>
      <c r="F132" s="34">
        <v>284</v>
      </c>
      <c r="G132" s="58">
        <v>96</v>
      </c>
      <c r="H132" s="61">
        <f t="shared" si="4"/>
        <v>399</v>
      </c>
      <c r="I132" s="64">
        <f t="shared" si="4"/>
        <v>209</v>
      </c>
      <c r="J132" s="61">
        <f t="shared" si="5"/>
        <v>608</v>
      </c>
      <c r="K132" s="33">
        <f t="shared" si="6"/>
        <v>817</v>
      </c>
      <c r="L132" s="66">
        <f t="shared" si="7"/>
        <v>1.8416704424292017E-3</v>
      </c>
      <c r="M132" s="23">
        <v>125</v>
      </c>
    </row>
    <row r="133" spans="2:13" s="15" customFormat="1" ht="13.5" thickBot="1" x14ac:dyDescent="0.25">
      <c r="B133" s="22" t="s">
        <v>265</v>
      </c>
      <c r="C133" s="25" t="s">
        <v>266</v>
      </c>
      <c r="D133" s="34">
        <v>68</v>
      </c>
      <c r="E133" s="35">
        <v>198</v>
      </c>
      <c r="F133" s="34">
        <v>239</v>
      </c>
      <c r="G133" s="58">
        <v>48</v>
      </c>
      <c r="H133" s="61">
        <f t="shared" si="4"/>
        <v>307</v>
      </c>
      <c r="I133" s="64">
        <f t="shared" si="4"/>
        <v>246</v>
      </c>
      <c r="J133" s="61">
        <f t="shared" si="5"/>
        <v>553</v>
      </c>
      <c r="K133" s="33">
        <f t="shared" si="6"/>
        <v>799</v>
      </c>
      <c r="L133" s="66">
        <f t="shared" si="7"/>
        <v>1.8010950838444702E-3</v>
      </c>
      <c r="M133" s="24">
        <v>126</v>
      </c>
    </row>
    <row r="134" spans="2:13" s="15" customFormat="1" ht="13.5" thickBot="1" x14ac:dyDescent="0.25">
      <c r="B134" s="22" t="s">
        <v>239</v>
      </c>
      <c r="C134" s="25" t="s">
        <v>240</v>
      </c>
      <c r="D134" s="34">
        <v>65</v>
      </c>
      <c r="E134" s="35">
        <v>188</v>
      </c>
      <c r="F134" s="34">
        <v>63</v>
      </c>
      <c r="G134" s="58">
        <v>141</v>
      </c>
      <c r="H134" s="61">
        <f t="shared" si="4"/>
        <v>128</v>
      </c>
      <c r="I134" s="64">
        <f t="shared" si="4"/>
        <v>329</v>
      </c>
      <c r="J134" s="61">
        <f t="shared" si="5"/>
        <v>457</v>
      </c>
      <c r="K134" s="33">
        <f t="shared" si="6"/>
        <v>786</v>
      </c>
      <c r="L134" s="66">
        <f t="shared" si="7"/>
        <v>1.7717906581999419E-3</v>
      </c>
      <c r="M134" s="23">
        <v>127</v>
      </c>
    </row>
    <row r="135" spans="2:13" s="15" customFormat="1" ht="13.5" thickBot="1" x14ac:dyDescent="0.25">
      <c r="B135" s="22" t="s">
        <v>160</v>
      </c>
      <c r="C135" s="25" t="s">
        <v>161</v>
      </c>
      <c r="D135" s="34">
        <v>139</v>
      </c>
      <c r="E135" s="35">
        <v>222</v>
      </c>
      <c r="F135" s="34">
        <v>65</v>
      </c>
      <c r="G135" s="58">
        <v>65</v>
      </c>
      <c r="H135" s="61">
        <f t="shared" si="4"/>
        <v>204</v>
      </c>
      <c r="I135" s="64">
        <f t="shared" si="4"/>
        <v>287</v>
      </c>
      <c r="J135" s="61">
        <f t="shared" si="5"/>
        <v>491</v>
      </c>
      <c r="K135" s="33">
        <f t="shared" si="6"/>
        <v>778</v>
      </c>
      <c r="L135" s="66">
        <f t="shared" si="7"/>
        <v>1.7537571654956167E-3</v>
      </c>
      <c r="M135" s="24">
        <v>128</v>
      </c>
    </row>
    <row r="136" spans="2:13" s="15" customFormat="1" ht="13.5" thickBot="1" x14ac:dyDescent="0.25">
      <c r="B136" s="22" t="s">
        <v>278</v>
      </c>
      <c r="C136" s="25" t="s">
        <v>279</v>
      </c>
      <c r="D136" s="34">
        <v>2</v>
      </c>
      <c r="E136" s="35">
        <v>73</v>
      </c>
      <c r="F136" s="34">
        <v>22</v>
      </c>
      <c r="G136" s="58">
        <v>304</v>
      </c>
      <c r="H136" s="61">
        <f t="shared" ref="H136:I199" si="8">D136+F136</f>
        <v>24</v>
      </c>
      <c r="I136" s="64">
        <f t="shared" si="8"/>
        <v>377</v>
      </c>
      <c r="J136" s="61">
        <f t="shared" ref="J136:J199" si="9">H136+I136</f>
        <v>401</v>
      </c>
      <c r="K136" s="33">
        <f t="shared" ref="K136:K199" si="10">H136+(I136*2)</f>
        <v>778</v>
      </c>
      <c r="L136" s="66">
        <f t="shared" si="7"/>
        <v>1.7537571654956167E-3</v>
      </c>
      <c r="M136" s="23">
        <v>129</v>
      </c>
    </row>
    <row r="137" spans="2:13" s="15" customFormat="1" ht="13.5" thickBot="1" x14ac:dyDescent="0.25">
      <c r="B137" s="22" t="s">
        <v>282</v>
      </c>
      <c r="C137" s="25" t="s">
        <v>283</v>
      </c>
      <c r="D137" s="34">
        <v>33</v>
      </c>
      <c r="E137" s="35">
        <v>188</v>
      </c>
      <c r="F137" s="34">
        <v>18</v>
      </c>
      <c r="G137" s="58">
        <v>175</v>
      </c>
      <c r="H137" s="61">
        <f t="shared" si="8"/>
        <v>51</v>
      </c>
      <c r="I137" s="64">
        <f t="shared" si="8"/>
        <v>363</v>
      </c>
      <c r="J137" s="61">
        <f t="shared" si="9"/>
        <v>414</v>
      </c>
      <c r="K137" s="33">
        <f t="shared" si="10"/>
        <v>777</v>
      </c>
      <c r="L137" s="66">
        <f t="shared" ref="L137:L200" si="11">(K137/$K$4)</f>
        <v>1.7515029789075761E-3</v>
      </c>
      <c r="M137" s="24">
        <v>130</v>
      </c>
    </row>
    <row r="138" spans="2:13" s="15" customFormat="1" ht="13.5" thickBot="1" x14ac:dyDescent="0.25">
      <c r="B138" s="22" t="s">
        <v>288</v>
      </c>
      <c r="C138" s="25" t="s">
        <v>289</v>
      </c>
      <c r="D138" s="34">
        <v>59</v>
      </c>
      <c r="E138" s="35">
        <v>174</v>
      </c>
      <c r="F138" s="34">
        <v>80</v>
      </c>
      <c r="G138" s="58">
        <v>134</v>
      </c>
      <c r="H138" s="61">
        <f t="shared" si="8"/>
        <v>139</v>
      </c>
      <c r="I138" s="64">
        <f t="shared" si="8"/>
        <v>308</v>
      </c>
      <c r="J138" s="61">
        <f t="shared" si="9"/>
        <v>447</v>
      </c>
      <c r="K138" s="33">
        <f t="shared" si="10"/>
        <v>755</v>
      </c>
      <c r="L138" s="66">
        <f t="shared" si="11"/>
        <v>1.7019108739706821E-3</v>
      </c>
      <c r="M138" s="23">
        <v>131</v>
      </c>
    </row>
    <row r="139" spans="2:13" s="15" customFormat="1" ht="13.5" thickBot="1" x14ac:dyDescent="0.25">
      <c r="B139" s="22" t="s">
        <v>284</v>
      </c>
      <c r="C139" s="25" t="s">
        <v>285</v>
      </c>
      <c r="D139" s="34">
        <v>120</v>
      </c>
      <c r="E139" s="35">
        <v>150</v>
      </c>
      <c r="F139" s="34">
        <v>41</v>
      </c>
      <c r="G139" s="58">
        <v>145</v>
      </c>
      <c r="H139" s="61">
        <f t="shared" si="8"/>
        <v>161</v>
      </c>
      <c r="I139" s="64">
        <f t="shared" si="8"/>
        <v>295</v>
      </c>
      <c r="J139" s="61">
        <f t="shared" si="9"/>
        <v>456</v>
      </c>
      <c r="K139" s="33">
        <f t="shared" si="10"/>
        <v>751</v>
      </c>
      <c r="L139" s="66">
        <f t="shared" si="11"/>
        <v>1.6928941276185194E-3</v>
      </c>
      <c r="M139" s="24">
        <v>132</v>
      </c>
    </row>
    <row r="140" spans="2:13" s="15" customFormat="1" ht="13.5" thickBot="1" x14ac:dyDescent="0.25">
      <c r="B140" s="22" t="s">
        <v>185</v>
      </c>
      <c r="C140" s="25" t="s">
        <v>186</v>
      </c>
      <c r="D140" s="34">
        <v>158</v>
      </c>
      <c r="E140" s="35">
        <v>147</v>
      </c>
      <c r="F140" s="34">
        <v>147</v>
      </c>
      <c r="G140" s="58">
        <v>74</v>
      </c>
      <c r="H140" s="61">
        <f t="shared" si="8"/>
        <v>305</v>
      </c>
      <c r="I140" s="64">
        <f t="shared" si="8"/>
        <v>221</v>
      </c>
      <c r="J140" s="61">
        <f t="shared" si="9"/>
        <v>526</v>
      </c>
      <c r="K140" s="33">
        <f t="shared" si="10"/>
        <v>747</v>
      </c>
      <c r="L140" s="66">
        <f t="shared" si="11"/>
        <v>1.6838773812663569E-3</v>
      </c>
      <c r="M140" s="23">
        <v>133</v>
      </c>
    </row>
    <row r="141" spans="2:13" s="15" customFormat="1" ht="13.5" thickBot="1" x14ac:dyDescent="0.25">
      <c r="B141" s="39" t="s">
        <v>302</v>
      </c>
      <c r="C141" s="25" t="s">
        <v>303</v>
      </c>
      <c r="D141" s="34">
        <v>7</v>
      </c>
      <c r="E141" s="35">
        <v>228</v>
      </c>
      <c r="F141" s="34">
        <v>0</v>
      </c>
      <c r="G141" s="58">
        <v>139</v>
      </c>
      <c r="H141" s="61">
        <f t="shared" si="8"/>
        <v>7</v>
      </c>
      <c r="I141" s="64">
        <f t="shared" si="8"/>
        <v>367</v>
      </c>
      <c r="J141" s="61">
        <f t="shared" si="9"/>
        <v>374</v>
      </c>
      <c r="K141" s="33">
        <f t="shared" si="10"/>
        <v>741</v>
      </c>
      <c r="L141" s="66">
        <f t="shared" si="11"/>
        <v>1.6703522617381131E-3</v>
      </c>
      <c r="M141" s="24">
        <v>134</v>
      </c>
    </row>
    <row r="142" spans="2:13" s="15" customFormat="1" ht="13.5" thickBot="1" x14ac:dyDescent="0.25">
      <c r="B142" s="22" t="s">
        <v>261</v>
      </c>
      <c r="C142" s="25" t="s">
        <v>262</v>
      </c>
      <c r="D142" s="34">
        <v>4</v>
      </c>
      <c r="E142" s="35">
        <v>83</v>
      </c>
      <c r="F142" s="34">
        <v>4</v>
      </c>
      <c r="G142" s="58">
        <v>283</v>
      </c>
      <c r="H142" s="61">
        <f t="shared" si="8"/>
        <v>8</v>
      </c>
      <c r="I142" s="64">
        <f t="shared" si="8"/>
        <v>366</v>
      </c>
      <c r="J142" s="61">
        <f t="shared" si="9"/>
        <v>374</v>
      </c>
      <c r="K142" s="33">
        <f t="shared" si="10"/>
        <v>740</v>
      </c>
      <c r="L142" s="66">
        <f t="shared" si="11"/>
        <v>1.6680980751500724E-3</v>
      </c>
      <c r="M142" s="23">
        <v>135</v>
      </c>
    </row>
    <row r="143" spans="2:13" s="15" customFormat="1" ht="13.5" thickBot="1" x14ac:dyDescent="0.25">
      <c r="B143" s="22" t="s">
        <v>330</v>
      </c>
      <c r="C143" s="25" t="s">
        <v>331</v>
      </c>
      <c r="D143" s="34">
        <v>42</v>
      </c>
      <c r="E143" s="35">
        <v>119</v>
      </c>
      <c r="F143" s="34">
        <v>63</v>
      </c>
      <c r="G143" s="58">
        <v>198</v>
      </c>
      <c r="H143" s="61">
        <f t="shared" si="8"/>
        <v>105</v>
      </c>
      <c r="I143" s="64">
        <f t="shared" si="8"/>
        <v>317</v>
      </c>
      <c r="J143" s="61">
        <f t="shared" si="9"/>
        <v>422</v>
      </c>
      <c r="K143" s="33">
        <f t="shared" si="10"/>
        <v>739</v>
      </c>
      <c r="L143" s="66">
        <f t="shared" si="11"/>
        <v>1.6658438885620319E-3</v>
      </c>
      <c r="M143" s="24">
        <v>136</v>
      </c>
    </row>
    <row r="144" spans="2:13" s="15" customFormat="1" ht="13.5" thickBot="1" x14ac:dyDescent="0.25">
      <c r="B144" s="22" t="s">
        <v>192</v>
      </c>
      <c r="C144" s="25" t="s">
        <v>193</v>
      </c>
      <c r="D144" s="34">
        <v>1</v>
      </c>
      <c r="E144" s="35">
        <v>160</v>
      </c>
      <c r="F144" s="34">
        <v>2</v>
      </c>
      <c r="G144" s="58">
        <v>199</v>
      </c>
      <c r="H144" s="61">
        <f t="shared" si="8"/>
        <v>3</v>
      </c>
      <c r="I144" s="64">
        <f t="shared" si="8"/>
        <v>359</v>
      </c>
      <c r="J144" s="61">
        <f t="shared" si="9"/>
        <v>362</v>
      </c>
      <c r="K144" s="33">
        <f t="shared" si="10"/>
        <v>721</v>
      </c>
      <c r="L144" s="66">
        <f t="shared" si="11"/>
        <v>1.6252685299773004E-3</v>
      </c>
      <c r="M144" s="23">
        <v>137</v>
      </c>
    </row>
    <row r="145" spans="2:13" s="15" customFormat="1" ht="13.5" thickBot="1" x14ac:dyDescent="0.25">
      <c r="B145" s="22" t="s">
        <v>300</v>
      </c>
      <c r="C145" s="25" t="s">
        <v>301</v>
      </c>
      <c r="D145" s="34">
        <v>76</v>
      </c>
      <c r="E145" s="35">
        <v>163</v>
      </c>
      <c r="F145" s="34">
        <v>70</v>
      </c>
      <c r="G145" s="58">
        <v>124</v>
      </c>
      <c r="H145" s="61">
        <f t="shared" si="8"/>
        <v>146</v>
      </c>
      <c r="I145" s="64">
        <f t="shared" si="8"/>
        <v>287</v>
      </c>
      <c r="J145" s="61">
        <f t="shared" si="9"/>
        <v>433</v>
      </c>
      <c r="K145" s="33">
        <f t="shared" si="10"/>
        <v>720</v>
      </c>
      <c r="L145" s="66">
        <f t="shared" si="11"/>
        <v>1.6230143433892596E-3</v>
      </c>
      <c r="M145" s="24">
        <v>138</v>
      </c>
    </row>
    <row r="146" spans="2:13" s="15" customFormat="1" ht="13.5" thickBot="1" x14ac:dyDescent="0.25">
      <c r="B146" s="22" t="s">
        <v>319</v>
      </c>
      <c r="C146" s="25" t="s">
        <v>320</v>
      </c>
      <c r="D146" s="34">
        <v>105</v>
      </c>
      <c r="E146" s="35">
        <v>129</v>
      </c>
      <c r="F146" s="34">
        <v>67</v>
      </c>
      <c r="G146" s="58">
        <v>130</v>
      </c>
      <c r="H146" s="61">
        <f t="shared" si="8"/>
        <v>172</v>
      </c>
      <c r="I146" s="64">
        <f t="shared" si="8"/>
        <v>259</v>
      </c>
      <c r="J146" s="61">
        <f t="shared" si="9"/>
        <v>431</v>
      </c>
      <c r="K146" s="33">
        <f t="shared" si="10"/>
        <v>690</v>
      </c>
      <c r="L146" s="66">
        <f t="shared" si="11"/>
        <v>1.5553887457480406E-3</v>
      </c>
      <c r="M146" s="23">
        <v>139</v>
      </c>
    </row>
    <row r="147" spans="2:13" s="15" customFormat="1" ht="13.5" thickBot="1" x14ac:dyDescent="0.25">
      <c r="B147" s="22" t="s">
        <v>254</v>
      </c>
      <c r="C147" s="25" t="s">
        <v>255</v>
      </c>
      <c r="D147" s="34">
        <v>0</v>
      </c>
      <c r="E147" s="35">
        <v>76</v>
      </c>
      <c r="F147" s="34">
        <v>0</v>
      </c>
      <c r="G147" s="58">
        <v>267</v>
      </c>
      <c r="H147" s="61">
        <f t="shared" si="8"/>
        <v>0</v>
      </c>
      <c r="I147" s="64">
        <f t="shared" si="8"/>
        <v>343</v>
      </c>
      <c r="J147" s="61">
        <f t="shared" si="9"/>
        <v>343</v>
      </c>
      <c r="K147" s="33">
        <f t="shared" si="10"/>
        <v>686</v>
      </c>
      <c r="L147" s="66">
        <f t="shared" si="11"/>
        <v>1.5463719993958781E-3</v>
      </c>
      <c r="M147" s="24">
        <v>140</v>
      </c>
    </row>
    <row r="148" spans="2:13" s="15" customFormat="1" ht="13.5" thickBot="1" x14ac:dyDescent="0.25">
      <c r="B148" s="22" t="s">
        <v>805</v>
      </c>
      <c r="C148" s="25" t="s">
        <v>806</v>
      </c>
      <c r="D148" s="34">
        <v>23</v>
      </c>
      <c r="E148" s="35">
        <v>78</v>
      </c>
      <c r="F148" s="34">
        <v>381</v>
      </c>
      <c r="G148" s="58">
        <v>57</v>
      </c>
      <c r="H148" s="61">
        <f t="shared" si="8"/>
        <v>404</v>
      </c>
      <c r="I148" s="64">
        <f t="shared" si="8"/>
        <v>135</v>
      </c>
      <c r="J148" s="61">
        <f t="shared" si="9"/>
        <v>539</v>
      </c>
      <c r="K148" s="33">
        <f t="shared" si="10"/>
        <v>674</v>
      </c>
      <c r="L148" s="66">
        <f t="shared" si="11"/>
        <v>1.5193217603393903E-3</v>
      </c>
      <c r="M148" s="23">
        <v>141</v>
      </c>
    </row>
    <row r="149" spans="2:13" s="15" customFormat="1" ht="13.5" thickBot="1" x14ac:dyDescent="0.25">
      <c r="B149" s="22" t="s">
        <v>512</v>
      </c>
      <c r="C149" s="25" t="s">
        <v>513</v>
      </c>
      <c r="D149" s="34">
        <v>36</v>
      </c>
      <c r="E149" s="35">
        <v>127</v>
      </c>
      <c r="F149" s="34">
        <v>27</v>
      </c>
      <c r="G149" s="58">
        <v>176</v>
      </c>
      <c r="H149" s="61">
        <f t="shared" si="8"/>
        <v>63</v>
      </c>
      <c r="I149" s="64">
        <f t="shared" si="8"/>
        <v>303</v>
      </c>
      <c r="J149" s="61">
        <f t="shared" si="9"/>
        <v>366</v>
      </c>
      <c r="K149" s="33">
        <f t="shared" si="10"/>
        <v>669</v>
      </c>
      <c r="L149" s="66">
        <f t="shared" si="11"/>
        <v>1.5080508273991871E-3</v>
      </c>
      <c r="M149" s="24">
        <v>142</v>
      </c>
    </row>
    <row r="150" spans="2:13" s="15" customFormat="1" ht="13.5" thickBot="1" x14ac:dyDescent="0.25">
      <c r="B150" s="22" t="s">
        <v>774</v>
      </c>
      <c r="C150" s="25" t="s">
        <v>775</v>
      </c>
      <c r="D150" s="34">
        <v>65</v>
      </c>
      <c r="E150" s="35">
        <v>132</v>
      </c>
      <c r="F150" s="34">
        <v>19</v>
      </c>
      <c r="G150" s="58">
        <v>160</v>
      </c>
      <c r="H150" s="61">
        <f t="shared" si="8"/>
        <v>84</v>
      </c>
      <c r="I150" s="64">
        <f t="shared" si="8"/>
        <v>292</v>
      </c>
      <c r="J150" s="61">
        <f t="shared" si="9"/>
        <v>376</v>
      </c>
      <c r="K150" s="33">
        <f t="shared" si="10"/>
        <v>668</v>
      </c>
      <c r="L150" s="66">
        <f t="shared" si="11"/>
        <v>1.5057966408111466E-3</v>
      </c>
      <c r="M150" s="23">
        <v>143</v>
      </c>
    </row>
    <row r="151" spans="2:13" s="15" customFormat="1" ht="13.5" thickBot="1" x14ac:dyDescent="0.25">
      <c r="B151" s="22" t="s">
        <v>430</v>
      </c>
      <c r="C151" s="25" t="s">
        <v>431</v>
      </c>
      <c r="D151" s="34">
        <v>93</v>
      </c>
      <c r="E151" s="35">
        <v>163</v>
      </c>
      <c r="F151" s="34">
        <v>94</v>
      </c>
      <c r="G151" s="58">
        <v>74</v>
      </c>
      <c r="H151" s="61">
        <f t="shared" si="8"/>
        <v>187</v>
      </c>
      <c r="I151" s="64">
        <f t="shared" si="8"/>
        <v>237</v>
      </c>
      <c r="J151" s="61">
        <f t="shared" si="9"/>
        <v>424</v>
      </c>
      <c r="K151" s="33">
        <f t="shared" si="10"/>
        <v>661</v>
      </c>
      <c r="L151" s="66">
        <f t="shared" si="11"/>
        <v>1.4900173346948621E-3</v>
      </c>
      <c r="M151" s="24">
        <v>144</v>
      </c>
    </row>
    <row r="152" spans="2:13" s="15" customFormat="1" ht="13.5" thickBot="1" x14ac:dyDescent="0.25">
      <c r="B152" s="22" t="s">
        <v>308</v>
      </c>
      <c r="C152" s="25" t="s">
        <v>309</v>
      </c>
      <c r="D152" s="34">
        <v>71</v>
      </c>
      <c r="E152" s="35">
        <v>113</v>
      </c>
      <c r="F152" s="34">
        <v>123</v>
      </c>
      <c r="G152" s="58">
        <v>119</v>
      </c>
      <c r="H152" s="61">
        <f t="shared" si="8"/>
        <v>194</v>
      </c>
      <c r="I152" s="64">
        <f t="shared" si="8"/>
        <v>232</v>
      </c>
      <c r="J152" s="61">
        <f t="shared" si="9"/>
        <v>426</v>
      </c>
      <c r="K152" s="33">
        <f t="shared" si="10"/>
        <v>658</v>
      </c>
      <c r="L152" s="66">
        <f t="shared" si="11"/>
        <v>1.4832547749307401E-3</v>
      </c>
      <c r="M152" s="23">
        <v>145</v>
      </c>
    </row>
    <row r="153" spans="2:13" s="15" customFormat="1" ht="13.5" thickBot="1" x14ac:dyDescent="0.25">
      <c r="B153" s="22" t="s">
        <v>274</v>
      </c>
      <c r="C153" s="25" t="s">
        <v>275</v>
      </c>
      <c r="D153" s="34">
        <v>115</v>
      </c>
      <c r="E153" s="35">
        <v>144</v>
      </c>
      <c r="F153" s="34">
        <v>51</v>
      </c>
      <c r="G153" s="58">
        <v>102</v>
      </c>
      <c r="H153" s="61">
        <f t="shared" si="8"/>
        <v>166</v>
      </c>
      <c r="I153" s="64">
        <f t="shared" si="8"/>
        <v>246</v>
      </c>
      <c r="J153" s="61">
        <f t="shared" si="9"/>
        <v>412</v>
      </c>
      <c r="K153" s="33">
        <f t="shared" si="10"/>
        <v>658</v>
      </c>
      <c r="L153" s="66">
        <f t="shared" si="11"/>
        <v>1.4832547749307401E-3</v>
      </c>
      <c r="M153" s="24">
        <v>146</v>
      </c>
    </row>
    <row r="154" spans="2:13" s="15" customFormat="1" ht="13.5" thickBot="1" x14ac:dyDescent="0.25">
      <c r="B154" s="22" t="s">
        <v>326</v>
      </c>
      <c r="C154" s="25" t="s">
        <v>327</v>
      </c>
      <c r="D154" s="34">
        <v>42</v>
      </c>
      <c r="E154" s="35">
        <v>204</v>
      </c>
      <c r="F154" s="34">
        <v>30</v>
      </c>
      <c r="G154" s="58">
        <v>88</v>
      </c>
      <c r="H154" s="61">
        <f t="shared" si="8"/>
        <v>72</v>
      </c>
      <c r="I154" s="64">
        <f t="shared" si="8"/>
        <v>292</v>
      </c>
      <c r="J154" s="61">
        <f t="shared" si="9"/>
        <v>364</v>
      </c>
      <c r="K154" s="33">
        <f t="shared" si="10"/>
        <v>656</v>
      </c>
      <c r="L154" s="66">
        <f t="shared" si="11"/>
        <v>1.4787464017546588E-3</v>
      </c>
      <c r="M154" s="23">
        <v>147</v>
      </c>
    </row>
    <row r="155" spans="2:13" s="15" customFormat="1" ht="13.5" thickBot="1" x14ac:dyDescent="0.25">
      <c r="B155" s="22" t="s">
        <v>317</v>
      </c>
      <c r="C155" s="25" t="s">
        <v>318</v>
      </c>
      <c r="D155" s="34">
        <v>132</v>
      </c>
      <c r="E155" s="35">
        <v>92</v>
      </c>
      <c r="F155" s="34">
        <v>120</v>
      </c>
      <c r="G155" s="58">
        <v>105</v>
      </c>
      <c r="H155" s="61">
        <f t="shared" si="8"/>
        <v>252</v>
      </c>
      <c r="I155" s="64">
        <f t="shared" si="8"/>
        <v>197</v>
      </c>
      <c r="J155" s="61">
        <f t="shared" si="9"/>
        <v>449</v>
      </c>
      <c r="K155" s="33">
        <f t="shared" si="10"/>
        <v>646</v>
      </c>
      <c r="L155" s="66">
        <f t="shared" si="11"/>
        <v>1.4562045358742525E-3</v>
      </c>
      <c r="M155" s="24">
        <v>148</v>
      </c>
    </row>
    <row r="156" spans="2:13" s="15" customFormat="1" ht="13.5" thickBot="1" x14ac:dyDescent="0.25">
      <c r="B156" s="22" t="s">
        <v>363</v>
      </c>
      <c r="C156" s="25" t="s">
        <v>364</v>
      </c>
      <c r="D156" s="34">
        <v>89</v>
      </c>
      <c r="E156" s="35">
        <v>76</v>
      </c>
      <c r="F156" s="34">
        <v>120</v>
      </c>
      <c r="G156" s="58">
        <v>142</v>
      </c>
      <c r="H156" s="61">
        <f t="shared" si="8"/>
        <v>209</v>
      </c>
      <c r="I156" s="64">
        <f t="shared" si="8"/>
        <v>218</v>
      </c>
      <c r="J156" s="61">
        <f t="shared" si="9"/>
        <v>427</v>
      </c>
      <c r="K156" s="33">
        <f t="shared" si="10"/>
        <v>645</v>
      </c>
      <c r="L156" s="66">
        <f t="shared" si="11"/>
        <v>1.4539503492862118E-3</v>
      </c>
      <c r="M156" s="23">
        <v>149</v>
      </c>
    </row>
    <row r="157" spans="2:13" s="15" customFormat="1" ht="13.5" thickBot="1" x14ac:dyDescent="0.25">
      <c r="B157" s="22" t="s">
        <v>801</v>
      </c>
      <c r="C157" s="25" t="s">
        <v>802</v>
      </c>
      <c r="D157" s="34">
        <v>92</v>
      </c>
      <c r="E157" s="35">
        <v>119</v>
      </c>
      <c r="F157" s="34">
        <v>71</v>
      </c>
      <c r="G157" s="58">
        <v>118</v>
      </c>
      <c r="H157" s="61">
        <f t="shared" si="8"/>
        <v>163</v>
      </c>
      <c r="I157" s="64">
        <f t="shared" si="8"/>
        <v>237</v>
      </c>
      <c r="J157" s="61">
        <f t="shared" si="9"/>
        <v>400</v>
      </c>
      <c r="K157" s="33">
        <f t="shared" si="10"/>
        <v>637</v>
      </c>
      <c r="L157" s="66">
        <f t="shared" si="11"/>
        <v>1.4359168565818868E-3</v>
      </c>
      <c r="M157" s="24">
        <v>150</v>
      </c>
    </row>
    <row r="158" spans="2:13" s="15" customFormat="1" ht="13.5" thickBot="1" x14ac:dyDescent="0.25">
      <c r="B158" s="22" t="s">
        <v>306</v>
      </c>
      <c r="C158" s="25" t="s">
        <v>307</v>
      </c>
      <c r="D158" s="34">
        <v>68</v>
      </c>
      <c r="E158" s="35">
        <v>104</v>
      </c>
      <c r="F158" s="34">
        <v>30</v>
      </c>
      <c r="G158" s="58">
        <v>164</v>
      </c>
      <c r="H158" s="61">
        <f t="shared" si="8"/>
        <v>98</v>
      </c>
      <c r="I158" s="64">
        <f t="shared" si="8"/>
        <v>268</v>
      </c>
      <c r="J158" s="61">
        <f t="shared" si="9"/>
        <v>366</v>
      </c>
      <c r="K158" s="33">
        <f t="shared" si="10"/>
        <v>634</v>
      </c>
      <c r="L158" s="66">
        <f t="shared" si="11"/>
        <v>1.4291542968177648E-3</v>
      </c>
      <c r="M158" s="23">
        <v>151</v>
      </c>
    </row>
    <row r="159" spans="2:13" s="15" customFormat="1" ht="13.5" thickBot="1" x14ac:dyDescent="0.25">
      <c r="B159" s="22" t="s">
        <v>391</v>
      </c>
      <c r="C159" s="25" t="s">
        <v>392</v>
      </c>
      <c r="D159" s="34">
        <v>62</v>
      </c>
      <c r="E159" s="35">
        <v>203</v>
      </c>
      <c r="F159" s="34">
        <v>45</v>
      </c>
      <c r="G159" s="58">
        <v>60</v>
      </c>
      <c r="H159" s="61">
        <f t="shared" si="8"/>
        <v>107</v>
      </c>
      <c r="I159" s="64">
        <f t="shared" si="8"/>
        <v>263</v>
      </c>
      <c r="J159" s="61">
        <f t="shared" si="9"/>
        <v>370</v>
      </c>
      <c r="K159" s="33">
        <f t="shared" si="10"/>
        <v>633</v>
      </c>
      <c r="L159" s="66">
        <f t="shared" si="11"/>
        <v>1.4269001102297243E-3</v>
      </c>
      <c r="M159" s="24">
        <v>152</v>
      </c>
    </row>
    <row r="160" spans="2:13" s="15" customFormat="1" ht="13.5" thickBot="1" x14ac:dyDescent="0.25">
      <c r="B160" s="22" t="s">
        <v>280</v>
      </c>
      <c r="C160" s="25" t="s">
        <v>281</v>
      </c>
      <c r="D160" s="34">
        <v>71</v>
      </c>
      <c r="E160" s="35">
        <v>13</v>
      </c>
      <c r="F160" s="34">
        <v>323</v>
      </c>
      <c r="G160" s="58">
        <v>99</v>
      </c>
      <c r="H160" s="61">
        <f t="shared" si="8"/>
        <v>394</v>
      </c>
      <c r="I160" s="64">
        <f t="shared" si="8"/>
        <v>112</v>
      </c>
      <c r="J160" s="61">
        <f t="shared" si="9"/>
        <v>506</v>
      </c>
      <c r="K160" s="33">
        <f t="shared" si="10"/>
        <v>618</v>
      </c>
      <c r="L160" s="66">
        <f t="shared" si="11"/>
        <v>1.3930873114091145E-3</v>
      </c>
      <c r="M160" s="23">
        <v>153</v>
      </c>
    </row>
    <row r="161" spans="2:13" s="15" customFormat="1" ht="13.5" thickBot="1" x14ac:dyDescent="0.25">
      <c r="B161" s="22" t="s">
        <v>531</v>
      </c>
      <c r="C161" s="25" t="s">
        <v>532</v>
      </c>
      <c r="D161" s="34">
        <v>175</v>
      </c>
      <c r="E161" s="35">
        <v>143</v>
      </c>
      <c r="F161" s="34">
        <v>44</v>
      </c>
      <c r="G161" s="58">
        <v>56</v>
      </c>
      <c r="H161" s="61">
        <f t="shared" si="8"/>
        <v>219</v>
      </c>
      <c r="I161" s="64">
        <f t="shared" si="8"/>
        <v>199</v>
      </c>
      <c r="J161" s="61">
        <f t="shared" si="9"/>
        <v>418</v>
      </c>
      <c r="K161" s="33">
        <f t="shared" si="10"/>
        <v>617</v>
      </c>
      <c r="L161" s="66">
        <f>(K161/$K$4)</f>
        <v>1.390833124821074E-3</v>
      </c>
      <c r="M161" s="24">
        <v>154</v>
      </c>
    </row>
    <row r="162" spans="2:13" s="15" customFormat="1" ht="13.5" thickBot="1" x14ac:dyDescent="0.25">
      <c r="B162" s="22" t="s">
        <v>290</v>
      </c>
      <c r="C162" s="25" t="s">
        <v>291</v>
      </c>
      <c r="D162" s="34">
        <v>17</v>
      </c>
      <c r="E162" s="35">
        <v>107</v>
      </c>
      <c r="F162" s="34">
        <v>16</v>
      </c>
      <c r="G162" s="58">
        <v>181</v>
      </c>
      <c r="H162" s="61">
        <f t="shared" si="8"/>
        <v>33</v>
      </c>
      <c r="I162" s="64">
        <f t="shared" si="8"/>
        <v>288</v>
      </c>
      <c r="J162" s="61">
        <f t="shared" si="9"/>
        <v>321</v>
      </c>
      <c r="K162" s="33">
        <f t="shared" si="10"/>
        <v>609</v>
      </c>
      <c r="L162" s="66">
        <f t="shared" si="11"/>
        <v>1.3727996321167488E-3</v>
      </c>
      <c r="M162" s="23">
        <v>155</v>
      </c>
    </row>
    <row r="163" spans="2:13" s="15" customFormat="1" ht="13.5" thickBot="1" x14ac:dyDescent="0.25">
      <c r="B163" s="22" t="s">
        <v>854</v>
      </c>
      <c r="C163" s="25" t="s">
        <v>178</v>
      </c>
      <c r="D163" s="34">
        <v>35</v>
      </c>
      <c r="E163" s="35">
        <v>115</v>
      </c>
      <c r="F163" s="34">
        <v>28</v>
      </c>
      <c r="G163" s="58">
        <v>155</v>
      </c>
      <c r="H163" s="61">
        <f t="shared" si="8"/>
        <v>63</v>
      </c>
      <c r="I163" s="64">
        <f t="shared" si="8"/>
        <v>270</v>
      </c>
      <c r="J163" s="61">
        <f t="shared" si="9"/>
        <v>333</v>
      </c>
      <c r="K163" s="33">
        <f t="shared" si="10"/>
        <v>603</v>
      </c>
      <c r="L163" s="66">
        <f t="shared" si="11"/>
        <v>1.359274512588505E-3</v>
      </c>
      <c r="M163" s="24">
        <v>156</v>
      </c>
    </row>
    <row r="164" spans="2:13" s="15" customFormat="1" ht="13.5" thickBot="1" x14ac:dyDescent="0.25">
      <c r="B164" s="22" t="s">
        <v>350</v>
      </c>
      <c r="C164" s="25" t="s">
        <v>351</v>
      </c>
      <c r="D164" s="34">
        <v>175</v>
      </c>
      <c r="E164" s="35">
        <v>31</v>
      </c>
      <c r="F164" s="34">
        <v>188</v>
      </c>
      <c r="G164" s="58">
        <v>86</v>
      </c>
      <c r="H164" s="61">
        <f t="shared" si="8"/>
        <v>363</v>
      </c>
      <c r="I164" s="64">
        <f t="shared" si="8"/>
        <v>117</v>
      </c>
      <c r="J164" s="61">
        <f t="shared" si="9"/>
        <v>480</v>
      </c>
      <c r="K164" s="33">
        <f t="shared" si="10"/>
        <v>597</v>
      </c>
      <c r="L164" s="66">
        <f t="shared" si="11"/>
        <v>1.3457493930602612E-3</v>
      </c>
      <c r="M164" s="23">
        <v>157</v>
      </c>
    </row>
    <row r="165" spans="2:13" s="15" customFormat="1" ht="13.5" thickBot="1" x14ac:dyDescent="0.25">
      <c r="B165" s="22" t="s">
        <v>214</v>
      </c>
      <c r="C165" s="25" t="s">
        <v>215</v>
      </c>
      <c r="D165" s="34">
        <v>152</v>
      </c>
      <c r="E165" s="35">
        <v>124</v>
      </c>
      <c r="F165" s="34">
        <v>55</v>
      </c>
      <c r="G165" s="58">
        <v>68</v>
      </c>
      <c r="H165" s="61">
        <f t="shared" si="8"/>
        <v>207</v>
      </c>
      <c r="I165" s="64">
        <f t="shared" si="8"/>
        <v>192</v>
      </c>
      <c r="J165" s="61">
        <f t="shared" si="9"/>
        <v>399</v>
      </c>
      <c r="K165" s="33">
        <f t="shared" si="10"/>
        <v>591</v>
      </c>
      <c r="L165" s="66">
        <f t="shared" si="11"/>
        <v>1.3322242735320173E-3</v>
      </c>
      <c r="M165" s="24">
        <v>158</v>
      </c>
    </row>
    <row r="166" spans="2:13" s="15" customFormat="1" ht="13.5" thickBot="1" x14ac:dyDescent="0.25">
      <c r="B166" s="22" t="s">
        <v>270</v>
      </c>
      <c r="C166" s="25" t="s">
        <v>271</v>
      </c>
      <c r="D166" s="34">
        <v>219</v>
      </c>
      <c r="E166" s="35">
        <v>6</v>
      </c>
      <c r="F166" s="34">
        <v>219</v>
      </c>
      <c r="G166" s="58">
        <v>70</v>
      </c>
      <c r="H166" s="61">
        <f t="shared" si="8"/>
        <v>438</v>
      </c>
      <c r="I166" s="64">
        <f t="shared" si="8"/>
        <v>76</v>
      </c>
      <c r="J166" s="61">
        <f t="shared" si="9"/>
        <v>514</v>
      </c>
      <c r="K166" s="33">
        <f t="shared" si="10"/>
        <v>590</v>
      </c>
      <c r="L166" s="66">
        <f t="shared" si="11"/>
        <v>1.3299700869439767E-3</v>
      </c>
      <c r="M166" s="23">
        <v>159</v>
      </c>
    </row>
    <row r="167" spans="2:13" s="15" customFormat="1" ht="13.5" thickBot="1" x14ac:dyDescent="0.25">
      <c r="B167" s="22" t="s">
        <v>520</v>
      </c>
      <c r="C167" s="25" t="s">
        <v>521</v>
      </c>
      <c r="D167" s="34">
        <v>224</v>
      </c>
      <c r="E167" s="35">
        <v>47</v>
      </c>
      <c r="F167" s="34">
        <v>189</v>
      </c>
      <c r="G167" s="58">
        <v>41</v>
      </c>
      <c r="H167" s="61">
        <f t="shared" si="8"/>
        <v>413</v>
      </c>
      <c r="I167" s="64">
        <f t="shared" si="8"/>
        <v>88</v>
      </c>
      <c r="J167" s="61">
        <f t="shared" si="9"/>
        <v>501</v>
      </c>
      <c r="K167" s="33">
        <f t="shared" si="10"/>
        <v>589</v>
      </c>
      <c r="L167" s="66">
        <f t="shared" si="11"/>
        <v>1.327715900355936E-3</v>
      </c>
      <c r="M167" s="24">
        <v>160</v>
      </c>
    </row>
    <row r="168" spans="2:13" s="15" customFormat="1" ht="13.5" thickBot="1" x14ac:dyDescent="0.25">
      <c r="B168" s="22" t="s">
        <v>803</v>
      </c>
      <c r="C168" s="25" t="s">
        <v>804</v>
      </c>
      <c r="D168" s="34">
        <v>65</v>
      </c>
      <c r="E168" s="35">
        <v>90</v>
      </c>
      <c r="F168" s="34">
        <v>70</v>
      </c>
      <c r="G168" s="58">
        <v>135</v>
      </c>
      <c r="H168" s="61">
        <f t="shared" si="8"/>
        <v>135</v>
      </c>
      <c r="I168" s="64">
        <f t="shared" si="8"/>
        <v>225</v>
      </c>
      <c r="J168" s="61">
        <f t="shared" si="9"/>
        <v>360</v>
      </c>
      <c r="K168" s="33">
        <f t="shared" si="10"/>
        <v>585</v>
      </c>
      <c r="L168" s="66">
        <f t="shared" si="11"/>
        <v>1.3186991540037735E-3</v>
      </c>
      <c r="M168" s="23">
        <v>161</v>
      </c>
    </row>
    <row r="169" spans="2:13" s="15" customFormat="1" ht="13.5" thickBot="1" x14ac:dyDescent="0.25">
      <c r="B169" s="22" t="s">
        <v>541</v>
      </c>
      <c r="C169" s="25" t="s">
        <v>542</v>
      </c>
      <c r="D169" s="34">
        <v>43</v>
      </c>
      <c r="E169" s="35">
        <v>180</v>
      </c>
      <c r="F169" s="34">
        <v>6</v>
      </c>
      <c r="G169" s="58">
        <v>87</v>
      </c>
      <c r="H169" s="61">
        <f t="shared" si="8"/>
        <v>49</v>
      </c>
      <c r="I169" s="64">
        <f t="shared" si="8"/>
        <v>267</v>
      </c>
      <c r="J169" s="61">
        <f t="shared" si="9"/>
        <v>316</v>
      </c>
      <c r="K169" s="33">
        <f t="shared" si="10"/>
        <v>583</v>
      </c>
      <c r="L169" s="66">
        <f t="shared" si="11"/>
        <v>1.3141907808276922E-3</v>
      </c>
      <c r="M169" s="24">
        <v>162</v>
      </c>
    </row>
    <row r="170" spans="2:13" s="15" customFormat="1" ht="13.5" thickBot="1" x14ac:dyDescent="0.25">
      <c r="B170" s="22" t="s">
        <v>744</v>
      </c>
      <c r="C170" s="25" t="s">
        <v>316</v>
      </c>
      <c r="D170" s="34">
        <v>91</v>
      </c>
      <c r="E170" s="35">
        <v>5</v>
      </c>
      <c r="F170" s="34">
        <v>441</v>
      </c>
      <c r="G170" s="58">
        <v>17</v>
      </c>
      <c r="H170" s="61">
        <f t="shared" si="8"/>
        <v>532</v>
      </c>
      <c r="I170" s="64">
        <f t="shared" si="8"/>
        <v>22</v>
      </c>
      <c r="J170" s="61">
        <f t="shared" si="9"/>
        <v>554</v>
      </c>
      <c r="K170" s="33">
        <f t="shared" si="10"/>
        <v>576</v>
      </c>
      <c r="L170" s="66">
        <f t="shared" si="11"/>
        <v>1.2984114747114077E-3</v>
      </c>
      <c r="M170" s="23">
        <v>163</v>
      </c>
    </row>
    <row r="171" spans="2:13" s="15" customFormat="1" ht="13.5" thickBot="1" x14ac:dyDescent="0.25">
      <c r="B171" s="22" t="s">
        <v>372</v>
      </c>
      <c r="C171" s="25" t="s">
        <v>373</v>
      </c>
      <c r="D171" s="34">
        <v>42</v>
      </c>
      <c r="E171" s="35">
        <v>90</v>
      </c>
      <c r="F171" s="34">
        <v>34</v>
      </c>
      <c r="G171" s="58">
        <v>157</v>
      </c>
      <c r="H171" s="61">
        <f t="shared" si="8"/>
        <v>76</v>
      </c>
      <c r="I171" s="64">
        <f t="shared" si="8"/>
        <v>247</v>
      </c>
      <c r="J171" s="61">
        <f t="shared" si="9"/>
        <v>323</v>
      </c>
      <c r="K171" s="33">
        <f t="shared" si="10"/>
        <v>570</v>
      </c>
      <c r="L171" s="66">
        <f t="shared" si="11"/>
        <v>1.284886355183164E-3</v>
      </c>
      <c r="M171" s="24">
        <v>164</v>
      </c>
    </row>
    <row r="172" spans="2:13" s="15" customFormat="1" ht="13.5" thickBot="1" x14ac:dyDescent="0.25">
      <c r="B172" s="22" t="s">
        <v>417</v>
      </c>
      <c r="C172" s="25" t="s">
        <v>418</v>
      </c>
      <c r="D172" s="34">
        <v>61</v>
      </c>
      <c r="E172" s="35">
        <v>147</v>
      </c>
      <c r="F172" s="34">
        <v>54</v>
      </c>
      <c r="G172" s="58">
        <v>80</v>
      </c>
      <c r="H172" s="61">
        <f t="shared" si="8"/>
        <v>115</v>
      </c>
      <c r="I172" s="64">
        <f t="shared" si="8"/>
        <v>227</v>
      </c>
      <c r="J172" s="61">
        <f t="shared" si="9"/>
        <v>342</v>
      </c>
      <c r="K172" s="33">
        <f t="shared" si="10"/>
        <v>569</v>
      </c>
      <c r="L172" s="66">
        <f t="shared" si="11"/>
        <v>1.2826321685951232E-3</v>
      </c>
      <c r="M172" s="23">
        <v>165</v>
      </c>
    </row>
    <row r="173" spans="2:13" s="15" customFormat="1" ht="13.5" thickBot="1" x14ac:dyDescent="0.25">
      <c r="B173" s="22" t="s">
        <v>481</v>
      </c>
      <c r="C173" s="25" t="s">
        <v>482</v>
      </c>
      <c r="D173" s="34">
        <v>31</v>
      </c>
      <c r="E173" s="35">
        <v>137</v>
      </c>
      <c r="F173" s="34">
        <v>24</v>
      </c>
      <c r="G173" s="58">
        <v>120</v>
      </c>
      <c r="H173" s="61">
        <f t="shared" si="8"/>
        <v>55</v>
      </c>
      <c r="I173" s="64">
        <f t="shared" si="8"/>
        <v>257</v>
      </c>
      <c r="J173" s="61">
        <f t="shared" si="9"/>
        <v>312</v>
      </c>
      <c r="K173" s="33">
        <f t="shared" si="10"/>
        <v>569</v>
      </c>
      <c r="L173" s="66">
        <f t="shared" si="11"/>
        <v>1.2826321685951232E-3</v>
      </c>
      <c r="M173" s="24">
        <v>166</v>
      </c>
    </row>
    <row r="174" spans="2:13" s="15" customFormat="1" ht="13.5" customHeight="1" thickBot="1" x14ac:dyDescent="0.25">
      <c r="B174" s="22" t="s">
        <v>419</v>
      </c>
      <c r="C174" s="25" t="s">
        <v>420</v>
      </c>
      <c r="D174" s="34">
        <v>29</v>
      </c>
      <c r="E174" s="35">
        <v>122</v>
      </c>
      <c r="F174" s="34">
        <v>7</v>
      </c>
      <c r="G174" s="58">
        <v>141</v>
      </c>
      <c r="H174" s="61">
        <f t="shared" si="8"/>
        <v>36</v>
      </c>
      <c r="I174" s="64">
        <f t="shared" si="8"/>
        <v>263</v>
      </c>
      <c r="J174" s="61">
        <f t="shared" si="9"/>
        <v>299</v>
      </c>
      <c r="K174" s="33">
        <f t="shared" si="10"/>
        <v>562</v>
      </c>
      <c r="L174" s="66">
        <f t="shared" si="11"/>
        <v>1.2668528624788387E-3</v>
      </c>
      <c r="M174" s="23">
        <v>167</v>
      </c>
    </row>
    <row r="175" spans="2:13" s="15" customFormat="1" ht="13.5" thickBot="1" x14ac:dyDescent="0.25">
      <c r="B175" s="22" t="s">
        <v>321</v>
      </c>
      <c r="C175" s="25" t="s">
        <v>322</v>
      </c>
      <c r="D175" s="34">
        <v>65</v>
      </c>
      <c r="E175" s="35">
        <v>155</v>
      </c>
      <c r="F175" s="34">
        <v>98</v>
      </c>
      <c r="G175" s="58">
        <v>33</v>
      </c>
      <c r="H175" s="61">
        <f t="shared" si="8"/>
        <v>163</v>
      </c>
      <c r="I175" s="64">
        <f t="shared" si="8"/>
        <v>188</v>
      </c>
      <c r="J175" s="61">
        <f t="shared" si="9"/>
        <v>351</v>
      </c>
      <c r="K175" s="33">
        <f t="shared" si="10"/>
        <v>539</v>
      </c>
      <c r="L175" s="66">
        <f t="shared" si="11"/>
        <v>1.2150065709539042E-3</v>
      </c>
      <c r="M175" s="24">
        <v>168</v>
      </c>
    </row>
    <row r="176" spans="2:13" s="15" customFormat="1" ht="13.5" thickBot="1" x14ac:dyDescent="0.25">
      <c r="B176" s="22" t="s">
        <v>338</v>
      </c>
      <c r="C176" s="25" t="s">
        <v>339</v>
      </c>
      <c r="D176" s="34">
        <v>154</v>
      </c>
      <c r="E176" s="35">
        <v>93</v>
      </c>
      <c r="F176" s="34">
        <v>93</v>
      </c>
      <c r="G176" s="58">
        <v>49</v>
      </c>
      <c r="H176" s="61">
        <f t="shared" si="8"/>
        <v>247</v>
      </c>
      <c r="I176" s="64">
        <f t="shared" si="8"/>
        <v>142</v>
      </c>
      <c r="J176" s="61">
        <f t="shared" si="9"/>
        <v>389</v>
      </c>
      <c r="K176" s="33">
        <f t="shared" si="10"/>
        <v>531</v>
      </c>
      <c r="L176" s="66">
        <f t="shared" si="11"/>
        <v>1.196973078249579E-3</v>
      </c>
      <c r="M176" s="23">
        <v>169</v>
      </c>
    </row>
    <row r="177" spans="2:13" s="15" customFormat="1" ht="13.5" customHeight="1" thickBot="1" x14ac:dyDescent="0.25">
      <c r="B177" s="22" t="s">
        <v>314</v>
      </c>
      <c r="C177" s="25" t="s">
        <v>315</v>
      </c>
      <c r="D177" s="34">
        <v>22</v>
      </c>
      <c r="E177" s="35">
        <v>171</v>
      </c>
      <c r="F177" s="34">
        <v>12</v>
      </c>
      <c r="G177" s="58">
        <v>67</v>
      </c>
      <c r="H177" s="61">
        <f t="shared" si="8"/>
        <v>34</v>
      </c>
      <c r="I177" s="64">
        <f t="shared" si="8"/>
        <v>238</v>
      </c>
      <c r="J177" s="61">
        <f t="shared" si="9"/>
        <v>272</v>
      </c>
      <c r="K177" s="33">
        <f t="shared" si="10"/>
        <v>510</v>
      </c>
      <c r="L177" s="66">
        <f t="shared" si="11"/>
        <v>1.1496351599007257E-3</v>
      </c>
      <c r="M177" s="24">
        <v>170</v>
      </c>
    </row>
    <row r="178" spans="2:13" s="15" customFormat="1" ht="13.5" thickBot="1" x14ac:dyDescent="0.25">
      <c r="B178" s="22" t="s">
        <v>809</v>
      </c>
      <c r="C178" s="25" t="s">
        <v>783</v>
      </c>
      <c r="D178" s="34">
        <v>0</v>
      </c>
      <c r="E178" s="35">
        <v>2</v>
      </c>
      <c r="F178" s="34">
        <v>3</v>
      </c>
      <c r="G178" s="58">
        <v>245</v>
      </c>
      <c r="H178" s="61">
        <f t="shared" si="8"/>
        <v>3</v>
      </c>
      <c r="I178" s="64">
        <f t="shared" si="8"/>
        <v>247</v>
      </c>
      <c r="J178" s="61">
        <f t="shared" si="9"/>
        <v>250</v>
      </c>
      <c r="K178" s="33">
        <f t="shared" si="10"/>
        <v>497</v>
      </c>
      <c r="L178" s="66">
        <f t="shared" si="11"/>
        <v>1.1203307342561974E-3</v>
      </c>
      <c r="M178" s="23">
        <v>171</v>
      </c>
    </row>
    <row r="179" spans="2:13" s="15" customFormat="1" ht="13.5" thickBot="1" x14ac:dyDescent="0.25">
      <c r="B179" s="22" t="s">
        <v>483</v>
      </c>
      <c r="C179" s="25" t="s">
        <v>484</v>
      </c>
      <c r="D179" s="34">
        <v>82</v>
      </c>
      <c r="E179" s="35">
        <v>68</v>
      </c>
      <c r="F179" s="34">
        <v>28</v>
      </c>
      <c r="G179" s="58">
        <v>125</v>
      </c>
      <c r="H179" s="61">
        <f t="shared" si="8"/>
        <v>110</v>
      </c>
      <c r="I179" s="64">
        <f t="shared" si="8"/>
        <v>193</v>
      </c>
      <c r="J179" s="61">
        <f t="shared" si="9"/>
        <v>303</v>
      </c>
      <c r="K179" s="33">
        <f t="shared" si="10"/>
        <v>496</v>
      </c>
      <c r="L179" s="66">
        <f t="shared" si="11"/>
        <v>1.1180765476681567E-3</v>
      </c>
      <c r="M179" s="24">
        <v>172</v>
      </c>
    </row>
    <row r="180" spans="2:13" s="15" customFormat="1" ht="13.5" thickBot="1" x14ac:dyDescent="0.25">
      <c r="B180" s="22" t="s">
        <v>405</v>
      </c>
      <c r="C180" s="25" t="s">
        <v>406</v>
      </c>
      <c r="D180" s="34">
        <v>40</v>
      </c>
      <c r="E180" s="35">
        <v>97</v>
      </c>
      <c r="F180" s="34">
        <v>16</v>
      </c>
      <c r="G180" s="58">
        <v>123</v>
      </c>
      <c r="H180" s="61">
        <f t="shared" si="8"/>
        <v>56</v>
      </c>
      <c r="I180" s="64">
        <f t="shared" si="8"/>
        <v>220</v>
      </c>
      <c r="J180" s="61">
        <f t="shared" si="9"/>
        <v>276</v>
      </c>
      <c r="K180" s="33">
        <f t="shared" si="10"/>
        <v>496</v>
      </c>
      <c r="L180" s="66">
        <f t="shared" si="11"/>
        <v>1.1180765476681567E-3</v>
      </c>
      <c r="M180" s="23">
        <v>173</v>
      </c>
    </row>
    <row r="181" spans="2:13" s="15" customFormat="1" ht="13.5" thickBot="1" x14ac:dyDescent="0.25">
      <c r="B181" s="22" t="s">
        <v>208</v>
      </c>
      <c r="C181" s="25" t="s">
        <v>209</v>
      </c>
      <c r="D181" s="34">
        <v>116</v>
      </c>
      <c r="E181" s="35">
        <v>86</v>
      </c>
      <c r="F181" s="34">
        <v>112</v>
      </c>
      <c r="G181" s="58">
        <v>44</v>
      </c>
      <c r="H181" s="61">
        <f t="shared" si="8"/>
        <v>228</v>
      </c>
      <c r="I181" s="64">
        <f t="shared" si="8"/>
        <v>130</v>
      </c>
      <c r="J181" s="61">
        <f t="shared" si="9"/>
        <v>358</v>
      </c>
      <c r="K181" s="33">
        <f t="shared" si="10"/>
        <v>488</v>
      </c>
      <c r="L181" s="66">
        <f t="shared" si="11"/>
        <v>1.1000430549638316E-3</v>
      </c>
      <c r="M181" s="24">
        <v>174</v>
      </c>
    </row>
    <row r="182" spans="2:13" s="15" customFormat="1" ht="13.5" thickBot="1" x14ac:dyDescent="0.25">
      <c r="B182" s="22" t="s">
        <v>867</v>
      </c>
      <c r="C182" s="25" t="s">
        <v>390</v>
      </c>
      <c r="D182" s="34">
        <v>48</v>
      </c>
      <c r="E182" s="35">
        <v>73</v>
      </c>
      <c r="F182" s="34">
        <v>71</v>
      </c>
      <c r="G182" s="58">
        <v>110</v>
      </c>
      <c r="H182" s="61">
        <f t="shared" si="8"/>
        <v>119</v>
      </c>
      <c r="I182" s="64">
        <f t="shared" si="8"/>
        <v>183</v>
      </c>
      <c r="J182" s="61">
        <f t="shared" si="9"/>
        <v>302</v>
      </c>
      <c r="K182" s="33">
        <f t="shared" si="10"/>
        <v>485</v>
      </c>
      <c r="L182" s="66">
        <f t="shared" si="11"/>
        <v>1.0932804951997097E-3</v>
      </c>
      <c r="M182" s="23">
        <v>175</v>
      </c>
    </row>
    <row r="183" spans="2:13" s="15" customFormat="1" ht="13.5" customHeight="1" thickBot="1" x14ac:dyDescent="0.25">
      <c r="B183" s="22" t="s">
        <v>348</v>
      </c>
      <c r="C183" s="25" t="s">
        <v>349</v>
      </c>
      <c r="D183" s="34">
        <v>123</v>
      </c>
      <c r="E183" s="35">
        <v>107</v>
      </c>
      <c r="F183" s="34">
        <v>56</v>
      </c>
      <c r="G183" s="58">
        <v>43</v>
      </c>
      <c r="H183" s="61">
        <f t="shared" si="8"/>
        <v>179</v>
      </c>
      <c r="I183" s="64">
        <f t="shared" si="8"/>
        <v>150</v>
      </c>
      <c r="J183" s="61">
        <f t="shared" si="9"/>
        <v>329</v>
      </c>
      <c r="K183" s="33">
        <f t="shared" si="10"/>
        <v>479</v>
      </c>
      <c r="L183" s="66">
        <f t="shared" si="11"/>
        <v>1.0797553756714659E-3</v>
      </c>
      <c r="M183" s="24">
        <v>176</v>
      </c>
    </row>
    <row r="184" spans="2:13" s="15" customFormat="1" ht="13.5" thickBot="1" x14ac:dyDescent="0.25">
      <c r="B184" s="22" t="s">
        <v>487</v>
      </c>
      <c r="C184" s="25" t="s">
        <v>488</v>
      </c>
      <c r="D184" s="34">
        <v>25</v>
      </c>
      <c r="E184" s="35">
        <v>76</v>
      </c>
      <c r="F184" s="34">
        <v>23</v>
      </c>
      <c r="G184" s="58">
        <v>136</v>
      </c>
      <c r="H184" s="61">
        <f t="shared" si="8"/>
        <v>48</v>
      </c>
      <c r="I184" s="64">
        <f t="shared" si="8"/>
        <v>212</v>
      </c>
      <c r="J184" s="61">
        <f t="shared" si="9"/>
        <v>260</v>
      </c>
      <c r="K184" s="33">
        <f t="shared" si="10"/>
        <v>472</v>
      </c>
      <c r="L184" s="66">
        <f t="shared" si="11"/>
        <v>1.0639760695551814E-3</v>
      </c>
      <c r="M184" s="23">
        <v>177</v>
      </c>
    </row>
    <row r="185" spans="2:13" s="15" customFormat="1" ht="13.5" thickBot="1" x14ac:dyDescent="0.25">
      <c r="B185" s="22" t="s">
        <v>168</v>
      </c>
      <c r="C185" s="25" t="s">
        <v>169</v>
      </c>
      <c r="D185" s="34">
        <v>130</v>
      </c>
      <c r="E185" s="35">
        <v>23</v>
      </c>
      <c r="F185" s="34">
        <v>153</v>
      </c>
      <c r="G185" s="58">
        <v>71</v>
      </c>
      <c r="H185" s="61">
        <f t="shared" si="8"/>
        <v>283</v>
      </c>
      <c r="I185" s="64">
        <f t="shared" si="8"/>
        <v>94</v>
      </c>
      <c r="J185" s="61">
        <f t="shared" si="9"/>
        <v>377</v>
      </c>
      <c r="K185" s="33">
        <f t="shared" si="10"/>
        <v>471</v>
      </c>
      <c r="L185" s="66">
        <f t="shared" si="11"/>
        <v>1.0617218829671407E-3</v>
      </c>
      <c r="M185" s="24">
        <v>178</v>
      </c>
    </row>
    <row r="186" spans="2:13" s="15" customFormat="1" ht="13.5" thickBot="1" x14ac:dyDescent="0.25">
      <c r="B186" s="22" t="s">
        <v>409</v>
      </c>
      <c r="C186" s="25" t="s">
        <v>410</v>
      </c>
      <c r="D186" s="34">
        <v>147</v>
      </c>
      <c r="E186" s="35">
        <v>55</v>
      </c>
      <c r="F186" s="34">
        <v>56</v>
      </c>
      <c r="G186" s="58">
        <v>76</v>
      </c>
      <c r="H186" s="61">
        <f t="shared" si="8"/>
        <v>203</v>
      </c>
      <c r="I186" s="64">
        <f t="shared" si="8"/>
        <v>131</v>
      </c>
      <c r="J186" s="61">
        <f t="shared" si="9"/>
        <v>334</v>
      </c>
      <c r="K186" s="33">
        <f t="shared" si="10"/>
        <v>465</v>
      </c>
      <c r="L186" s="66">
        <f t="shared" si="11"/>
        <v>1.0481967634388969E-3</v>
      </c>
      <c r="M186" s="23">
        <v>179</v>
      </c>
    </row>
    <row r="187" spans="2:13" s="15" customFormat="1" ht="13.5" customHeight="1" thickBot="1" x14ac:dyDescent="0.25">
      <c r="B187" s="22" t="s">
        <v>376</v>
      </c>
      <c r="C187" s="25" t="s">
        <v>377</v>
      </c>
      <c r="D187" s="34">
        <v>165</v>
      </c>
      <c r="E187" s="35">
        <v>32</v>
      </c>
      <c r="F187" s="34">
        <v>96</v>
      </c>
      <c r="G187" s="58">
        <v>70</v>
      </c>
      <c r="H187" s="61">
        <f t="shared" si="8"/>
        <v>261</v>
      </c>
      <c r="I187" s="64">
        <f t="shared" si="8"/>
        <v>102</v>
      </c>
      <c r="J187" s="61">
        <f t="shared" si="9"/>
        <v>363</v>
      </c>
      <c r="K187" s="33">
        <f t="shared" si="10"/>
        <v>465</v>
      </c>
      <c r="L187" s="66">
        <f t="shared" si="11"/>
        <v>1.0481967634388969E-3</v>
      </c>
      <c r="M187" s="24">
        <v>180</v>
      </c>
    </row>
    <row r="188" spans="2:13" s="15" customFormat="1" ht="13.5" customHeight="1" thickBot="1" x14ac:dyDescent="0.25">
      <c r="B188" s="22" t="s">
        <v>378</v>
      </c>
      <c r="C188" s="25" t="s">
        <v>379</v>
      </c>
      <c r="D188" s="34">
        <v>30</v>
      </c>
      <c r="E188" s="35">
        <v>100</v>
      </c>
      <c r="F188" s="34">
        <v>57</v>
      </c>
      <c r="G188" s="58">
        <v>89</v>
      </c>
      <c r="H188" s="61">
        <f t="shared" si="8"/>
        <v>87</v>
      </c>
      <c r="I188" s="64">
        <f t="shared" si="8"/>
        <v>189</v>
      </c>
      <c r="J188" s="61">
        <f t="shared" si="9"/>
        <v>276</v>
      </c>
      <c r="K188" s="33">
        <f t="shared" si="10"/>
        <v>465</v>
      </c>
      <c r="L188" s="66">
        <f t="shared" si="11"/>
        <v>1.0481967634388969E-3</v>
      </c>
      <c r="M188" s="23">
        <v>181</v>
      </c>
    </row>
    <row r="189" spans="2:13" s="15" customFormat="1" ht="13.5" thickBot="1" x14ac:dyDescent="0.25">
      <c r="B189" s="22" t="s">
        <v>591</v>
      </c>
      <c r="C189" s="25" t="s">
        <v>592</v>
      </c>
      <c r="D189" s="34">
        <v>29</v>
      </c>
      <c r="E189" s="35">
        <v>117</v>
      </c>
      <c r="F189" s="34">
        <v>19</v>
      </c>
      <c r="G189" s="58">
        <v>87</v>
      </c>
      <c r="H189" s="61">
        <f t="shared" si="8"/>
        <v>48</v>
      </c>
      <c r="I189" s="64">
        <f t="shared" si="8"/>
        <v>204</v>
      </c>
      <c r="J189" s="61">
        <f t="shared" si="9"/>
        <v>252</v>
      </c>
      <c r="K189" s="33">
        <f t="shared" si="10"/>
        <v>456</v>
      </c>
      <c r="L189" s="66">
        <f t="shared" si="11"/>
        <v>1.0279090841465311E-3</v>
      </c>
      <c r="M189" s="24">
        <v>182</v>
      </c>
    </row>
    <row r="190" spans="2:13" s="15" customFormat="1" ht="13.5" thickBot="1" x14ac:dyDescent="0.25">
      <c r="B190" s="22" t="s">
        <v>294</v>
      </c>
      <c r="C190" s="25" t="s">
        <v>295</v>
      </c>
      <c r="D190" s="34">
        <v>63</v>
      </c>
      <c r="E190" s="35">
        <v>97</v>
      </c>
      <c r="F190" s="34">
        <v>73</v>
      </c>
      <c r="G190" s="58">
        <v>61</v>
      </c>
      <c r="H190" s="61">
        <f t="shared" si="8"/>
        <v>136</v>
      </c>
      <c r="I190" s="64">
        <f t="shared" si="8"/>
        <v>158</v>
      </c>
      <c r="J190" s="61">
        <f t="shared" si="9"/>
        <v>294</v>
      </c>
      <c r="K190" s="33">
        <f t="shared" si="10"/>
        <v>452</v>
      </c>
      <c r="L190" s="66">
        <f t="shared" si="11"/>
        <v>1.0188923377943686E-3</v>
      </c>
      <c r="M190" s="23">
        <v>183</v>
      </c>
    </row>
    <row r="191" spans="2:13" s="15" customFormat="1" ht="13.5" thickBot="1" x14ac:dyDescent="0.25">
      <c r="B191" s="22" t="s">
        <v>503</v>
      </c>
      <c r="C191" s="25" t="s">
        <v>504</v>
      </c>
      <c r="D191" s="34">
        <v>70</v>
      </c>
      <c r="E191" s="35">
        <v>55</v>
      </c>
      <c r="F191" s="34">
        <v>54</v>
      </c>
      <c r="G191" s="58">
        <v>108</v>
      </c>
      <c r="H191" s="61">
        <f t="shared" si="8"/>
        <v>124</v>
      </c>
      <c r="I191" s="64">
        <f t="shared" si="8"/>
        <v>163</v>
      </c>
      <c r="J191" s="61">
        <f t="shared" si="9"/>
        <v>287</v>
      </c>
      <c r="K191" s="33">
        <f t="shared" si="10"/>
        <v>450</v>
      </c>
      <c r="L191" s="66">
        <f t="shared" si="11"/>
        <v>1.0143839646182874E-3</v>
      </c>
      <c r="M191" s="24">
        <v>184</v>
      </c>
    </row>
    <row r="192" spans="2:13" s="15" customFormat="1" ht="13.5" thickBot="1" x14ac:dyDescent="0.25">
      <c r="B192" s="22" t="s">
        <v>323</v>
      </c>
      <c r="C192" s="25" t="s">
        <v>324</v>
      </c>
      <c r="D192" s="34">
        <v>94</v>
      </c>
      <c r="E192" s="35">
        <v>69</v>
      </c>
      <c r="F192" s="34">
        <v>54</v>
      </c>
      <c r="G192" s="58">
        <v>81</v>
      </c>
      <c r="H192" s="61">
        <f t="shared" si="8"/>
        <v>148</v>
      </c>
      <c r="I192" s="64">
        <f t="shared" si="8"/>
        <v>150</v>
      </c>
      <c r="J192" s="61">
        <f t="shared" si="9"/>
        <v>298</v>
      </c>
      <c r="K192" s="33">
        <f t="shared" si="10"/>
        <v>448</v>
      </c>
      <c r="L192" s="66">
        <f t="shared" si="11"/>
        <v>1.0098755914422061E-3</v>
      </c>
      <c r="M192" s="23">
        <v>185</v>
      </c>
    </row>
    <row r="193" spans="2:13" s="15" customFormat="1" ht="13.5" thickBot="1" x14ac:dyDescent="0.25">
      <c r="B193" s="22" t="s">
        <v>344</v>
      </c>
      <c r="C193" s="25" t="s">
        <v>345</v>
      </c>
      <c r="D193" s="34">
        <v>58</v>
      </c>
      <c r="E193" s="35">
        <v>119</v>
      </c>
      <c r="F193" s="34">
        <v>17</v>
      </c>
      <c r="G193" s="58">
        <v>66</v>
      </c>
      <c r="H193" s="61">
        <f t="shared" si="8"/>
        <v>75</v>
      </c>
      <c r="I193" s="64">
        <f t="shared" si="8"/>
        <v>185</v>
      </c>
      <c r="J193" s="61">
        <f t="shared" si="9"/>
        <v>260</v>
      </c>
      <c r="K193" s="33">
        <f t="shared" si="10"/>
        <v>445</v>
      </c>
      <c r="L193" s="66">
        <f t="shared" si="11"/>
        <v>1.0031130316780841E-3</v>
      </c>
      <c r="M193" s="24">
        <v>186</v>
      </c>
    </row>
    <row r="194" spans="2:13" s="15" customFormat="1" ht="13.5" thickBot="1" x14ac:dyDescent="0.25">
      <c r="B194" s="22" t="s">
        <v>787</v>
      </c>
      <c r="C194" s="25" t="s">
        <v>788</v>
      </c>
      <c r="D194" s="34">
        <v>54</v>
      </c>
      <c r="E194" s="35">
        <v>100</v>
      </c>
      <c r="F194" s="34">
        <v>24</v>
      </c>
      <c r="G194" s="58">
        <v>83</v>
      </c>
      <c r="H194" s="61">
        <f t="shared" si="8"/>
        <v>78</v>
      </c>
      <c r="I194" s="64">
        <f t="shared" si="8"/>
        <v>183</v>
      </c>
      <c r="J194" s="61">
        <f t="shared" si="9"/>
        <v>261</v>
      </c>
      <c r="K194" s="33">
        <f t="shared" si="10"/>
        <v>444</v>
      </c>
      <c r="L194" s="66">
        <f t="shared" si="11"/>
        <v>1.0008588450900434E-3</v>
      </c>
      <c r="M194" s="23">
        <v>187</v>
      </c>
    </row>
    <row r="195" spans="2:13" s="15" customFormat="1" ht="13.5" thickBot="1" x14ac:dyDescent="0.25">
      <c r="B195" s="22" t="s">
        <v>235</v>
      </c>
      <c r="C195" s="25" t="s">
        <v>236</v>
      </c>
      <c r="D195" s="34">
        <v>97</v>
      </c>
      <c r="E195" s="35">
        <v>32</v>
      </c>
      <c r="F195" s="34">
        <v>129</v>
      </c>
      <c r="G195" s="58">
        <v>75</v>
      </c>
      <c r="H195" s="61">
        <f t="shared" si="8"/>
        <v>226</v>
      </c>
      <c r="I195" s="64">
        <f t="shared" si="8"/>
        <v>107</v>
      </c>
      <c r="J195" s="61">
        <f t="shared" si="9"/>
        <v>333</v>
      </c>
      <c r="K195" s="33">
        <f t="shared" si="10"/>
        <v>440</v>
      </c>
      <c r="L195" s="66">
        <f t="shared" si="11"/>
        <v>9.9184209873788088E-4</v>
      </c>
      <c r="M195" s="24">
        <v>188</v>
      </c>
    </row>
    <row r="196" spans="2:13" s="15" customFormat="1" ht="13.5" thickBot="1" x14ac:dyDescent="0.25">
      <c r="B196" s="22" t="s">
        <v>286</v>
      </c>
      <c r="C196" s="25" t="s">
        <v>287</v>
      </c>
      <c r="D196" s="34">
        <v>145</v>
      </c>
      <c r="E196" s="35">
        <v>0</v>
      </c>
      <c r="F196" s="34">
        <v>287</v>
      </c>
      <c r="G196" s="58">
        <v>1</v>
      </c>
      <c r="H196" s="61">
        <f t="shared" si="8"/>
        <v>432</v>
      </c>
      <c r="I196" s="64">
        <f t="shared" si="8"/>
        <v>1</v>
      </c>
      <c r="J196" s="61">
        <f t="shared" si="9"/>
        <v>433</v>
      </c>
      <c r="K196" s="33">
        <f t="shared" si="10"/>
        <v>434</v>
      </c>
      <c r="L196" s="66">
        <f t="shared" si="11"/>
        <v>9.7831697920963711E-4</v>
      </c>
      <c r="M196" s="23">
        <v>189</v>
      </c>
    </row>
    <row r="197" spans="2:13" s="15" customFormat="1" ht="13.5" thickBot="1" x14ac:dyDescent="0.25">
      <c r="B197" s="22" t="s">
        <v>428</v>
      </c>
      <c r="C197" s="25" t="s">
        <v>429</v>
      </c>
      <c r="D197" s="34">
        <v>11</v>
      </c>
      <c r="E197" s="35">
        <v>172</v>
      </c>
      <c r="F197" s="34">
        <v>3</v>
      </c>
      <c r="G197" s="58">
        <v>33</v>
      </c>
      <c r="H197" s="61">
        <f t="shared" si="8"/>
        <v>14</v>
      </c>
      <c r="I197" s="64">
        <f t="shared" si="8"/>
        <v>205</v>
      </c>
      <c r="J197" s="61">
        <f t="shared" si="9"/>
        <v>219</v>
      </c>
      <c r="K197" s="33">
        <f t="shared" si="10"/>
        <v>424</v>
      </c>
      <c r="L197" s="66">
        <f t="shared" si="11"/>
        <v>9.5577511332923073E-4</v>
      </c>
      <c r="M197" s="24">
        <v>190</v>
      </c>
    </row>
    <row r="198" spans="2:13" s="15" customFormat="1" ht="13.5" thickBot="1" x14ac:dyDescent="0.25">
      <c r="B198" s="22" t="s">
        <v>479</v>
      </c>
      <c r="C198" s="25" t="s">
        <v>480</v>
      </c>
      <c r="D198" s="34">
        <v>14</v>
      </c>
      <c r="E198" s="35">
        <v>34</v>
      </c>
      <c r="F198" s="34">
        <v>45</v>
      </c>
      <c r="G198" s="58">
        <v>148</v>
      </c>
      <c r="H198" s="61">
        <f t="shared" si="8"/>
        <v>59</v>
      </c>
      <c r="I198" s="64">
        <f t="shared" si="8"/>
        <v>182</v>
      </c>
      <c r="J198" s="61">
        <f t="shared" si="9"/>
        <v>241</v>
      </c>
      <c r="K198" s="33">
        <f t="shared" si="10"/>
        <v>423</v>
      </c>
      <c r="L198" s="66">
        <f t="shared" si="11"/>
        <v>9.535209267411901E-4</v>
      </c>
      <c r="M198" s="23">
        <v>191</v>
      </c>
    </row>
    <row r="199" spans="2:13" s="15" customFormat="1" ht="13.5" thickBot="1" x14ac:dyDescent="0.25">
      <c r="B199" s="22" t="s">
        <v>497</v>
      </c>
      <c r="C199" s="25" t="s">
        <v>498</v>
      </c>
      <c r="D199" s="34">
        <v>50</v>
      </c>
      <c r="E199" s="35">
        <v>111</v>
      </c>
      <c r="F199" s="34">
        <v>29</v>
      </c>
      <c r="G199" s="58">
        <v>56</v>
      </c>
      <c r="H199" s="61">
        <f t="shared" si="8"/>
        <v>79</v>
      </c>
      <c r="I199" s="64">
        <f t="shared" si="8"/>
        <v>167</v>
      </c>
      <c r="J199" s="61">
        <f t="shared" si="9"/>
        <v>246</v>
      </c>
      <c r="K199" s="33">
        <f t="shared" si="10"/>
        <v>413</v>
      </c>
      <c r="L199" s="66">
        <f t="shared" si="11"/>
        <v>9.3097906086078372E-4</v>
      </c>
      <c r="M199" s="24">
        <v>192</v>
      </c>
    </row>
    <row r="200" spans="2:13" s="15" customFormat="1" ht="13.5" thickBot="1" x14ac:dyDescent="0.25">
      <c r="B200" s="22" t="s">
        <v>384</v>
      </c>
      <c r="C200" s="25" t="s">
        <v>385</v>
      </c>
      <c r="D200" s="34">
        <v>36</v>
      </c>
      <c r="E200" s="35">
        <v>78</v>
      </c>
      <c r="F200" s="34">
        <v>21</v>
      </c>
      <c r="G200" s="58">
        <v>100</v>
      </c>
      <c r="H200" s="61">
        <f t="shared" ref="H200:I263" si="12">D200+F200</f>
        <v>57</v>
      </c>
      <c r="I200" s="64">
        <f t="shared" si="12"/>
        <v>178</v>
      </c>
      <c r="J200" s="61">
        <f t="shared" ref="J200:J263" si="13">H200+I200</f>
        <v>235</v>
      </c>
      <c r="K200" s="33">
        <f t="shared" ref="K200:K263" si="14">H200+(I200*2)</f>
        <v>413</v>
      </c>
      <c r="L200" s="66">
        <f t="shared" si="11"/>
        <v>9.3097906086078372E-4</v>
      </c>
      <c r="M200" s="23">
        <v>193</v>
      </c>
    </row>
    <row r="201" spans="2:13" s="15" customFormat="1" ht="13.5" thickBot="1" x14ac:dyDescent="0.25">
      <c r="B201" s="22" t="s">
        <v>393</v>
      </c>
      <c r="C201" s="25" t="s">
        <v>394</v>
      </c>
      <c r="D201" s="34">
        <v>27</v>
      </c>
      <c r="E201" s="35">
        <v>155</v>
      </c>
      <c r="F201" s="34">
        <v>6</v>
      </c>
      <c r="G201" s="58">
        <v>33</v>
      </c>
      <c r="H201" s="61">
        <f t="shared" si="12"/>
        <v>33</v>
      </c>
      <c r="I201" s="64">
        <f t="shared" si="12"/>
        <v>188</v>
      </c>
      <c r="J201" s="61">
        <f t="shared" si="13"/>
        <v>221</v>
      </c>
      <c r="K201" s="33">
        <f t="shared" si="14"/>
        <v>409</v>
      </c>
      <c r="L201" s="66">
        <f t="shared" ref="L201:L264" si="15">(K201/$K$4)</f>
        <v>9.219623145086211E-4</v>
      </c>
      <c r="M201" s="24">
        <v>194</v>
      </c>
    </row>
    <row r="202" spans="2:13" s="15" customFormat="1" ht="13.5" thickBot="1" x14ac:dyDescent="0.25">
      <c r="B202" s="22" t="s">
        <v>356</v>
      </c>
      <c r="C202" s="25" t="s">
        <v>357</v>
      </c>
      <c r="D202" s="34">
        <v>50</v>
      </c>
      <c r="E202" s="35">
        <v>87</v>
      </c>
      <c r="F202" s="34">
        <v>61</v>
      </c>
      <c r="G202" s="58">
        <v>61</v>
      </c>
      <c r="H202" s="61">
        <f t="shared" si="12"/>
        <v>111</v>
      </c>
      <c r="I202" s="64">
        <f t="shared" si="12"/>
        <v>148</v>
      </c>
      <c r="J202" s="61">
        <f t="shared" si="13"/>
        <v>259</v>
      </c>
      <c r="K202" s="33">
        <f t="shared" si="14"/>
        <v>407</v>
      </c>
      <c r="L202" s="66">
        <f t="shared" si="15"/>
        <v>9.1745394133253984E-4</v>
      </c>
      <c r="M202" s="23">
        <v>195</v>
      </c>
    </row>
    <row r="203" spans="2:13" s="15" customFormat="1" ht="13.5" thickBot="1" x14ac:dyDescent="0.25">
      <c r="B203" s="22" t="s">
        <v>745</v>
      </c>
      <c r="C203" s="25" t="s">
        <v>360</v>
      </c>
      <c r="D203" s="34">
        <v>49</v>
      </c>
      <c r="E203" s="35">
        <v>144</v>
      </c>
      <c r="F203" s="34">
        <v>37</v>
      </c>
      <c r="G203" s="58">
        <v>15</v>
      </c>
      <c r="H203" s="61">
        <f t="shared" si="12"/>
        <v>86</v>
      </c>
      <c r="I203" s="64">
        <f t="shared" si="12"/>
        <v>159</v>
      </c>
      <c r="J203" s="61">
        <f t="shared" si="13"/>
        <v>245</v>
      </c>
      <c r="K203" s="33">
        <f t="shared" si="14"/>
        <v>404</v>
      </c>
      <c r="L203" s="66">
        <f t="shared" si="15"/>
        <v>9.1069138156841796E-4</v>
      </c>
      <c r="M203" s="24">
        <v>196</v>
      </c>
    </row>
    <row r="204" spans="2:13" s="15" customFormat="1" ht="13.5" thickBot="1" x14ac:dyDescent="0.25">
      <c r="B204" s="22" t="s">
        <v>746</v>
      </c>
      <c r="C204" s="25" t="s">
        <v>367</v>
      </c>
      <c r="D204" s="34">
        <v>54</v>
      </c>
      <c r="E204" s="35">
        <v>69</v>
      </c>
      <c r="F204" s="34">
        <v>17</v>
      </c>
      <c r="G204" s="58">
        <v>96</v>
      </c>
      <c r="H204" s="61">
        <f t="shared" si="12"/>
        <v>71</v>
      </c>
      <c r="I204" s="64">
        <f t="shared" si="12"/>
        <v>165</v>
      </c>
      <c r="J204" s="61">
        <f t="shared" si="13"/>
        <v>236</v>
      </c>
      <c r="K204" s="33">
        <f t="shared" si="14"/>
        <v>401</v>
      </c>
      <c r="L204" s="66">
        <f t="shared" si="15"/>
        <v>9.0392882180429608E-4</v>
      </c>
      <c r="M204" s="23">
        <v>197</v>
      </c>
    </row>
    <row r="205" spans="2:13" s="15" customFormat="1" ht="13.5" thickBot="1" x14ac:dyDescent="0.25">
      <c r="B205" s="22" t="s">
        <v>438</v>
      </c>
      <c r="C205" s="25" t="s">
        <v>439</v>
      </c>
      <c r="D205" s="34">
        <v>54</v>
      </c>
      <c r="E205" s="35">
        <v>63</v>
      </c>
      <c r="F205" s="34">
        <v>41</v>
      </c>
      <c r="G205" s="58">
        <v>85</v>
      </c>
      <c r="H205" s="61">
        <f t="shared" si="12"/>
        <v>95</v>
      </c>
      <c r="I205" s="64">
        <f t="shared" si="12"/>
        <v>148</v>
      </c>
      <c r="J205" s="61">
        <f t="shared" si="13"/>
        <v>243</v>
      </c>
      <c r="K205" s="33">
        <f t="shared" si="14"/>
        <v>391</v>
      </c>
      <c r="L205" s="66">
        <f t="shared" si="15"/>
        <v>8.8138695592388969E-4</v>
      </c>
      <c r="M205" s="24">
        <v>198</v>
      </c>
    </row>
    <row r="206" spans="2:13" s="15" customFormat="1" ht="13.5" thickBot="1" x14ac:dyDescent="0.25">
      <c r="B206" s="22" t="s">
        <v>815</v>
      </c>
      <c r="C206" s="25" t="s">
        <v>816</v>
      </c>
      <c r="D206" s="34">
        <v>1</v>
      </c>
      <c r="E206" s="35">
        <v>11</v>
      </c>
      <c r="F206" s="34">
        <v>1</v>
      </c>
      <c r="G206" s="58">
        <v>183</v>
      </c>
      <c r="H206" s="61">
        <f t="shared" si="12"/>
        <v>2</v>
      </c>
      <c r="I206" s="64">
        <f t="shared" si="12"/>
        <v>194</v>
      </c>
      <c r="J206" s="61">
        <f t="shared" si="13"/>
        <v>196</v>
      </c>
      <c r="K206" s="33">
        <f t="shared" si="14"/>
        <v>390</v>
      </c>
      <c r="L206" s="66">
        <f t="shared" si="15"/>
        <v>8.7913276933584896E-4</v>
      </c>
      <c r="M206" s="23">
        <v>199</v>
      </c>
    </row>
    <row r="207" spans="2:13" s="15" customFormat="1" ht="13.5" thickBot="1" x14ac:dyDescent="0.25">
      <c r="B207" s="22" t="s">
        <v>589</v>
      </c>
      <c r="C207" s="25" t="s">
        <v>590</v>
      </c>
      <c r="D207" s="34">
        <v>70</v>
      </c>
      <c r="E207" s="35">
        <v>105</v>
      </c>
      <c r="F207" s="34">
        <v>1</v>
      </c>
      <c r="G207" s="58">
        <v>46</v>
      </c>
      <c r="H207" s="61">
        <f t="shared" si="12"/>
        <v>71</v>
      </c>
      <c r="I207" s="64">
        <f t="shared" si="12"/>
        <v>151</v>
      </c>
      <c r="J207" s="61">
        <f t="shared" si="13"/>
        <v>222</v>
      </c>
      <c r="K207" s="33">
        <f t="shared" si="14"/>
        <v>373</v>
      </c>
      <c r="L207" s="66">
        <f t="shared" si="15"/>
        <v>8.4081159733915818E-4</v>
      </c>
      <c r="M207" s="24">
        <v>200</v>
      </c>
    </row>
    <row r="208" spans="2:13" s="15" customFormat="1" ht="13.5" thickBot="1" x14ac:dyDescent="0.25">
      <c r="B208" s="22" t="s">
        <v>415</v>
      </c>
      <c r="C208" s="25" t="s">
        <v>416</v>
      </c>
      <c r="D208" s="34">
        <v>20</v>
      </c>
      <c r="E208" s="35">
        <v>91</v>
      </c>
      <c r="F208" s="34">
        <v>15</v>
      </c>
      <c r="G208" s="58">
        <v>77</v>
      </c>
      <c r="H208" s="61">
        <f t="shared" si="12"/>
        <v>35</v>
      </c>
      <c r="I208" s="64">
        <f t="shared" si="12"/>
        <v>168</v>
      </c>
      <c r="J208" s="61">
        <f t="shared" si="13"/>
        <v>203</v>
      </c>
      <c r="K208" s="33">
        <f t="shared" si="14"/>
        <v>371</v>
      </c>
      <c r="L208" s="66">
        <f t="shared" si="15"/>
        <v>8.3630322416307693E-4</v>
      </c>
      <c r="M208" s="23">
        <v>201</v>
      </c>
    </row>
    <row r="209" spans="2:13" s="15" customFormat="1" ht="13.5" thickBot="1" x14ac:dyDescent="0.25">
      <c r="B209" s="22" t="s">
        <v>491</v>
      </c>
      <c r="C209" s="25" t="s">
        <v>492</v>
      </c>
      <c r="D209" s="34">
        <v>122</v>
      </c>
      <c r="E209" s="35">
        <v>34</v>
      </c>
      <c r="F209" s="34">
        <v>38</v>
      </c>
      <c r="G209" s="58">
        <v>69</v>
      </c>
      <c r="H209" s="61">
        <f t="shared" si="12"/>
        <v>160</v>
      </c>
      <c r="I209" s="64">
        <f t="shared" si="12"/>
        <v>103</v>
      </c>
      <c r="J209" s="61">
        <f t="shared" si="13"/>
        <v>263</v>
      </c>
      <c r="K209" s="33">
        <f t="shared" si="14"/>
        <v>366</v>
      </c>
      <c r="L209" s="66">
        <f t="shared" si="15"/>
        <v>8.2503229122287368E-4</v>
      </c>
      <c r="M209" s="24">
        <v>202</v>
      </c>
    </row>
    <row r="210" spans="2:13" s="15" customFormat="1" ht="13.5" thickBot="1" x14ac:dyDescent="0.25">
      <c r="B210" s="22" t="s">
        <v>358</v>
      </c>
      <c r="C210" s="25" t="s">
        <v>359</v>
      </c>
      <c r="D210" s="34">
        <v>17</v>
      </c>
      <c r="E210" s="35">
        <v>85</v>
      </c>
      <c r="F210" s="34">
        <v>25</v>
      </c>
      <c r="G210" s="58">
        <v>77</v>
      </c>
      <c r="H210" s="61">
        <f t="shared" si="12"/>
        <v>42</v>
      </c>
      <c r="I210" s="64">
        <f t="shared" si="12"/>
        <v>162</v>
      </c>
      <c r="J210" s="61">
        <f t="shared" si="13"/>
        <v>204</v>
      </c>
      <c r="K210" s="33">
        <f t="shared" si="14"/>
        <v>366</v>
      </c>
      <c r="L210" s="66">
        <f t="shared" si="15"/>
        <v>8.2503229122287368E-4</v>
      </c>
      <c r="M210" s="23">
        <v>203</v>
      </c>
    </row>
    <row r="211" spans="2:13" s="15" customFormat="1" ht="13.5" thickBot="1" x14ac:dyDescent="0.25">
      <c r="B211" s="22" t="s">
        <v>424</v>
      </c>
      <c r="C211" s="25" t="s">
        <v>425</v>
      </c>
      <c r="D211" s="34">
        <v>0</v>
      </c>
      <c r="E211" s="35">
        <v>59</v>
      </c>
      <c r="F211" s="34">
        <v>0</v>
      </c>
      <c r="G211" s="58">
        <v>121</v>
      </c>
      <c r="H211" s="61">
        <f t="shared" si="12"/>
        <v>0</v>
      </c>
      <c r="I211" s="64">
        <f t="shared" si="12"/>
        <v>180</v>
      </c>
      <c r="J211" s="61">
        <f t="shared" si="13"/>
        <v>180</v>
      </c>
      <c r="K211" s="33">
        <f t="shared" si="14"/>
        <v>360</v>
      </c>
      <c r="L211" s="66">
        <f t="shared" si="15"/>
        <v>8.1150717169462981E-4</v>
      </c>
      <c r="M211" s="24">
        <v>204</v>
      </c>
    </row>
    <row r="212" spans="2:13" s="15" customFormat="1" ht="13.5" thickBot="1" x14ac:dyDescent="0.25">
      <c r="B212" s="22" t="s">
        <v>432</v>
      </c>
      <c r="C212" s="25" t="s">
        <v>433</v>
      </c>
      <c r="D212" s="34">
        <v>33</v>
      </c>
      <c r="E212" s="35">
        <v>71</v>
      </c>
      <c r="F212" s="34">
        <v>25</v>
      </c>
      <c r="G212" s="58">
        <v>79</v>
      </c>
      <c r="H212" s="61">
        <f t="shared" si="12"/>
        <v>58</v>
      </c>
      <c r="I212" s="64">
        <f t="shared" si="12"/>
        <v>150</v>
      </c>
      <c r="J212" s="61">
        <f t="shared" si="13"/>
        <v>208</v>
      </c>
      <c r="K212" s="33">
        <f t="shared" si="14"/>
        <v>358</v>
      </c>
      <c r="L212" s="66">
        <f t="shared" si="15"/>
        <v>8.0699879851854855E-4</v>
      </c>
      <c r="M212" s="23">
        <v>205</v>
      </c>
    </row>
    <row r="213" spans="2:13" s="15" customFormat="1" ht="13.5" thickBot="1" x14ac:dyDescent="0.25">
      <c r="B213" s="22" t="s">
        <v>212</v>
      </c>
      <c r="C213" s="25" t="s">
        <v>213</v>
      </c>
      <c r="D213" s="34">
        <v>20</v>
      </c>
      <c r="E213" s="35">
        <v>22</v>
      </c>
      <c r="F213" s="34">
        <v>11</v>
      </c>
      <c r="G213" s="58">
        <v>137</v>
      </c>
      <c r="H213" s="61">
        <f t="shared" si="12"/>
        <v>31</v>
      </c>
      <c r="I213" s="64">
        <f t="shared" si="12"/>
        <v>159</v>
      </c>
      <c r="J213" s="61">
        <f t="shared" si="13"/>
        <v>190</v>
      </c>
      <c r="K213" s="33">
        <f t="shared" si="14"/>
        <v>349</v>
      </c>
      <c r="L213" s="66">
        <f t="shared" si="15"/>
        <v>7.867111192261828E-4</v>
      </c>
      <c r="M213" s="24">
        <v>206</v>
      </c>
    </row>
    <row r="214" spans="2:13" s="15" customFormat="1" ht="13.5" thickBot="1" x14ac:dyDescent="0.25">
      <c r="B214" s="22" t="s">
        <v>422</v>
      </c>
      <c r="C214" s="25" t="s">
        <v>423</v>
      </c>
      <c r="D214" s="34">
        <v>115</v>
      </c>
      <c r="E214" s="35">
        <v>59</v>
      </c>
      <c r="F214" s="34">
        <v>50</v>
      </c>
      <c r="G214" s="58">
        <v>33</v>
      </c>
      <c r="H214" s="61">
        <f t="shared" si="12"/>
        <v>165</v>
      </c>
      <c r="I214" s="64">
        <f t="shared" si="12"/>
        <v>92</v>
      </c>
      <c r="J214" s="61">
        <f t="shared" si="13"/>
        <v>257</v>
      </c>
      <c r="K214" s="33">
        <f t="shared" si="14"/>
        <v>349</v>
      </c>
      <c r="L214" s="66">
        <f t="shared" si="15"/>
        <v>7.867111192261828E-4</v>
      </c>
      <c r="M214" s="23">
        <v>207</v>
      </c>
    </row>
    <row r="215" spans="2:13" s="15" customFormat="1" ht="13.5" thickBot="1" x14ac:dyDescent="0.25">
      <c r="B215" s="22" t="s">
        <v>465</v>
      </c>
      <c r="C215" s="25" t="s">
        <v>466</v>
      </c>
      <c r="D215" s="34">
        <v>7</v>
      </c>
      <c r="E215" s="35">
        <v>20</v>
      </c>
      <c r="F215" s="34">
        <v>215</v>
      </c>
      <c r="G215" s="58">
        <v>40</v>
      </c>
      <c r="H215" s="61">
        <f t="shared" si="12"/>
        <v>222</v>
      </c>
      <c r="I215" s="64">
        <f t="shared" si="12"/>
        <v>60</v>
      </c>
      <c r="J215" s="61">
        <f t="shared" si="13"/>
        <v>282</v>
      </c>
      <c r="K215" s="33">
        <f t="shared" si="14"/>
        <v>342</v>
      </c>
      <c r="L215" s="66">
        <f t="shared" si="15"/>
        <v>7.709318131098984E-4</v>
      </c>
      <c r="M215" s="24">
        <v>208</v>
      </c>
    </row>
    <row r="216" spans="2:13" s="15" customFormat="1" ht="13.5" thickBot="1" x14ac:dyDescent="0.25">
      <c r="B216" s="22" t="s">
        <v>472</v>
      </c>
      <c r="C216" s="25" t="s">
        <v>473</v>
      </c>
      <c r="D216" s="34">
        <v>73</v>
      </c>
      <c r="E216" s="35">
        <v>51</v>
      </c>
      <c r="F216" s="34">
        <v>37</v>
      </c>
      <c r="G216" s="58">
        <v>65</v>
      </c>
      <c r="H216" s="61">
        <f t="shared" si="12"/>
        <v>110</v>
      </c>
      <c r="I216" s="64">
        <f t="shared" si="12"/>
        <v>116</v>
      </c>
      <c r="J216" s="61">
        <f t="shared" si="13"/>
        <v>226</v>
      </c>
      <c r="K216" s="33">
        <f t="shared" si="14"/>
        <v>342</v>
      </c>
      <c r="L216" s="66">
        <f t="shared" si="15"/>
        <v>7.709318131098984E-4</v>
      </c>
      <c r="M216" s="23">
        <v>209</v>
      </c>
    </row>
    <row r="217" spans="2:13" s="15" customFormat="1" ht="13.5" thickBot="1" x14ac:dyDescent="0.25">
      <c r="B217" s="22" t="s">
        <v>382</v>
      </c>
      <c r="C217" s="25" t="s">
        <v>383</v>
      </c>
      <c r="D217" s="34">
        <v>5</v>
      </c>
      <c r="E217" s="35">
        <v>152</v>
      </c>
      <c r="F217" s="34">
        <v>4</v>
      </c>
      <c r="G217" s="58">
        <v>13</v>
      </c>
      <c r="H217" s="61">
        <f t="shared" si="12"/>
        <v>9</v>
      </c>
      <c r="I217" s="64">
        <f t="shared" si="12"/>
        <v>165</v>
      </c>
      <c r="J217" s="61">
        <f t="shared" si="13"/>
        <v>174</v>
      </c>
      <c r="K217" s="33">
        <f t="shared" si="14"/>
        <v>339</v>
      </c>
      <c r="L217" s="66">
        <f t="shared" si="15"/>
        <v>7.6416925334577641E-4</v>
      </c>
      <c r="M217" s="24">
        <v>210</v>
      </c>
    </row>
    <row r="218" spans="2:13" s="15" customFormat="1" ht="13.5" thickBot="1" x14ac:dyDescent="0.25">
      <c r="B218" s="22" t="s">
        <v>459</v>
      </c>
      <c r="C218" s="25" t="s">
        <v>460</v>
      </c>
      <c r="D218" s="34">
        <v>23</v>
      </c>
      <c r="E218" s="35">
        <v>104</v>
      </c>
      <c r="F218" s="34">
        <v>22</v>
      </c>
      <c r="G218" s="58">
        <v>39</v>
      </c>
      <c r="H218" s="61">
        <f t="shared" si="12"/>
        <v>45</v>
      </c>
      <c r="I218" s="64">
        <f t="shared" si="12"/>
        <v>143</v>
      </c>
      <c r="J218" s="61">
        <f t="shared" si="13"/>
        <v>188</v>
      </c>
      <c r="K218" s="33">
        <f t="shared" si="14"/>
        <v>331</v>
      </c>
      <c r="L218" s="66">
        <f t="shared" si="15"/>
        <v>7.4613576064145128E-4</v>
      </c>
      <c r="M218" s="23">
        <v>211</v>
      </c>
    </row>
    <row r="219" spans="2:13" s="15" customFormat="1" ht="13.5" thickBot="1" x14ac:dyDescent="0.25">
      <c r="B219" s="22" t="s">
        <v>861</v>
      </c>
      <c r="C219" s="25" t="s">
        <v>862</v>
      </c>
      <c r="D219" s="34">
        <v>3</v>
      </c>
      <c r="E219" s="35">
        <v>133</v>
      </c>
      <c r="F219" s="34">
        <v>3</v>
      </c>
      <c r="G219" s="58">
        <v>27</v>
      </c>
      <c r="H219" s="61">
        <f t="shared" si="12"/>
        <v>6</v>
      </c>
      <c r="I219" s="64">
        <f t="shared" si="12"/>
        <v>160</v>
      </c>
      <c r="J219" s="61">
        <f t="shared" si="13"/>
        <v>166</v>
      </c>
      <c r="K219" s="33">
        <f t="shared" si="14"/>
        <v>326</v>
      </c>
      <c r="L219" s="66">
        <f t="shared" si="15"/>
        <v>7.3486482770124815E-4</v>
      </c>
      <c r="M219" s="24">
        <v>212</v>
      </c>
    </row>
    <row r="220" spans="2:13" s="15" customFormat="1" ht="13.5" thickBot="1" x14ac:dyDescent="0.25">
      <c r="B220" s="22" t="s">
        <v>407</v>
      </c>
      <c r="C220" s="25" t="s">
        <v>408</v>
      </c>
      <c r="D220" s="34">
        <v>25</v>
      </c>
      <c r="E220" s="35">
        <v>110</v>
      </c>
      <c r="F220" s="34">
        <v>26</v>
      </c>
      <c r="G220" s="58">
        <v>27</v>
      </c>
      <c r="H220" s="61">
        <f t="shared" si="12"/>
        <v>51</v>
      </c>
      <c r="I220" s="64">
        <f t="shared" si="12"/>
        <v>137</v>
      </c>
      <c r="J220" s="61">
        <f t="shared" si="13"/>
        <v>188</v>
      </c>
      <c r="K220" s="33">
        <f t="shared" si="14"/>
        <v>325</v>
      </c>
      <c r="L220" s="66">
        <f t="shared" si="15"/>
        <v>7.3261064111320752E-4</v>
      </c>
      <c r="M220" s="23">
        <v>213</v>
      </c>
    </row>
    <row r="221" spans="2:13" s="15" customFormat="1" ht="13.5" thickBot="1" x14ac:dyDescent="0.25">
      <c r="B221" s="22" t="s">
        <v>441</v>
      </c>
      <c r="C221" s="25" t="s">
        <v>442</v>
      </c>
      <c r="D221" s="34">
        <v>53</v>
      </c>
      <c r="E221" s="35">
        <v>86</v>
      </c>
      <c r="F221" s="34">
        <v>55</v>
      </c>
      <c r="G221" s="58">
        <v>22</v>
      </c>
      <c r="H221" s="61">
        <f t="shared" si="12"/>
        <v>108</v>
      </c>
      <c r="I221" s="64">
        <f t="shared" si="12"/>
        <v>108</v>
      </c>
      <c r="J221" s="61">
        <f t="shared" si="13"/>
        <v>216</v>
      </c>
      <c r="K221" s="33">
        <f t="shared" si="14"/>
        <v>324</v>
      </c>
      <c r="L221" s="66">
        <f t="shared" si="15"/>
        <v>7.3035645452516689E-4</v>
      </c>
      <c r="M221" s="24">
        <v>214</v>
      </c>
    </row>
    <row r="222" spans="2:13" s="15" customFormat="1" ht="13.5" thickBot="1" x14ac:dyDescent="0.25">
      <c r="B222" s="22" t="s">
        <v>901</v>
      </c>
      <c r="C222" s="25" t="s">
        <v>902</v>
      </c>
      <c r="D222" s="34">
        <v>20</v>
      </c>
      <c r="E222" s="35">
        <v>44</v>
      </c>
      <c r="F222" s="34">
        <v>54</v>
      </c>
      <c r="G222" s="58">
        <v>78</v>
      </c>
      <c r="H222" s="61">
        <f t="shared" si="12"/>
        <v>74</v>
      </c>
      <c r="I222" s="64">
        <f t="shared" si="12"/>
        <v>122</v>
      </c>
      <c r="J222" s="61">
        <f t="shared" si="13"/>
        <v>196</v>
      </c>
      <c r="K222" s="33">
        <f t="shared" si="14"/>
        <v>318</v>
      </c>
      <c r="L222" s="66">
        <f t="shared" si="15"/>
        <v>7.1683133499692302E-4</v>
      </c>
      <c r="M222" s="23">
        <v>215</v>
      </c>
    </row>
    <row r="223" spans="2:13" s="15" customFormat="1" ht="13.5" thickBot="1" x14ac:dyDescent="0.25">
      <c r="B223" s="22" t="s">
        <v>292</v>
      </c>
      <c r="C223" s="25" t="s">
        <v>293</v>
      </c>
      <c r="D223" s="34">
        <v>23</v>
      </c>
      <c r="E223" s="35">
        <v>40</v>
      </c>
      <c r="F223" s="34">
        <v>10</v>
      </c>
      <c r="G223" s="58">
        <v>102</v>
      </c>
      <c r="H223" s="61">
        <f t="shared" si="12"/>
        <v>33</v>
      </c>
      <c r="I223" s="64">
        <f t="shared" si="12"/>
        <v>142</v>
      </c>
      <c r="J223" s="61">
        <f t="shared" si="13"/>
        <v>175</v>
      </c>
      <c r="K223" s="33">
        <f t="shared" si="14"/>
        <v>317</v>
      </c>
      <c r="L223" s="66">
        <f t="shared" si="15"/>
        <v>7.1457714840888239E-4</v>
      </c>
      <c r="M223" s="24">
        <v>216</v>
      </c>
    </row>
    <row r="224" spans="2:13" s="15" customFormat="1" ht="13.5" thickBot="1" x14ac:dyDescent="0.25">
      <c r="B224" s="22" t="s">
        <v>447</v>
      </c>
      <c r="C224" s="25" t="s">
        <v>448</v>
      </c>
      <c r="D224" s="34">
        <v>10</v>
      </c>
      <c r="E224" s="35">
        <v>102</v>
      </c>
      <c r="F224" s="34">
        <v>9</v>
      </c>
      <c r="G224" s="58">
        <v>43</v>
      </c>
      <c r="H224" s="61">
        <f t="shared" si="12"/>
        <v>19</v>
      </c>
      <c r="I224" s="64">
        <f t="shared" si="12"/>
        <v>145</v>
      </c>
      <c r="J224" s="61">
        <f t="shared" si="13"/>
        <v>164</v>
      </c>
      <c r="K224" s="33">
        <f t="shared" si="14"/>
        <v>309</v>
      </c>
      <c r="L224" s="66">
        <f t="shared" si="15"/>
        <v>6.9654365570455726E-4</v>
      </c>
      <c r="M224" s="23">
        <v>217</v>
      </c>
    </row>
    <row r="225" spans="2:13" s="15" customFormat="1" ht="13.5" thickBot="1" x14ac:dyDescent="0.25">
      <c r="B225" s="22" t="s">
        <v>361</v>
      </c>
      <c r="C225" s="25" t="s">
        <v>362</v>
      </c>
      <c r="D225" s="34">
        <v>65</v>
      </c>
      <c r="E225" s="35">
        <v>73</v>
      </c>
      <c r="F225" s="34">
        <v>69</v>
      </c>
      <c r="G225" s="58">
        <v>11</v>
      </c>
      <c r="H225" s="61">
        <f t="shared" si="12"/>
        <v>134</v>
      </c>
      <c r="I225" s="64">
        <f t="shared" si="12"/>
        <v>84</v>
      </c>
      <c r="J225" s="61">
        <f t="shared" si="13"/>
        <v>218</v>
      </c>
      <c r="K225" s="33">
        <f t="shared" si="14"/>
        <v>302</v>
      </c>
      <c r="L225" s="66">
        <f t="shared" si="15"/>
        <v>6.8076434958827287E-4</v>
      </c>
      <c r="M225" s="24">
        <v>218</v>
      </c>
    </row>
    <row r="226" spans="2:13" s="15" customFormat="1" ht="13.5" thickBot="1" x14ac:dyDescent="0.25">
      <c r="B226" s="22" t="s">
        <v>399</v>
      </c>
      <c r="C226" s="25" t="s">
        <v>400</v>
      </c>
      <c r="D226" s="34">
        <v>46</v>
      </c>
      <c r="E226" s="35">
        <v>73</v>
      </c>
      <c r="F226" s="34">
        <v>29</v>
      </c>
      <c r="G226" s="58">
        <v>40</v>
      </c>
      <c r="H226" s="61">
        <f t="shared" si="12"/>
        <v>75</v>
      </c>
      <c r="I226" s="64">
        <f t="shared" si="12"/>
        <v>113</v>
      </c>
      <c r="J226" s="61">
        <f t="shared" si="13"/>
        <v>188</v>
      </c>
      <c r="K226" s="33">
        <f t="shared" si="14"/>
        <v>301</v>
      </c>
      <c r="L226" s="66">
        <f t="shared" si="15"/>
        <v>6.7851016300023213E-4</v>
      </c>
      <c r="M226" s="23">
        <v>219</v>
      </c>
    </row>
    <row r="227" spans="2:13" s="15" customFormat="1" ht="13.5" thickBot="1" x14ac:dyDescent="0.25">
      <c r="B227" s="22" t="s">
        <v>821</v>
      </c>
      <c r="C227" s="25" t="s">
        <v>773</v>
      </c>
      <c r="D227" s="34">
        <v>22</v>
      </c>
      <c r="E227" s="35">
        <v>66</v>
      </c>
      <c r="F227" s="34">
        <v>19</v>
      </c>
      <c r="G227" s="58">
        <v>58</v>
      </c>
      <c r="H227" s="61">
        <f t="shared" si="12"/>
        <v>41</v>
      </c>
      <c r="I227" s="64">
        <f t="shared" si="12"/>
        <v>124</v>
      </c>
      <c r="J227" s="61">
        <f t="shared" si="13"/>
        <v>165</v>
      </c>
      <c r="K227" s="33">
        <f t="shared" si="14"/>
        <v>289</v>
      </c>
      <c r="L227" s="66">
        <f t="shared" si="15"/>
        <v>6.514599239437445E-4</v>
      </c>
      <c r="M227" s="24">
        <v>220</v>
      </c>
    </row>
    <row r="228" spans="2:13" s="15" customFormat="1" ht="13.5" thickBot="1" x14ac:dyDescent="0.25">
      <c r="B228" s="22" t="s">
        <v>453</v>
      </c>
      <c r="C228" s="25" t="s">
        <v>454</v>
      </c>
      <c r="D228" s="34">
        <v>76</v>
      </c>
      <c r="E228" s="35">
        <v>55</v>
      </c>
      <c r="F228" s="34">
        <v>24</v>
      </c>
      <c r="G228" s="58">
        <v>38</v>
      </c>
      <c r="H228" s="61">
        <f t="shared" si="12"/>
        <v>100</v>
      </c>
      <c r="I228" s="64">
        <f t="shared" si="12"/>
        <v>93</v>
      </c>
      <c r="J228" s="61">
        <f t="shared" si="13"/>
        <v>193</v>
      </c>
      <c r="K228" s="33">
        <f t="shared" si="14"/>
        <v>286</v>
      </c>
      <c r="L228" s="66">
        <f t="shared" si="15"/>
        <v>6.4469736417962261E-4</v>
      </c>
      <c r="M228" s="23">
        <v>221</v>
      </c>
    </row>
    <row r="229" spans="2:13" s="15" customFormat="1" ht="13.5" thickBot="1" x14ac:dyDescent="0.25">
      <c r="B229" s="22" t="s">
        <v>474</v>
      </c>
      <c r="C229" s="25" t="s">
        <v>475</v>
      </c>
      <c r="D229" s="34">
        <v>18</v>
      </c>
      <c r="E229" s="35">
        <v>0</v>
      </c>
      <c r="F229" s="34">
        <v>266</v>
      </c>
      <c r="G229" s="58">
        <v>0</v>
      </c>
      <c r="H229" s="61">
        <f t="shared" si="12"/>
        <v>284</v>
      </c>
      <c r="I229" s="64">
        <f t="shared" si="12"/>
        <v>0</v>
      </c>
      <c r="J229" s="61">
        <f t="shared" si="13"/>
        <v>284</v>
      </c>
      <c r="K229" s="33">
        <f t="shared" si="14"/>
        <v>284</v>
      </c>
      <c r="L229" s="66">
        <f t="shared" si="15"/>
        <v>6.4018899100354136E-4</v>
      </c>
      <c r="M229" s="24">
        <v>222</v>
      </c>
    </row>
    <row r="230" spans="2:13" s="15" customFormat="1" ht="13.5" thickBot="1" x14ac:dyDescent="0.25">
      <c r="B230" s="22" t="s">
        <v>625</v>
      </c>
      <c r="C230" s="25" t="s">
        <v>626</v>
      </c>
      <c r="D230" s="34">
        <v>3</v>
      </c>
      <c r="E230" s="35">
        <v>73</v>
      </c>
      <c r="F230" s="34">
        <v>1</v>
      </c>
      <c r="G230" s="58">
        <v>66</v>
      </c>
      <c r="H230" s="61">
        <f t="shared" si="12"/>
        <v>4</v>
      </c>
      <c r="I230" s="64">
        <f t="shared" si="12"/>
        <v>139</v>
      </c>
      <c r="J230" s="61">
        <f t="shared" si="13"/>
        <v>143</v>
      </c>
      <c r="K230" s="33">
        <f t="shared" si="14"/>
        <v>282</v>
      </c>
      <c r="L230" s="66">
        <f t="shared" si="15"/>
        <v>6.356806178274601E-4</v>
      </c>
      <c r="M230" s="23">
        <v>223</v>
      </c>
    </row>
    <row r="231" spans="2:13" s="15" customFormat="1" ht="13.5" thickBot="1" x14ac:dyDescent="0.25">
      <c r="B231" s="22" t="s">
        <v>752</v>
      </c>
      <c r="C231" s="25" t="s">
        <v>507</v>
      </c>
      <c r="D231" s="34">
        <v>11</v>
      </c>
      <c r="E231" s="35">
        <v>57</v>
      </c>
      <c r="F231" s="34">
        <v>9</v>
      </c>
      <c r="G231" s="58">
        <v>72</v>
      </c>
      <c r="H231" s="61">
        <f t="shared" si="12"/>
        <v>20</v>
      </c>
      <c r="I231" s="64">
        <f t="shared" si="12"/>
        <v>129</v>
      </c>
      <c r="J231" s="61">
        <f t="shared" si="13"/>
        <v>149</v>
      </c>
      <c r="K231" s="33">
        <f t="shared" si="14"/>
        <v>278</v>
      </c>
      <c r="L231" s="66">
        <f t="shared" si="15"/>
        <v>6.2666387147529748E-4</v>
      </c>
      <c r="M231" s="24">
        <v>224</v>
      </c>
    </row>
    <row r="232" spans="2:13" s="15" customFormat="1" ht="13.5" thickBot="1" x14ac:dyDescent="0.25">
      <c r="B232" s="22" t="s">
        <v>401</v>
      </c>
      <c r="C232" s="25" t="s">
        <v>402</v>
      </c>
      <c r="D232" s="34">
        <v>42</v>
      </c>
      <c r="E232" s="35">
        <v>21</v>
      </c>
      <c r="F232" s="34">
        <v>58</v>
      </c>
      <c r="G232" s="58">
        <v>67</v>
      </c>
      <c r="H232" s="61">
        <f t="shared" si="12"/>
        <v>100</v>
      </c>
      <c r="I232" s="64">
        <f t="shared" si="12"/>
        <v>88</v>
      </c>
      <c r="J232" s="61">
        <f t="shared" si="13"/>
        <v>188</v>
      </c>
      <c r="K232" s="33">
        <f t="shared" si="14"/>
        <v>276</v>
      </c>
      <c r="L232" s="66">
        <f t="shared" si="15"/>
        <v>6.2215549829921623E-4</v>
      </c>
      <c r="M232" s="23">
        <v>225</v>
      </c>
    </row>
    <row r="233" spans="2:13" s="15" customFormat="1" ht="13.5" thickBot="1" x14ac:dyDescent="0.25">
      <c r="B233" s="22" t="s">
        <v>781</v>
      </c>
      <c r="C233" s="25" t="s">
        <v>782</v>
      </c>
      <c r="D233" s="34">
        <v>26</v>
      </c>
      <c r="E233" s="35">
        <v>39</v>
      </c>
      <c r="F233" s="34">
        <v>44</v>
      </c>
      <c r="G233" s="58">
        <v>64</v>
      </c>
      <c r="H233" s="61">
        <f t="shared" si="12"/>
        <v>70</v>
      </c>
      <c r="I233" s="64">
        <f t="shared" si="12"/>
        <v>103</v>
      </c>
      <c r="J233" s="61">
        <f t="shared" si="13"/>
        <v>173</v>
      </c>
      <c r="K233" s="33">
        <f t="shared" si="14"/>
        <v>276</v>
      </c>
      <c r="L233" s="66">
        <f t="shared" si="15"/>
        <v>6.2215549829921623E-4</v>
      </c>
      <c r="M233" s="24">
        <v>226</v>
      </c>
    </row>
    <row r="234" spans="2:13" s="15" customFormat="1" ht="13.5" thickBot="1" x14ac:dyDescent="0.25">
      <c r="B234" s="22" t="s">
        <v>751</v>
      </c>
      <c r="C234" s="25" t="s">
        <v>478</v>
      </c>
      <c r="D234" s="34">
        <v>47</v>
      </c>
      <c r="E234" s="35">
        <v>38</v>
      </c>
      <c r="F234" s="34">
        <v>72</v>
      </c>
      <c r="G234" s="58">
        <v>40</v>
      </c>
      <c r="H234" s="61">
        <f t="shared" si="12"/>
        <v>119</v>
      </c>
      <c r="I234" s="64">
        <f t="shared" si="12"/>
        <v>78</v>
      </c>
      <c r="J234" s="61">
        <f t="shared" si="13"/>
        <v>197</v>
      </c>
      <c r="K234" s="33">
        <f t="shared" si="14"/>
        <v>275</v>
      </c>
      <c r="L234" s="66">
        <f t="shared" si="15"/>
        <v>6.199013117111756E-4</v>
      </c>
      <c r="M234" s="23">
        <v>227</v>
      </c>
    </row>
    <row r="235" spans="2:13" s="15" customFormat="1" ht="13.5" thickBot="1" x14ac:dyDescent="0.25">
      <c r="B235" s="22" t="s">
        <v>388</v>
      </c>
      <c r="C235" s="25" t="s">
        <v>389</v>
      </c>
      <c r="D235" s="34">
        <v>14</v>
      </c>
      <c r="E235" s="35">
        <v>38</v>
      </c>
      <c r="F235" s="34">
        <v>30</v>
      </c>
      <c r="G235" s="58">
        <v>77</v>
      </c>
      <c r="H235" s="61">
        <f t="shared" si="12"/>
        <v>44</v>
      </c>
      <c r="I235" s="64">
        <f t="shared" si="12"/>
        <v>115</v>
      </c>
      <c r="J235" s="61">
        <f t="shared" si="13"/>
        <v>159</v>
      </c>
      <c r="K235" s="33">
        <f t="shared" si="14"/>
        <v>274</v>
      </c>
      <c r="L235" s="66">
        <f t="shared" si="15"/>
        <v>6.1764712512313497E-4</v>
      </c>
      <c r="M235" s="24">
        <v>228</v>
      </c>
    </row>
    <row r="236" spans="2:13" s="15" customFormat="1" ht="13.5" thickBot="1" x14ac:dyDescent="0.25">
      <c r="B236" s="22" t="s">
        <v>411</v>
      </c>
      <c r="C236" s="25" t="s">
        <v>412</v>
      </c>
      <c r="D236" s="34">
        <v>50</v>
      </c>
      <c r="E236" s="35">
        <v>62</v>
      </c>
      <c r="F236" s="34">
        <v>21</v>
      </c>
      <c r="G236" s="58">
        <v>39</v>
      </c>
      <c r="H236" s="61">
        <f t="shared" si="12"/>
        <v>71</v>
      </c>
      <c r="I236" s="64">
        <f t="shared" si="12"/>
        <v>101</v>
      </c>
      <c r="J236" s="61">
        <f t="shared" si="13"/>
        <v>172</v>
      </c>
      <c r="K236" s="33">
        <f t="shared" si="14"/>
        <v>273</v>
      </c>
      <c r="L236" s="66">
        <f t="shared" si="15"/>
        <v>6.1539293853509435E-4</v>
      </c>
      <c r="M236" s="23">
        <v>229</v>
      </c>
    </row>
    <row r="237" spans="2:13" s="15" customFormat="1" ht="13.5" thickBot="1" x14ac:dyDescent="0.25">
      <c r="B237" s="22" t="s">
        <v>522</v>
      </c>
      <c r="C237" s="25" t="s">
        <v>523</v>
      </c>
      <c r="D237" s="34">
        <v>25</v>
      </c>
      <c r="E237" s="35">
        <v>29</v>
      </c>
      <c r="F237" s="34">
        <v>78</v>
      </c>
      <c r="G237" s="58">
        <v>51</v>
      </c>
      <c r="H237" s="61">
        <f t="shared" si="12"/>
        <v>103</v>
      </c>
      <c r="I237" s="64">
        <f t="shared" si="12"/>
        <v>80</v>
      </c>
      <c r="J237" s="61">
        <f t="shared" si="13"/>
        <v>183</v>
      </c>
      <c r="K237" s="33">
        <f t="shared" si="14"/>
        <v>263</v>
      </c>
      <c r="L237" s="66">
        <f t="shared" si="15"/>
        <v>5.9285107265468796E-4</v>
      </c>
      <c r="M237" s="24">
        <v>230</v>
      </c>
    </row>
    <row r="238" spans="2:13" s="15" customFormat="1" ht="13.5" thickBot="1" x14ac:dyDescent="0.25">
      <c r="B238" s="22" t="s">
        <v>619</v>
      </c>
      <c r="C238" s="25" t="s">
        <v>620</v>
      </c>
      <c r="D238" s="34">
        <v>31</v>
      </c>
      <c r="E238" s="35">
        <v>29</v>
      </c>
      <c r="F238" s="34">
        <v>21</v>
      </c>
      <c r="G238" s="58">
        <v>71</v>
      </c>
      <c r="H238" s="61">
        <f t="shared" si="12"/>
        <v>52</v>
      </c>
      <c r="I238" s="64">
        <f t="shared" si="12"/>
        <v>100</v>
      </c>
      <c r="J238" s="61">
        <f t="shared" si="13"/>
        <v>152</v>
      </c>
      <c r="K238" s="33">
        <f t="shared" si="14"/>
        <v>252</v>
      </c>
      <c r="L238" s="66">
        <f t="shared" si="15"/>
        <v>5.6805502018624084E-4</v>
      </c>
      <c r="M238" s="23">
        <v>231</v>
      </c>
    </row>
    <row r="239" spans="2:13" s="15" customFormat="1" ht="13.5" thickBot="1" x14ac:dyDescent="0.25">
      <c r="B239" s="22" t="s">
        <v>925</v>
      </c>
      <c r="C239" s="25" t="s">
        <v>926</v>
      </c>
      <c r="D239" s="34">
        <v>5</v>
      </c>
      <c r="E239" s="35">
        <v>102</v>
      </c>
      <c r="F239" s="34">
        <v>1</v>
      </c>
      <c r="G239" s="58">
        <v>19</v>
      </c>
      <c r="H239" s="61">
        <f t="shared" si="12"/>
        <v>6</v>
      </c>
      <c r="I239" s="64">
        <f t="shared" si="12"/>
        <v>121</v>
      </c>
      <c r="J239" s="61">
        <f t="shared" si="13"/>
        <v>127</v>
      </c>
      <c r="K239" s="33">
        <f t="shared" si="14"/>
        <v>248</v>
      </c>
      <c r="L239" s="66">
        <f t="shared" si="15"/>
        <v>5.5903827383407833E-4</v>
      </c>
      <c r="M239" s="24">
        <v>232</v>
      </c>
    </row>
    <row r="240" spans="2:13" s="15" customFormat="1" ht="13.5" thickBot="1" x14ac:dyDescent="0.25">
      <c r="B240" s="22" t="s">
        <v>621</v>
      </c>
      <c r="C240" s="25" t="s">
        <v>622</v>
      </c>
      <c r="D240" s="34">
        <v>22</v>
      </c>
      <c r="E240" s="35">
        <v>50</v>
      </c>
      <c r="F240" s="34">
        <v>59</v>
      </c>
      <c r="G240" s="58">
        <v>33</v>
      </c>
      <c r="H240" s="61">
        <f t="shared" si="12"/>
        <v>81</v>
      </c>
      <c r="I240" s="64">
        <f t="shared" si="12"/>
        <v>83</v>
      </c>
      <c r="J240" s="61">
        <f t="shared" si="13"/>
        <v>164</v>
      </c>
      <c r="K240" s="33">
        <f t="shared" si="14"/>
        <v>247</v>
      </c>
      <c r="L240" s="66">
        <f t="shared" si="15"/>
        <v>5.5678408724603771E-4</v>
      </c>
      <c r="M240" s="23">
        <v>233</v>
      </c>
    </row>
    <row r="241" spans="2:13" s="15" customFormat="1" ht="13.5" thickBot="1" x14ac:dyDescent="0.25">
      <c r="B241" s="22" t="s">
        <v>501</v>
      </c>
      <c r="C241" s="25" t="s">
        <v>502</v>
      </c>
      <c r="D241" s="34">
        <v>77</v>
      </c>
      <c r="E241" s="35">
        <v>0</v>
      </c>
      <c r="F241" s="34">
        <v>145</v>
      </c>
      <c r="G241" s="58">
        <v>10</v>
      </c>
      <c r="H241" s="61">
        <f t="shared" si="12"/>
        <v>222</v>
      </c>
      <c r="I241" s="64">
        <f t="shared" si="12"/>
        <v>10</v>
      </c>
      <c r="J241" s="61">
        <f t="shared" si="13"/>
        <v>232</v>
      </c>
      <c r="K241" s="33">
        <f t="shared" si="14"/>
        <v>242</v>
      </c>
      <c r="L241" s="66">
        <f t="shared" si="15"/>
        <v>5.4551315430583446E-4</v>
      </c>
      <c r="M241" s="24">
        <v>234</v>
      </c>
    </row>
    <row r="242" spans="2:13" s="15" customFormat="1" ht="13.5" thickBot="1" x14ac:dyDescent="0.25">
      <c r="B242" s="22" t="s">
        <v>443</v>
      </c>
      <c r="C242" s="25" t="s">
        <v>444</v>
      </c>
      <c r="D242" s="34">
        <v>14</v>
      </c>
      <c r="E242" s="35">
        <v>112</v>
      </c>
      <c r="F242" s="34">
        <v>0</v>
      </c>
      <c r="G242" s="58">
        <v>0</v>
      </c>
      <c r="H242" s="61">
        <f t="shared" si="12"/>
        <v>14</v>
      </c>
      <c r="I242" s="64">
        <f t="shared" si="12"/>
        <v>112</v>
      </c>
      <c r="J242" s="61">
        <f t="shared" si="13"/>
        <v>126</v>
      </c>
      <c r="K242" s="33">
        <f t="shared" si="14"/>
        <v>238</v>
      </c>
      <c r="L242" s="66">
        <f t="shared" si="15"/>
        <v>5.3649640795367195E-4</v>
      </c>
      <c r="M242" s="23">
        <v>235</v>
      </c>
    </row>
    <row r="243" spans="2:13" s="15" customFormat="1" ht="13.5" thickBot="1" x14ac:dyDescent="0.25">
      <c r="B243" s="22" t="s">
        <v>328</v>
      </c>
      <c r="C243" s="25" t="s">
        <v>329</v>
      </c>
      <c r="D243" s="34">
        <v>50</v>
      </c>
      <c r="E243" s="35">
        <v>27</v>
      </c>
      <c r="F243" s="34">
        <v>14</v>
      </c>
      <c r="G243" s="58">
        <v>59</v>
      </c>
      <c r="H243" s="61">
        <f t="shared" si="12"/>
        <v>64</v>
      </c>
      <c r="I243" s="64">
        <f t="shared" si="12"/>
        <v>86</v>
      </c>
      <c r="J243" s="61">
        <f t="shared" si="13"/>
        <v>150</v>
      </c>
      <c r="K243" s="33">
        <f t="shared" si="14"/>
        <v>236</v>
      </c>
      <c r="L243" s="66">
        <f t="shared" si="15"/>
        <v>5.319880347775907E-4</v>
      </c>
      <c r="M243" s="24">
        <v>236</v>
      </c>
    </row>
    <row r="244" spans="2:13" s="15" customFormat="1" ht="13.5" thickBot="1" x14ac:dyDescent="0.25">
      <c r="B244" s="22" t="s">
        <v>470</v>
      </c>
      <c r="C244" s="25" t="s">
        <v>471</v>
      </c>
      <c r="D244" s="34">
        <v>22</v>
      </c>
      <c r="E244" s="35">
        <v>41</v>
      </c>
      <c r="F244" s="34">
        <v>7</v>
      </c>
      <c r="G244" s="58">
        <v>60</v>
      </c>
      <c r="H244" s="61">
        <f t="shared" si="12"/>
        <v>29</v>
      </c>
      <c r="I244" s="64">
        <f t="shared" si="12"/>
        <v>101</v>
      </c>
      <c r="J244" s="61">
        <f t="shared" si="13"/>
        <v>130</v>
      </c>
      <c r="K244" s="33">
        <f t="shared" si="14"/>
        <v>231</v>
      </c>
      <c r="L244" s="66">
        <f t="shared" si="15"/>
        <v>5.2071710183738745E-4</v>
      </c>
      <c r="M244" s="23">
        <v>237</v>
      </c>
    </row>
    <row r="245" spans="2:13" s="15" customFormat="1" ht="13.5" thickBot="1" x14ac:dyDescent="0.25">
      <c r="B245" s="22" t="s">
        <v>863</v>
      </c>
      <c r="C245" s="25" t="s">
        <v>864</v>
      </c>
      <c r="D245" s="34">
        <v>97</v>
      </c>
      <c r="E245" s="35">
        <v>28</v>
      </c>
      <c r="F245" s="34">
        <v>28</v>
      </c>
      <c r="G245" s="58">
        <v>22</v>
      </c>
      <c r="H245" s="61">
        <f t="shared" si="12"/>
        <v>125</v>
      </c>
      <c r="I245" s="64">
        <f t="shared" si="12"/>
        <v>50</v>
      </c>
      <c r="J245" s="61">
        <f t="shared" si="13"/>
        <v>175</v>
      </c>
      <c r="K245" s="33">
        <f t="shared" si="14"/>
        <v>225</v>
      </c>
      <c r="L245" s="66">
        <f t="shared" si="15"/>
        <v>5.0719198230914368E-4</v>
      </c>
      <c r="M245" s="24">
        <v>238</v>
      </c>
    </row>
    <row r="246" spans="2:13" s="15" customFormat="1" ht="13.5" thickBot="1" x14ac:dyDescent="0.25">
      <c r="B246" s="22" t="s">
        <v>365</v>
      </c>
      <c r="C246" s="25" t="s">
        <v>366</v>
      </c>
      <c r="D246" s="34">
        <v>0</v>
      </c>
      <c r="E246" s="35">
        <v>0</v>
      </c>
      <c r="F246" s="34">
        <v>0</v>
      </c>
      <c r="G246" s="58">
        <v>112</v>
      </c>
      <c r="H246" s="61">
        <f t="shared" si="12"/>
        <v>0</v>
      </c>
      <c r="I246" s="64">
        <f t="shared" si="12"/>
        <v>112</v>
      </c>
      <c r="J246" s="61">
        <f t="shared" si="13"/>
        <v>112</v>
      </c>
      <c r="K246" s="33">
        <f t="shared" si="14"/>
        <v>224</v>
      </c>
      <c r="L246" s="66">
        <f t="shared" si="15"/>
        <v>5.0493779572110306E-4</v>
      </c>
      <c r="M246" s="23">
        <v>239</v>
      </c>
    </row>
    <row r="247" spans="2:13" s="15" customFormat="1" ht="13.5" thickBot="1" x14ac:dyDescent="0.25">
      <c r="B247" s="22" t="s">
        <v>493</v>
      </c>
      <c r="C247" s="25" t="s">
        <v>494</v>
      </c>
      <c r="D247" s="34">
        <v>12</v>
      </c>
      <c r="E247" s="35">
        <v>46</v>
      </c>
      <c r="F247" s="34">
        <v>1</v>
      </c>
      <c r="G247" s="58">
        <v>58</v>
      </c>
      <c r="H247" s="61">
        <f t="shared" si="12"/>
        <v>13</v>
      </c>
      <c r="I247" s="64">
        <f t="shared" si="12"/>
        <v>104</v>
      </c>
      <c r="J247" s="61">
        <f t="shared" si="13"/>
        <v>117</v>
      </c>
      <c r="K247" s="33">
        <f t="shared" si="14"/>
        <v>221</v>
      </c>
      <c r="L247" s="66">
        <f t="shared" si="15"/>
        <v>4.9817523595698107E-4</v>
      </c>
      <c r="M247" s="24">
        <v>240</v>
      </c>
    </row>
    <row r="248" spans="2:13" s="15" customFormat="1" ht="13.5" thickBot="1" x14ac:dyDescent="0.25">
      <c r="B248" s="22" t="s">
        <v>403</v>
      </c>
      <c r="C248" s="25" t="s">
        <v>404</v>
      </c>
      <c r="D248" s="34">
        <v>1</v>
      </c>
      <c r="E248" s="35">
        <v>59</v>
      </c>
      <c r="F248" s="34">
        <v>4</v>
      </c>
      <c r="G248" s="58">
        <v>46</v>
      </c>
      <c r="H248" s="61">
        <f t="shared" si="12"/>
        <v>5</v>
      </c>
      <c r="I248" s="64">
        <f t="shared" si="12"/>
        <v>105</v>
      </c>
      <c r="J248" s="61">
        <f t="shared" si="13"/>
        <v>110</v>
      </c>
      <c r="K248" s="33">
        <f t="shared" si="14"/>
        <v>215</v>
      </c>
      <c r="L248" s="66">
        <f t="shared" si="15"/>
        <v>4.8465011642873725E-4</v>
      </c>
      <c r="M248" s="23">
        <v>241</v>
      </c>
    </row>
    <row r="249" spans="2:13" s="15" customFormat="1" ht="13.5" thickBot="1" x14ac:dyDescent="0.25">
      <c r="B249" s="22" t="s">
        <v>883</v>
      </c>
      <c r="C249" s="25" t="s">
        <v>526</v>
      </c>
      <c r="D249" s="34">
        <v>15</v>
      </c>
      <c r="E249" s="35">
        <v>64</v>
      </c>
      <c r="F249" s="34">
        <v>10</v>
      </c>
      <c r="G249" s="58">
        <v>31</v>
      </c>
      <c r="H249" s="61">
        <f t="shared" si="12"/>
        <v>25</v>
      </c>
      <c r="I249" s="64">
        <f t="shared" si="12"/>
        <v>95</v>
      </c>
      <c r="J249" s="61">
        <f t="shared" si="13"/>
        <v>120</v>
      </c>
      <c r="K249" s="33">
        <f t="shared" si="14"/>
        <v>215</v>
      </c>
      <c r="L249" s="66">
        <f t="shared" si="15"/>
        <v>4.8465011642873725E-4</v>
      </c>
      <c r="M249" s="24">
        <v>242</v>
      </c>
    </row>
    <row r="250" spans="2:13" s="15" customFormat="1" ht="13.5" thickBot="1" x14ac:dyDescent="0.25">
      <c r="B250" s="22" t="s">
        <v>527</v>
      </c>
      <c r="C250" s="25" t="s">
        <v>528</v>
      </c>
      <c r="D250" s="34">
        <v>26</v>
      </c>
      <c r="E250" s="35">
        <v>33</v>
      </c>
      <c r="F250" s="34">
        <v>64</v>
      </c>
      <c r="G250" s="58">
        <v>28</v>
      </c>
      <c r="H250" s="61">
        <f t="shared" si="12"/>
        <v>90</v>
      </c>
      <c r="I250" s="64">
        <f t="shared" si="12"/>
        <v>61</v>
      </c>
      <c r="J250" s="61">
        <f t="shared" si="13"/>
        <v>151</v>
      </c>
      <c r="K250" s="33">
        <f t="shared" si="14"/>
        <v>212</v>
      </c>
      <c r="L250" s="66">
        <f t="shared" si="15"/>
        <v>4.7788755666461536E-4</v>
      </c>
      <c r="M250" s="23">
        <v>243</v>
      </c>
    </row>
    <row r="251" spans="2:13" s="15" customFormat="1" ht="13.5" thickBot="1" x14ac:dyDescent="0.25">
      <c r="B251" s="22" t="s">
        <v>913</v>
      </c>
      <c r="C251" s="25" t="s">
        <v>914</v>
      </c>
      <c r="D251" s="34">
        <v>5</v>
      </c>
      <c r="E251" s="35">
        <v>24</v>
      </c>
      <c r="F251" s="34">
        <v>11</v>
      </c>
      <c r="G251" s="58">
        <v>74</v>
      </c>
      <c r="H251" s="61">
        <f t="shared" si="12"/>
        <v>16</v>
      </c>
      <c r="I251" s="64">
        <f t="shared" si="12"/>
        <v>98</v>
      </c>
      <c r="J251" s="61">
        <f t="shared" si="13"/>
        <v>114</v>
      </c>
      <c r="K251" s="33">
        <f t="shared" si="14"/>
        <v>212</v>
      </c>
      <c r="L251" s="66">
        <f t="shared" si="15"/>
        <v>4.7788755666461536E-4</v>
      </c>
      <c r="M251" s="24">
        <v>244</v>
      </c>
    </row>
    <row r="252" spans="2:13" s="15" customFormat="1" ht="13.5" thickBot="1" x14ac:dyDescent="0.25">
      <c r="B252" s="22" t="s">
        <v>457</v>
      </c>
      <c r="C252" s="25" t="s">
        <v>458</v>
      </c>
      <c r="D252" s="34">
        <v>39</v>
      </c>
      <c r="E252" s="35">
        <v>57</v>
      </c>
      <c r="F252" s="34">
        <v>28</v>
      </c>
      <c r="G252" s="58">
        <v>14</v>
      </c>
      <c r="H252" s="61">
        <f t="shared" si="12"/>
        <v>67</v>
      </c>
      <c r="I252" s="64">
        <f t="shared" si="12"/>
        <v>71</v>
      </c>
      <c r="J252" s="61">
        <f t="shared" si="13"/>
        <v>138</v>
      </c>
      <c r="K252" s="33">
        <f t="shared" si="14"/>
        <v>209</v>
      </c>
      <c r="L252" s="66">
        <f t="shared" si="15"/>
        <v>4.7112499690049343E-4</v>
      </c>
      <c r="M252" s="23">
        <v>245</v>
      </c>
    </row>
    <row r="253" spans="2:13" s="15" customFormat="1" ht="13.5" thickBot="1" x14ac:dyDescent="0.25">
      <c r="B253" s="22" t="s">
        <v>915</v>
      </c>
      <c r="C253" s="25" t="s">
        <v>916</v>
      </c>
      <c r="D253" s="34">
        <v>17</v>
      </c>
      <c r="E253" s="35">
        <v>56</v>
      </c>
      <c r="F253" s="34">
        <v>19</v>
      </c>
      <c r="G253" s="58">
        <v>29</v>
      </c>
      <c r="H253" s="61">
        <f t="shared" si="12"/>
        <v>36</v>
      </c>
      <c r="I253" s="64">
        <f t="shared" si="12"/>
        <v>85</v>
      </c>
      <c r="J253" s="61">
        <f t="shared" si="13"/>
        <v>121</v>
      </c>
      <c r="K253" s="33">
        <f t="shared" si="14"/>
        <v>206</v>
      </c>
      <c r="L253" s="66">
        <f t="shared" si="15"/>
        <v>4.6436243713637154E-4</v>
      </c>
      <c r="M253" s="24">
        <v>246</v>
      </c>
    </row>
    <row r="254" spans="2:13" s="15" customFormat="1" ht="13.5" thickBot="1" x14ac:dyDescent="0.25">
      <c r="B254" s="22" t="s">
        <v>451</v>
      </c>
      <c r="C254" s="25" t="s">
        <v>452</v>
      </c>
      <c r="D254" s="34">
        <v>13</v>
      </c>
      <c r="E254" s="35">
        <v>63</v>
      </c>
      <c r="F254" s="34">
        <v>1</v>
      </c>
      <c r="G254" s="58">
        <v>32</v>
      </c>
      <c r="H254" s="61">
        <f t="shared" si="12"/>
        <v>14</v>
      </c>
      <c r="I254" s="64">
        <f t="shared" si="12"/>
        <v>95</v>
      </c>
      <c r="J254" s="61">
        <f t="shared" si="13"/>
        <v>109</v>
      </c>
      <c r="K254" s="33">
        <f t="shared" si="14"/>
        <v>204</v>
      </c>
      <c r="L254" s="66">
        <f t="shared" si="15"/>
        <v>4.5985406396029024E-4</v>
      </c>
      <c r="M254" s="23">
        <v>247</v>
      </c>
    </row>
    <row r="255" spans="2:13" s="15" customFormat="1" ht="13.5" thickBot="1" x14ac:dyDescent="0.25">
      <c r="B255" s="22" t="s">
        <v>426</v>
      </c>
      <c r="C255" s="25" t="s">
        <v>427</v>
      </c>
      <c r="D255" s="34">
        <v>13</v>
      </c>
      <c r="E255" s="35">
        <v>47</v>
      </c>
      <c r="F255" s="34">
        <v>12</v>
      </c>
      <c r="G255" s="58">
        <v>41</v>
      </c>
      <c r="H255" s="61">
        <f t="shared" si="12"/>
        <v>25</v>
      </c>
      <c r="I255" s="64">
        <f t="shared" si="12"/>
        <v>88</v>
      </c>
      <c r="J255" s="61">
        <f t="shared" si="13"/>
        <v>113</v>
      </c>
      <c r="K255" s="33">
        <f t="shared" si="14"/>
        <v>201</v>
      </c>
      <c r="L255" s="66">
        <f t="shared" si="15"/>
        <v>4.5309150419616835E-4</v>
      </c>
      <c r="M255" s="24">
        <v>248</v>
      </c>
    </row>
    <row r="256" spans="2:13" s="15" customFormat="1" ht="13.5" thickBot="1" x14ac:dyDescent="0.25">
      <c r="B256" s="22" t="s">
        <v>927</v>
      </c>
      <c r="C256" s="25" t="s">
        <v>928</v>
      </c>
      <c r="D256" s="34">
        <v>26</v>
      </c>
      <c r="E256" s="35">
        <v>14</v>
      </c>
      <c r="F256" s="34">
        <v>76</v>
      </c>
      <c r="G256" s="58">
        <v>33</v>
      </c>
      <c r="H256" s="61">
        <f t="shared" si="12"/>
        <v>102</v>
      </c>
      <c r="I256" s="64">
        <f t="shared" si="12"/>
        <v>47</v>
      </c>
      <c r="J256" s="61">
        <f t="shared" si="13"/>
        <v>149</v>
      </c>
      <c r="K256" s="33">
        <f t="shared" si="14"/>
        <v>196</v>
      </c>
      <c r="L256" s="66">
        <f t="shared" si="15"/>
        <v>4.4182057125596516E-4</v>
      </c>
      <c r="M256" s="23">
        <v>249</v>
      </c>
    </row>
    <row r="257" spans="2:13" s="15" customFormat="1" ht="13.5" thickBot="1" x14ac:dyDescent="0.25">
      <c r="B257" s="22" t="s">
        <v>455</v>
      </c>
      <c r="C257" s="25" t="s">
        <v>456</v>
      </c>
      <c r="D257" s="34">
        <v>34</v>
      </c>
      <c r="E257" s="35">
        <v>24</v>
      </c>
      <c r="F257" s="34">
        <v>14</v>
      </c>
      <c r="G257" s="58">
        <v>50</v>
      </c>
      <c r="H257" s="61">
        <f t="shared" si="12"/>
        <v>48</v>
      </c>
      <c r="I257" s="64">
        <f t="shared" si="12"/>
        <v>74</v>
      </c>
      <c r="J257" s="61">
        <f t="shared" si="13"/>
        <v>122</v>
      </c>
      <c r="K257" s="33">
        <f t="shared" si="14"/>
        <v>196</v>
      </c>
      <c r="L257" s="66">
        <f t="shared" si="15"/>
        <v>4.4182057125596516E-4</v>
      </c>
      <c r="M257" s="24">
        <v>250</v>
      </c>
    </row>
    <row r="258" spans="2:13" s="15" customFormat="1" ht="13.5" thickBot="1" x14ac:dyDescent="0.25">
      <c r="B258" s="22" t="s">
        <v>510</v>
      </c>
      <c r="C258" s="25" t="s">
        <v>511</v>
      </c>
      <c r="D258" s="34">
        <v>5</v>
      </c>
      <c r="E258" s="35">
        <v>81</v>
      </c>
      <c r="F258" s="34">
        <v>2</v>
      </c>
      <c r="G258" s="58">
        <v>13</v>
      </c>
      <c r="H258" s="61">
        <f t="shared" si="12"/>
        <v>7</v>
      </c>
      <c r="I258" s="64">
        <f t="shared" si="12"/>
        <v>94</v>
      </c>
      <c r="J258" s="61">
        <f t="shared" si="13"/>
        <v>101</v>
      </c>
      <c r="K258" s="33">
        <f t="shared" si="14"/>
        <v>195</v>
      </c>
      <c r="L258" s="66">
        <f t="shared" si="15"/>
        <v>4.3956638466792448E-4</v>
      </c>
      <c r="M258" s="23">
        <v>251</v>
      </c>
    </row>
    <row r="259" spans="2:13" s="15" customFormat="1" ht="13.5" thickBot="1" x14ac:dyDescent="0.25">
      <c r="B259" s="22" t="s">
        <v>304</v>
      </c>
      <c r="C259" s="25" t="s">
        <v>305</v>
      </c>
      <c r="D259" s="34">
        <v>0</v>
      </c>
      <c r="E259" s="35">
        <v>3</v>
      </c>
      <c r="F259" s="34">
        <v>0</v>
      </c>
      <c r="G259" s="58">
        <v>94</v>
      </c>
      <c r="H259" s="61">
        <f t="shared" si="12"/>
        <v>0</v>
      </c>
      <c r="I259" s="64">
        <f t="shared" si="12"/>
        <v>97</v>
      </c>
      <c r="J259" s="61">
        <f t="shared" si="13"/>
        <v>97</v>
      </c>
      <c r="K259" s="33">
        <f t="shared" si="14"/>
        <v>194</v>
      </c>
      <c r="L259" s="66">
        <f t="shared" si="15"/>
        <v>4.3731219807988385E-4</v>
      </c>
      <c r="M259" s="24">
        <v>252</v>
      </c>
    </row>
    <row r="260" spans="2:13" s="15" customFormat="1" ht="13.5" thickBot="1" x14ac:dyDescent="0.25">
      <c r="B260" s="22" t="s">
        <v>298</v>
      </c>
      <c r="C260" s="25" t="s">
        <v>299</v>
      </c>
      <c r="D260" s="34">
        <v>116</v>
      </c>
      <c r="E260" s="35">
        <v>2</v>
      </c>
      <c r="F260" s="34">
        <v>74</v>
      </c>
      <c r="G260" s="58">
        <v>0</v>
      </c>
      <c r="H260" s="61">
        <f t="shared" si="12"/>
        <v>190</v>
      </c>
      <c r="I260" s="64">
        <f t="shared" si="12"/>
        <v>2</v>
      </c>
      <c r="J260" s="61">
        <f t="shared" si="13"/>
        <v>192</v>
      </c>
      <c r="K260" s="33">
        <f t="shared" si="14"/>
        <v>194</v>
      </c>
      <c r="L260" s="66">
        <f t="shared" si="15"/>
        <v>4.3731219807988385E-4</v>
      </c>
      <c r="M260" s="23">
        <v>253</v>
      </c>
    </row>
    <row r="261" spans="2:13" s="15" customFormat="1" ht="13.5" thickBot="1" x14ac:dyDescent="0.25">
      <c r="B261" s="22" t="s">
        <v>529</v>
      </c>
      <c r="C261" s="25" t="s">
        <v>530</v>
      </c>
      <c r="D261" s="34">
        <v>7</v>
      </c>
      <c r="E261" s="35">
        <v>14</v>
      </c>
      <c r="F261" s="34">
        <v>28</v>
      </c>
      <c r="G261" s="58">
        <v>65</v>
      </c>
      <c r="H261" s="61">
        <f t="shared" si="12"/>
        <v>35</v>
      </c>
      <c r="I261" s="64">
        <f t="shared" si="12"/>
        <v>79</v>
      </c>
      <c r="J261" s="61">
        <f t="shared" si="13"/>
        <v>114</v>
      </c>
      <c r="K261" s="33">
        <f t="shared" si="14"/>
        <v>193</v>
      </c>
      <c r="L261" s="66">
        <f t="shared" si="15"/>
        <v>4.3505801149184322E-4</v>
      </c>
      <c r="M261" s="24">
        <v>254</v>
      </c>
    </row>
    <row r="262" spans="2:13" s="15" customFormat="1" ht="13.5" thickBot="1" x14ac:dyDescent="0.25">
      <c r="B262" s="22" t="s">
        <v>811</v>
      </c>
      <c r="C262" s="25" t="s">
        <v>812</v>
      </c>
      <c r="D262" s="34">
        <v>2</v>
      </c>
      <c r="E262" s="35">
        <v>52</v>
      </c>
      <c r="F262" s="34">
        <v>1</v>
      </c>
      <c r="G262" s="58">
        <v>43</v>
      </c>
      <c r="H262" s="61">
        <f t="shared" si="12"/>
        <v>3</v>
      </c>
      <c r="I262" s="64">
        <f t="shared" si="12"/>
        <v>95</v>
      </c>
      <c r="J262" s="61">
        <f t="shared" si="13"/>
        <v>98</v>
      </c>
      <c r="K262" s="33">
        <f t="shared" si="14"/>
        <v>193</v>
      </c>
      <c r="L262" s="66">
        <f t="shared" si="15"/>
        <v>4.3505801149184322E-4</v>
      </c>
      <c r="M262" s="23">
        <v>255</v>
      </c>
    </row>
    <row r="263" spans="2:13" s="15" customFormat="1" ht="13.5" thickBot="1" x14ac:dyDescent="0.25">
      <c r="B263" s="22" t="s">
        <v>354</v>
      </c>
      <c r="C263" s="25" t="s">
        <v>355</v>
      </c>
      <c r="D263" s="34">
        <v>11</v>
      </c>
      <c r="E263" s="35">
        <v>79</v>
      </c>
      <c r="F263" s="34">
        <v>0</v>
      </c>
      <c r="G263" s="58">
        <v>11</v>
      </c>
      <c r="H263" s="61">
        <f t="shared" si="12"/>
        <v>11</v>
      </c>
      <c r="I263" s="64">
        <f t="shared" si="12"/>
        <v>90</v>
      </c>
      <c r="J263" s="61">
        <f t="shared" si="13"/>
        <v>101</v>
      </c>
      <c r="K263" s="33">
        <f t="shared" si="14"/>
        <v>191</v>
      </c>
      <c r="L263" s="66">
        <f t="shared" si="15"/>
        <v>4.3054963831576197E-4</v>
      </c>
      <c r="M263" s="24">
        <v>256</v>
      </c>
    </row>
    <row r="264" spans="2:13" s="15" customFormat="1" ht="13.5" thickBot="1" x14ac:dyDescent="0.25">
      <c r="B264" s="22" t="s">
        <v>380</v>
      </c>
      <c r="C264" s="25" t="s">
        <v>381</v>
      </c>
      <c r="D264" s="34">
        <v>1</v>
      </c>
      <c r="E264" s="35">
        <v>53</v>
      </c>
      <c r="F264" s="34">
        <v>0</v>
      </c>
      <c r="G264" s="58">
        <v>40</v>
      </c>
      <c r="H264" s="61">
        <f t="shared" ref="H264:I327" si="16">D264+F264</f>
        <v>1</v>
      </c>
      <c r="I264" s="64">
        <f t="shared" si="16"/>
        <v>93</v>
      </c>
      <c r="J264" s="61">
        <f t="shared" ref="J264:J327" si="17">H264+I264</f>
        <v>94</v>
      </c>
      <c r="K264" s="33">
        <f t="shared" ref="K264:K327" si="18">H264+(I264*2)</f>
        <v>187</v>
      </c>
      <c r="L264" s="66">
        <f t="shared" si="15"/>
        <v>4.215328919635994E-4</v>
      </c>
      <c r="M264" s="23">
        <v>257</v>
      </c>
    </row>
    <row r="265" spans="2:13" s="15" customFormat="1" ht="13.5" thickBot="1" x14ac:dyDescent="0.25">
      <c r="B265" s="22" t="s">
        <v>516</v>
      </c>
      <c r="C265" s="25" t="s">
        <v>517</v>
      </c>
      <c r="D265" s="34">
        <v>22</v>
      </c>
      <c r="E265" s="35">
        <v>58</v>
      </c>
      <c r="F265" s="34">
        <v>10</v>
      </c>
      <c r="G265" s="58">
        <v>17</v>
      </c>
      <c r="H265" s="61">
        <f t="shared" si="16"/>
        <v>32</v>
      </c>
      <c r="I265" s="64">
        <f t="shared" si="16"/>
        <v>75</v>
      </c>
      <c r="J265" s="61">
        <f t="shared" si="17"/>
        <v>107</v>
      </c>
      <c r="K265" s="33">
        <f t="shared" si="18"/>
        <v>182</v>
      </c>
      <c r="L265" s="66">
        <f t="shared" ref="L265:L328" si="19">(K265/$K$4)</f>
        <v>4.1026195902339621E-4</v>
      </c>
      <c r="M265" s="24">
        <v>258</v>
      </c>
    </row>
    <row r="266" spans="2:13" s="15" customFormat="1" ht="13.5" customHeight="1" thickBot="1" x14ac:dyDescent="0.25">
      <c r="B266" s="22" t="s">
        <v>461</v>
      </c>
      <c r="C266" s="25" t="s">
        <v>462</v>
      </c>
      <c r="D266" s="34">
        <v>15</v>
      </c>
      <c r="E266" s="35">
        <v>39</v>
      </c>
      <c r="F266" s="34">
        <v>19</v>
      </c>
      <c r="G266" s="58">
        <v>34</v>
      </c>
      <c r="H266" s="61">
        <f t="shared" si="16"/>
        <v>34</v>
      </c>
      <c r="I266" s="64">
        <f t="shared" si="16"/>
        <v>73</v>
      </c>
      <c r="J266" s="61">
        <f t="shared" si="17"/>
        <v>107</v>
      </c>
      <c r="K266" s="33">
        <f t="shared" si="18"/>
        <v>180</v>
      </c>
      <c r="L266" s="66">
        <f t="shared" si="19"/>
        <v>4.057535858473149E-4</v>
      </c>
      <c r="M266" s="23">
        <v>259</v>
      </c>
    </row>
    <row r="267" spans="2:13" s="15" customFormat="1" ht="13.5" customHeight="1" thickBot="1" x14ac:dyDescent="0.25">
      <c r="B267" s="22" t="s">
        <v>560</v>
      </c>
      <c r="C267" s="25" t="s">
        <v>561</v>
      </c>
      <c r="D267" s="34">
        <v>70</v>
      </c>
      <c r="E267" s="35">
        <v>19</v>
      </c>
      <c r="F267" s="34">
        <v>40</v>
      </c>
      <c r="G267" s="58">
        <v>15</v>
      </c>
      <c r="H267" s="61">
        <f t="shared" si="16"/>
        <v>110</v>
      </c>
      <c r="I267" s="64">
        <f t="shared" si="16"/>
        <v>34</v>
      </c>
      <c r="J267" s="61">
        <f t="shared" si="17"/>
        <v>144</v>
      </c>
      <c r="K267" s="33">
        <f t="shared" si="18"/>
        <v>178</v>
      </c>
      <c r="L267" s="66">
        <f t="shared" si="19"/>
        <v>4.0124521267123365E-4</v>
      </c>
      <c r="M267" s="24">
        <v>260</v>
      </c>
    </row>
    <row r="268" spans="2:13" s="15" customFormat="1" ht="13.5" customHeight="1" thickBot="1" x14ac:dyDescent="0.25">
      <c r="B268" s="22" t="s">
        <v>518</v>
      </c>
      <c r="C268" s="25" t="s">
        <v>519</v>
      </c>
      <c r="D268" s="34">
        <v>79</v>
      </c>
      <c r="E268" s="35">
        <v>26</v>
      </c>
      <c r="F268" s="34">
        <v>2</v>
      </c>
      <c r="G268" s="58">
        <v>22</v>
      </c>
      <c r="H268" s="61">
        <f t="shared" si="16"/>
        <v>81</v>
      </c>
      <c r="I268" s="64">
        <f t="shared" si="16"/>
        <v>48</v>
      </c>
      <c r="J268" s="61">
        <f t="shared" si="17"/>
        <v>129</v>
      </c>
      <c r="K268" s="33">
        <f t="shared" si="18"/>
        <v>177</v>
      </c>
      <c r="L268" s="66">
        <f t="shared" si="19"/>
        <v>3.9899102608319302E-4</v>
      </c>
      <c r="M268" s="23">
        <v>261</v>
      </c>
    </row>
    <row r="269" spans="2:13" s="15" customFormat="1" ht="13.5" thickBot="1" x14ac:dyDescent="0.25">
      <c r="B269" s="22" t="s">
        <v>747</v>
      </c>
      <c r="C269" s="25" t="s">
        <v>421</v>
      </c>
      <c r="D269" s="34">
        <v>31</v>
      </c>
      <c r="E269" s="35">
        <v>16</v>
      </c>
      <c r="F269" s="34">
        <v>98</v>
      </c>
      <c r="G269" s="58">
        <v>7</v>
      </c>
      <c r="H269" s="61">
        <f t="shared" si="16"/>
        <v>129</v>
      </c>
      <c r="I269" s="64">
        <f t="shared" si="16"/>
        <v>23</v>
      </c>
      <c r="J269" s="61">
        <f t="shared" si="17"/>
        <v>152</v>
      </c>
      <c r="K269" s="33">
        <f t="shared" si="18"/>
        <v>175</v>
      </c>
      <c r="L269" s="66">
        <f t="shared" si="19"/>
        <v>3.9448265290711171E-4</v>
      </c>
      <c r="M269" s="24">
        <v>262</v>
      </c>
    </row>
    <row r="270" spans="2:13" s="15" customFormat="1" ht="13.5" customHeight="1" thickBot="1" x14ac:dyDescent="0.25">
      <c r="B270" s="22" t="s">
        <v>819</v>
      </c>
      <c r="C270" s="25" t="s">
        <v>820</v>
      </c>
      <c r="D270" s="34">
        <v>17</v>
      </c>
      <c r="E270" s="35">
        <v>25</v>
      </c>
      <c r="F270" s="34">
        <v>11</v>
      </c>
      <c r="G270" s="58">
        <v>48</v>
      </c>
      <c r="H270" s="61">
        <f t="shared" si="16"/>
        <v>28</v>
      </c>
      <c r="I270" s="64">
        <f t="shared" si="16"/>
        <v>73</v>
      </c>
      <c r="J270" s="61">
        <f t="shared" si="17"/>
        <v>101</v>
      </c>
      <c r="K270" s="33">
        <f t="shared" si="18"/>
        <v>174</v>
      </c>
      <c r="L270" s="66">
        <f t="shared" si="19"/>
        <v>3.9222846631907108E-4</v>
      </c>
      <c r="M270" s="23">
        <v>263</v>
      </c>
    </row>
    <row r="271" spans="2:13" s="15" customFormat="1" ht="13.5" customHeight="1" thickBot="1" x14ac:dyDescent="0.25">
      <c r="B271" s="22" t="s">
        <v>436</v>
      </c>
      <c r="C271" s="25" t="s">
        <v>437</v>
      </c>
      <c r="D271" s="34">
        <v>1</v>
      </c>
      <c r="E271" s="40">
        <v>47</v>
      </c>
      <c r="F271" s="34">
        <v>9</v>
      </c>
      <c r="G271" s="58">
        <v>34</v>
      </c>
      <c r="H271" s="61">
        <f t="shared" si="16"/>
        <v>10</v>
      </c>
      <c r="I271" s="64">
        <f t="shared" si="16"/>
        <v>81</v>
      </c>
      <c r="J271" s="61">
        <f t="shared" si="17"/>
        <v>91</v>
      </c>
      <c r="K271" s="33">
        <f t="shared" si="18"/>
        <v>172</v>
      </c>
      <c r="L271" s="66">
        <f t="shared" si="19"/>
        <v>3.8772009314298983E-4</v>
      </c>
      <c r="M271" s="24">
        <v>264</v>
      </c>
    </row>
    <row r="272" spans="2:13" s="15" customFormat="1" ht="13.5" customHeight="1" thickBot="1" x14ac:dyDescent="0.25">
      <c r="B272" s="22" t="s">
        <v>514</v>
      </c>
      <c r="C272" s="25" t="s">
        <v>515</v>
      </c>
      <c r="D272" s="34">
        <v>40</v>
      </c>
      <c r="E272" s="35">
        <v>41</v>
      </c>
      <c r="F272" s="34">
        <v>10</v>
      </c>
      <c r="G272" s="58">
        <v>19</v>
      </c>
      <c r="H272" s="61">
        <f t="shared" si="16"/>
        <v>50</v>
      </c>
      <c r="I272" s="64">
        <f t="shared" si="16"/>
        <v>60</v>
      </c>
      <c r="J272" s="61">
        <f t="shared" si="17"/>
        <v>110</v>
      </c>
      <c r="K272" s="33">
        <f t="shared" si="18"/>
        <v>170</v>
      </c>
      <c r="L272" s="66">
        <f t="shared" si="19"/>
        <v>3.8321171996690852E-4</v>
      </c>
      <c r="M272" s="23">
        <v>265</v>
      </c>
    </row>
    <row r="273" spans="2:13" s="15" customFormat="1" ht="13.5" customHeight="1" thickBot="1" x14ac:dyDescent="0.25">
      <c r="B273" s="22" t="s">
        <v>789</v>
      </c>
      <c r="C273" s="25" t="s">
        <v>790</v>
      </c>
      <c r="D273" s="34">
        <v>1</v>
      </c>
      <c r="E273" s="35">
        <v>35</v>
      </c>
      <c r="F273" s="34">
        <v>3</v>
      </c>
      <c r="G273" s="58">
        <v>48</v>
      </c>
      <c r="H273" s="61">
        <f t="shared" si="16"/>
        <v>4</v>
      </c>
      <c r="I273" s="64">
        <f t="shared" si="16"/>
        <v>83</v>
      </c>
      <c r="J273" s="61">
        <f t="shared" si="17"/>
        <v>87</v>
      </c>
      <c r="K273" s="33">
        <f t="shared" si="18"/>
        <v>170</v>
      </c>
      <c r="L273" s="66">
        <f t="shared" si="19"/>
        <v>3.8321171996690852E-4</v>
      </c>
      <c r="M273" s="24">
        <v>266</v>
      </c>
    </row>
    <row r="274" spans="2:13" s="15" customFormat="1" ht="13.5" customHeight="1" thickBot="1" x14ac:dyDescent="0.25">
      <c r="B274" s="22" t="s">
        <v>767</v>
      </c>
      <c r="C274" s="25" t="s">
        <v>768</v>
      </c>
      <c r="D274" s="34">
        <v>40</v>
      </c>
      <c r="E274" s="35">
        <v>25</v>
      </c>
      <c r="F274" s="34">
        <v>35</v>
      </c>
      <c r="G274" s="58">
        <v>19</v>
      </c>
      <c r="H274" s="61">
        <f t="shared" si="16"/>
        <v>75</v>
      </c>
      <c r="I274" s="64">
        <f t="shared" si="16"/>
        <v>44</v>
      </c>
      <c r="J274" s="61">
        <f t="shared" si="17"/>
        <v>119</v>
      </c>
      <c r="K274" s="33">
        <f t="shared" si="18"/>
        <v>163</v>
      </c>
      <c r="L274" s="66">
        <f t="shared" si="19"/>
        <v>3.6743241385062407E-4</v>
      </c>
      <c r="M274" s="23">
        <v>267</v>
      </c>
    </row>
    <row r="275" spans="2:13" s="15" customFormat="1" ht="13.5" customHeight="1" thickBot="1" x14ac:dyDescent="0.25">
      <c r="B275" s="22" t="s">
        <v>564</v>
      </c>
      <c r="C275" s="25" t="s">
        <v>565</v>
      </c>
      <c r="D275" s="34">
        <v>8</v>
      </c>
      <c r="E275" s="35">
        <v>34</v>
      </c>
      <c r="F275" s="34">
        <v>8</v>
      </c>
      <c r="G275" s="58">
        <v>39</v>
      </c>
      <c r="H275" s="61">
        <f t="shared" si="16"/>
        <v>16</v>
      </c>
      <c r="I275" s="64">
        <f t="shared" si="16"/>
        <v>73</v>
      </c>
      <c r="J275" s="61">
        <f t="shared" si="17"/>
        <v>89</v>
      </c>
      <c r="K275" s="33">
        <f t="shared" si="18"/>
        <v>162</v>
      </c>
      <c r="L275" s="66">
        <f t="shared" si="19"/>
        <v>3.6517822726258345E-4</v>
      </c>
      <c r="M275" s="24">
        <v>268</v>
      </c>
    </row>
    <row r="276" spans="2:13" s="15" customFormat="1" ht="13.5" customHeight="1" thickBot="1" x14ac:dyDescent="0.25">
      <c r="B276" s="22" t="s">
        <v>776</v>
      </c>
      <c r="C276" s="25" t="s">
        <v>777</v>
      </c>
      <c r="D276" s="34">
        <v>53</v>
      </c>
      <c r="E276" s="35">
        <v>26</v>
      </c>
      <c r="F276" s="34">
        <v>46</v>
      </c>
      <c r="G276" s="58">
        <v>5</v>
      </c>
      <c r="H276" s="61">
        <f t="shared" si="16"/>
        <v>99</v>
      </c>
      <c r="I276" s="64">
        <f t="shared" si="16"/>
        <v>31</v>
      </c>
      <c r="J276" s="61">
        <f t="shared" si="17"/>
        <v>130</v>
      </c>
      <c r="K276" s="33">
        <f t="shared" si="18"/>
        <v>161</v>
      </c>
      <c r="L276" s="66">
        <f t="shared" si="19"/>
        <v>3.6292404067454282E-4</v>
      </c>
      <c r="M276" s="23">
        <v>269</v>
      </c>
    </row>
    <row r="277" spans="2:13" s="15" customFormat="1" ht="13.5" customHeight="1" thickBot="1" x14ac:dyDescent="0.25">
      <c r="B277" s="22" t="s">
        <v>609</v>
      </c>
      <c r="C277" s="25" t="s">
        <v>610</v>
      </c>
      <c r="D277" s="34">
        <v>1</v>
      </c>
      <c r="E277" s="35">
        <v>56</v>
      </c>
      <c r="F277" s="34">
        <v>5</v>
      </c>
      <c r="G277" s="58">
        <v>17</v>
      </c>
      <c r="H277" s="61">
        <f t="shared" si="16"/>
        <v>6</v>
      </c>
      <c r="I277" s="64">
        <f t="shared" si="16"/>
        <v>73</v>
      </c>
      <c r="J277" s="61">
        <f t="shared" si="17"/>
        <v>79</v>
      </c>
      <c r="K277" s="33">
        <f t="shared" si="18"/>
        <v>152</v>
      </c>
      <c r="L277" s="66">
        <f t="shared" si="19"/>
        <v>3.4263636138217706E-4</v>
      </c>
      <c r="M277" s="24">
        <v>270</v>
      </c>
    </row>
    <row r="278" spans="2:13" s="15" customFormat="1" ht="13.5" thickBot="1" x14ac:dyDescent="0.25">
      <c r="B278" s="22" t="s">
        <v>896</v>
      </c>
      <c r="C278" s="25" t="s">
        <v>897</v>
      </c>
      <c r="D278" s="34">
        <v>9</v>
      </c>
      <c r="E278" s="35">
        <v>21</v>
      </c>
      <c r="F278" s="34">
        <v>10</v>
      </c>
      <c r="G278" s="58">
        <v>45</v>
      </c>
      <c r="H278" s="61">
        <f t="shared" si="16"/>
        <v>19</v>
      </c>
      <c r="I278" s="64">
        <f t="shared" si="16"/>
        <v>66</v>
      </c>
      <c r="J278" s="61">
        <f t="shared" si="17"/>
        <v>85</v>
      </c>
      <c r="K278" s="33">
        <f t="shared" si="18"/>
        <v>151</v>
      </c>
      <c r="L278" s="66">
        <f t="shared" si="19"/>
        <v>3.4038217479413644E-4</v>
      </c>
      <c r="M278" s="23">
        <v>271</v>
      </c>
    </row>
    <row r="279" spans="2:13" s="15" customFormat="1" ht="13.5" customHeight="1" thickBot="1" x14ac:dyDescent="0.25">
      <c r="B279" s="22" t="s">
        <v>726</v>
      </c>
      <c r="C279" s="25" t="s">
        <v>727</v>
      </c>
      <c r="D279" s="34">
        <v>15</v>
      </c>
      <c r="E279" s="35">
        <v>39</v>
      </c>
      <c r="F279" s="34">
        <v>4</v>
      </c>
      <c r="G279" s="58">
        <v>26</v>
      </c>
      <c r="H279" s="61">
        <f t="shared" si="16"/>
        <v>19</v>
      </c>
      <c r="I279" s="64">
        <f t="shared" si="16"/>
        <v>65</v>
      </c>
      <c r="J279" s="61">
        <f t="shared" si="17"/>
        <v>84</v>
      </c>
      <c r="K279" s="33">
        <f t="shared" si="18"/>
        <v>149</v>
      </c>
      <c r="L279" s="66">
        <f t="shared" si="19"/>
        <v>3.3587380161805513E-4</v>
      </c>
      <c r="M279" s="24">
        <v>272</v>
      </c>
    </row>
    <row r="280" spans="2:13" s="15" customFormat="1" ht="13.5" customHeight="1" thickBot="1" x14ac:dyDescent="0.25">
      <c r="B280" s="22" t="s">
        <v>623</v>
      </c>
      <c r="C280" s="25" t="s">
        <v>624</v>
      </c>
      <c r="D280" s="34">
        <v>33</v>
      </c>
      <c r="E280" s="35">
        <v>15</v>
      </c>
      <c r="F280" s="34">
        <v>65</v>
      </c>
      <c r="G280" s="58">
        <v>8</v>
      </c>
      <c r="H280" s="61">
        <f t="shared" si="16"/>
        <v>98</v>
      </c>
      <c r="I280" s="64">
        <f t="shared" si="16"/>
        <v>23</v>
      </c>
      <c r="J280" s="61">
        <f t="shared" si="17"/>
        <v>121</v>
      </c>
      <c r="K280" s="33">
        <f t="shared" si="18"/>
        <v>144</v>
      </c>
      <c r="L280" s="66">
        <f t="shared" si="19"/>
        <v>3.2460286867785193E-4</v>
      </c>
      <c r="M280" s="23">
        <v>273</v>
      </c>
    </row>
    <row r="281" spans="2:13" s="15" customFormat="1" ht="13.5" customHeight="1" thickBot="1" x14ac:dyDescent="0.25">
      <c r="B281" s="22" t="s">
        <v>807</v>
      </c>
      <c r="C281" s="25" t="s">
        <v>808</v>
      </c>
      <c r="D281" s="34">
        <v>44</v>
      </c>
      <c r="E281" s="35">
        <v>0</v>
      </c>
      <c r="F281" s="34">
        <v>33</v>
      </c>
      <c r="G281" s="58">
        <v>33</v>
      </c>
      <c r="H281" s="61">
        <f t="shared" si="16"/>
        <v>77</v>
      </c>
      <c r="I281" s="64">
        <f t="shared" si="16"/>
        <v>33</v>
      </c>
      <c r="J281" s="61">
        <f t="shared" si="17"/>
        <v>110</v>
      </c>
      <c r="K281" s="33">
        <f t="shared" si="18"/>
        <v>143</v>
      </c>
      <c r="L281" s="66">
        <f t="shared" si="19"/>
        <v>3.2234868208981131E-4</v>
      </c>
      <c r="M281" s="24">
        <v>274</v>
      </c>
    </row>
    <row r="282" spans="2:13" s="15" customFormat="1" ht="13.5" customHeight="1" thickBot="1" x14ac:dyDescent="0.25">
      <c r="B282" s="22" t="s">
        <v>605</v>
      </c>
      <c r="C282" s="25" t="s">
        <v>606</v>
      </c>
      <c r="D282" s="34">
        <v>33</v>
      </c>
      <c r="E282" s="35">
        <v>14</v>
      </c>
      <c r="F282" s="34">
        <v>13</v>
      </c>
      <c r="G282" s="58">
        <v>34</v>
      </c>
      <c r="H282" s="61">
        <f t="shared" si="16"/>
        <v>46</v>
      </c>
      <c r="I282" s="64">
        <f t="shared" si="16"/>
        <v>48</v>
      </c>
      <c r="J282" s="61">
        <f t="shared" si="17"/>
        <v>94</v>
      </c>
      <c r="K282" s="33">
        <f t="shared" si="18"/>
        <v>142</v>
      </c>
      <c r="L282" s="66">
        <f t="shared" si="19"/>
        <v>3.2009449550177068E-4</v>
      </c>
      <c r="M282" s="23">
        <v>275</v>
      </c>
    </row>
    <row r="283" spans="2:13" s="15" customFormat="1" ht="13.5" customHeight="1" thickBot="1" x14ac:dyDescent="0.25">
      <c r="B283" s="22" t="s">
        <v>552</v>
      </c>
      <c r="C283" s="25" t="s">
        <v>553</v>
      </c>
      <c r="D283" s="34">
        <v>37</v>
      </c>
      <c r="E283" s="35">
        <v>14</v>
      </c>
      <c r="F283" s="34">
        <v>30</v>
      </c>
      <c r="G283" s="58">
        <v>20</v>
      </c>
      <c r="H283" s="61">
        <f t="shared" si="16"/>
        <v>67</v>
      </c>
      <c r="I283" s="64">
        <f t="shared" si="16"/>
        <v>34</v>
      </c>
      <c r="J283" s="61">
        <f t="shared" si="17"/>
        <v>101</v>
      </c>
      <c r="K283" s="33">
        <f t="shared" si="18"/>
        <v>135</v>
      </c>
      <c r="L283" s="66">
        <f t="shared" si="19"/>
        <v>3.0431518938548618E-4</v>
      </c>
      <c r="M283" s="24">
        <v>276</v>
      </c>
    </row>
    <row r="284" spans="2:13" s="15" customFormat="1" ht="13.5" customHeight="1" thickBot="1" x14ac:dyDescent="0.25">
      <c r="B284" s="22" t="s">
        <v>332</v>
      </c>
      <c r="C284" s="25" t="s">
        <v>333</v>
      </c>
      <c r="D284" s="34">
        <v>54</v>
      </c>
      <c r="E284" s="35">
        <v>17</v>
      </c>
      <c r="F284" s="34">
        <v>5</v>
      </c>
      <c r="G284" s="58">
        <v>21</v>
      </c>
      <c r="H284" s="61">
        <f t="shared" si="16"/>
        <v>59</v>
      </c>
      <c r="I284" s="64">
        <f t="shared" si="16"/>
        <v>38</v>
      </c>
      <c r="J284" s="61">
        <f t="shared" si="17"/>
        <v>97</v>
      </c>
      <c r="K284" s="33">
        <f t="shared" si="18"/>
        <v>135</v>
      </c>
      <c r="L284" s="66">
        <f t="shared" si="19"/>
        <v>3.0431518938548618E-4</v>
      </c>
      <c r="M284" s="23">
        <v>277</v>
      </c>
    </row>
    <row r="285" spans="2:13" s="15" customFormat="1" ht="13.5" customHeight="1" thickBot="1" x14ac:dyDescent="0.25">
      <c r="B285" s="22" t="s">
        <v>533</v>
      </c>
      <c r="C285" s="25" t="s">
        <v>534</v>
      </c>
      <c r="D285" s="34">
        <v>74</v>
      </c>
      <c r="E285" s="35">
        <v>6</v>
      </c>
      <c r="F285" s="34">
        <v>39</v>
      </c>
      <c r="G285" s="58">
        <v>3</v>
      </c>
      <c r="H285" s="61">
        <f t="shared" si="16"/>
        <v>113</v>
      </c>
      <c r="I285" s="64">
        <f t="shared" si="16"/>
        <v>9</v>
      </c>
      <c r="J285" s="61">
        <f t="shared" si="17"/>
        <v>122</v>
      </c>
      <c r="K285" s="33">
        <f t="shared" si="18"/>
        <v>131</v>
      </c>
      <c r="L285" s="66">
        <f t="shared" si="19"/>
        <v>2.9529844303332361E-4</v>
      </c>
      <c r="M285" s="24">
        <v>278</v>
      </c>
    </row>
    <row r="286" spans="2:13" s="15" customFormat="1" ht="13.5" customHeight="1" thickBot="1" x14ac:dyDescent="0.25">
      <c r="B286" s="22" t="s">
        <v>668</v>
      </c>
      <c r="C286" s="25" t="s">
        <v>669</v>
      </c>
      <c r="D286" s="34">
        <v>0</v>
      </c>
      <c r="E286" s="35">
        <v>12</v>
      </c>
      <c r="F286" s="34">
        <v>1</v>
      </c>
      <c r="G286" s="58">
        <v>51</v>
      </c>
      <c r="H286" s="61">
        <f t="shared" si="16"/>
        <v>1</v>
      </c>
      <c r="I286" s="64">
        <f t="shared" si="16"/>
        <v>63</v>
      </c>
      <c r="J286" s="61">
        <f t="shared" si="17"/>
        <v>64</v>
      </c>
      <c r="K286" s="33">
        <f t="shared" si="18"/>
        <v>127</v>
      </c>
      <c r="L286" s="66">
        <f t="shared" si="19"/>
        <v>2.862816966811611E-4</v>
      </c>
      <c r="M286" s="23">
        <v>279</v>
      </c>
    </row>
    <row r="287" spans="2:13" s="15" customFormat="1" ht="13.5" customHeight="1" thickBot="1" x14ac:dyDescent="0.25">
      <c r="B287" s="22" t="s">
        <v>581</v>
      </c>
      <c r="C287" s="25" t="s">
        <v>582</v>
      </c>
      <c r="D287" s="34">
        <v>11</v>
      </c>
      <c r="E287" s="35">
        <v>6</v>
      </c>
      <c r="F287" s="34">
        <v>61</v>
      </c>
      <c r="G287" s="58">
        <v>21</v>
      </c>
      <c r="H287" s="61">
        <f t="shared" si="16"/>
        <v>72</v>
      </c>
      <c r="I287" s="64">
        <f t="shared" si="16"/>
        <v>27</v>
      </c>
      <c r="J287" s="61">
        <f t="shared" si="17"/>
        <v>99</v>
      </c>
      <c r="K287" s="33">
        <f t="shared" si="18"/>
        <v>126</v>
      </c>
      <c r="L287" s="66">
        <f t="shared" si="19"/>
        <v>2.8402751009312042E-4</v>
      </c>
      <c r="M287" s="24">
        <v>280</v>
      </c>
    </row>
    <row r="288" spans="2:13" s="15" customFormat="1" ht="13.5" customHeight="1" thickBot="1" x14ac:dyDescent="0.25">
      <c r="B288" s="22" t="s">
        <v>508</v>
      </c>
      <c r="C288" s="25" t="s">
        <v>509</v>
      </c>
      <c r="D288" s="34">
        <v>10</v>
      </c>
      <c r="E288" s="35">
        <v>8</v>
      </c>
      <c r="F288" s="34">
        <v>80</v>
      </c>
      <c r="G288" s="58">
        <v>10</v>
      </c>
      <c r="H288" s="61">
        <f t="shared" si="16"/>
        <v>90</v>
      </c>
      <c r="I288" s="64">
        <f t="shared" si="16"/>
        <v>18</v>
      </c>
      <c r="J288" s="61">
        <f t="shared" si="17"/>
        <v>108</v>
      </c>
      <c r="K288" s="33">
        <f t="shared" si="18"/>
        <v>126</v>
      </c>
      <c r="L288" s="66">
        <f t="shared" si="19"/>
        <v>2.8402751009312042E-4</v>
      </c>
      <c r="M288" s="23">
        <v>281</v>
      </c>
    </row>
    <row r="289" spans="2:13" s="15" customFormat="1" ht="13.5" customHeight="1" thickBot="1" x14ac:dyDescent="0.25">
      <c r="B289" s="22" t="s">
        <v>664</v>
      </c>
      <c r="C289" s="25" t="s">
        <v>665</v>
      </c>
      <c r="D289" s="34">
        <v>37</v>
      </c>
      <c r="E289" s="35">
        <v>13</v>
      </c>
      <c r="F289" s="34">
        <v>6</v>
      </c>
      <c r="G289" s="58">
        <v>27</v>
      </c>
      <c r="H289" s="61">
        <f t="shared" si="16"/>
        <v>43</v>
      </c>
      <c r="I289" s="64">
        <f t="shared" si="16"/>
        <v>40</v>
      </c>
      <c r="J289" s="61">
        <f t="shared" si="17"/>
        <v>83</v>
      </c>
      <c r="K289" s="33">
        <f t="shared" si="18"/>
        <v>123</v>
      </c>
      <c r="L289" s="66">
        <f t="shared" si="19"/>
        <v>2.7726495032899854E-4</v>
      </c>
      <c r="M289" s="24">
        <v>282</v>
      </c>
    </row>
    <row r="290" spans="2:13" s="15" customFormat="1" ht="13.5" thickBot="1" x14ac:dyDescent="0.25">
      <c r="B290" s="22" t="s">
        <v>933</v>
      </c>
      <c r="C290" s="25" t="s">
        <v>934</v>
      </c>
      <c r="D290" s="34">
        <v>117</v>
      </c>
      <c r="E290" s="35">
        <v>0</v>
      </c>
      <c r="F290" s="34">
        <v>6</v>
      </c>
      <c r="G290" s="58">
        <v>0</v>
      </c>
      <c r="H290" s="61">
        <f t="shared" si="16"/>
        <v>123</v>
      </c>
      <c r="I290" s="64">
        <f t="shared" si="16"/>
        <v>0</v>
      </c>
      <c r="J290" s="61">
        <f t="shared" si="17"/>
        <v>123</v>
      </c>
      <c r="K290" s="33">
        <f t="shared" si="18"/>
        <v>123</v>
      </c>
      <c r="L290" s="66">
        <f t="shared" si="19"/>
        <v>2.7726495032899854E-4</v>
      </c>
      <c r="M290" s="23">
        <v>283</v>
      </c>
    </row>
    <row r="291" spans="2:13" s="15" customFormat="1" ht="13.5" thickBot="1" x14ac:dyDescent="0.25">
      <c r="B291" s="22" t="s">
        <v>434</v>
      </c>
      <c r="C291" s="25" t="s">
        <v>435</v>
      </c>
      <c r="D291" s="34">
        <v>7</v>
      </c>
      <c r="E291" s="35">
        <v>33</v>
      </c>
      <c r="F291" s="34">
        <v>6</v>
      </c>
      <c r="G291" s="58">
        <v>21</v>
      </c>
      <c r="H291" s="61">
        <f t="shared" si="16"/>
        <v>13</v>
      </c>
      <c r="I291" s="64">
        <f t="shared" si="16"/>
        <v>54</v>
      </c>
      <c r="J291" s="61">
        <f t="shared" si="17"/>
        <v>67</v>
      </c>
      <c r="K291" s="33">
        <f t="shared" si="18"/>
        <v>121</v>
      </c>
      <c r="L291" s="66">
        <f t="shared" si="19"/>
        <v>2.7275657715291723E-4</v>
      </c>
      <c r="M291" s="24">
        <v>284</v>
      </c>
    </row>
    <row r="292" spans="2:13" s="15" customFormat="1" ht="13.5" thickBot="1" x14ac:dyDescent="0.25">
      <c r="B292" s="22" t="s">
        <v>499</v>
      </c>
      <c r="C292" s="25" t="s">
        <v>500</v>
      </c>
      <c r="D292" s="34">
        <v>39</v>
      </c>
      <c r="E292" s="35">
        <v>15</v>
      </c>
      <c r="F292" s="34">
        <v>30</v>
      </c>
      <c r="G292" s="58">
        <v>11</v>
      </c>
      <c r="H292" s="61">
        <f t="shared" si="16"/>
        <v>69</v>
      </c>
      <c r="I292" s="64">
        <f t="shared" si="16"/>
        <v>26</v>
      </c>
      <c r="J292" s="61">
        <f t="shared" si="17"/>
        <v>95</v>
      </c>
      <c r="K292" s="33">
        <f t="shared" si="18"/>
        <v>121</v>
      </c>
      <c r="L292" s="66">
        <f t="shared" si="19"/>
        <v>2.7275657715291723E-4</v>
      </c>
      <c r="M292" s="23">
        <v>285</v>
      </c>
    </row>
    <row r="293" spans="2:13" s="15" customFormat="1" ht="13.5" thickBot="1" x14ac:dyDescent="0.25">
      <c r="B293" s="22" t="s">
        <v>615</v>
      </c>
      <c r="C293" s="25" t="s">
        <v>616</v>
      </c>
      <c r="D293" s="34">
        <v>2</v>
      </c>
      <c r="E293" s="35">
        <v>17</v>
      </c>
      <c r="F293" s="34">
        <v>1</v>
      </c>
      <c r="G293" s="58">
        <v>40</v>
      </c>
      <c r="H293" s="61">
        <f t="shared" si="16"/>
        <v>3</v>
      </c>
      <c r="I293" s="64">
        <f t="shared" si="16"/>
        <v>57</v>
      </c>
      <c r="J293" s="61">
        <f t="shared" si="17"/>
        <v>60</v>
      </c>
      <c r="K293" s="33">
        <f t="shared" si="18"/>
        <v>117</v>
      </c>
      <c r="L293" s="66">
        <f t="shared" si="19"/>
        <v>2.6373983080075472E-4</v>
      </c>
      <c r="M293" s="24">
        <v>286</v>
      </c>
    </row>
    <row r="294" spans="2:13" s="15" customFormat="1" ht="13.5" thickBot="1" x14ac:dyDescent="0.25">
      <c r="B294" s="22" t="s">
        <v>650</v>
      </c>
      <c r="C294" s="25" t="s">
        <v>651</v>
      </c>
      <c r="D294" s="34">
        <v>23</v>
      </c>
      <c r="E294" s="35">
        <v>13</v>
      </c>
      <c r="F294" s="34">
        <v>29</v>
      </c>
      <c r="G294" s="58">
        <v>19</v>
      </c>
      <c r="H294" s="61">
        <f t="shared" si="16"/>
        <v>52</v>
      </c>
      <c r="I294" s="64">
        <f t="shared" si="16"/>
        <v>32</v>
      </c>
      <c r="J294" s="61">
        <f t="shared" si="17"/>
        <v>84</v>
      </c>
      <c r="K294" s="33">
        <f t="shared" si="18"/>
        <v>116</v>
      </c>
      <c r="L294" s="66">
        <f t="shared" si="19"/>
        <v>2.6148564421271404E-4</v>
      </c>
      <c r="M294" s="23">
        <v>287</v>
      </c>
    </row>
    <row r="295" spans="2:13" s="15" customFormat="1" ht="13.5" thickBot="1" x14ac:dyDescent="0.25">
      <c r="B295" s="22" t="s">
        <v>558</v>
      </c>
      <c r="C295" s="25" t="s">
        <v>559</v>
      </c>
      <c r="D295" s="34">
        <v>47</v>
      </c>
      <c r="E295" s="35">
        <v>1</v>
      </c>
      <c r="F295" s="34">
        <v>48</v>
      </c>
      <c r="G295" s="58">
        <v>9</v>
      </c>
      <c r="H295" s="61">
        <f t="shared" si="16"/>
        <v>95</v>
      </c>
      <c r="I295" s="64">
        <f t="shared" si="16"/>
        <v>10</v>
      </c>
      <c r="J295" s="61">
        <f t="shared" si="17"/>
        <v>105</v>
      </c>
      <c r="K295" s="33">
        <f t="shared" si="18"/>
        <v>115</v>
      </c>
      <c r="L295" s="66">
        <f t="shared" si="19"/>
        <v>2.5923145762467341E-4</v>
      </c>
      <c r="M295" s="24">
        <v>288</v>
      </c>
    </row>
    <row r="296" spans="2:13" s="15" customFormat="1" ht="13.5" thickBot="1" x14ac:dyDescent="0.25">
      <c r="B296" s="22" t="s">
        <v>780</v>
      </c>
      <c r="C296" s="25" t="s">
        <v>469</v>
      </c>
      <c r="D296" s="34">
        <v>63</v>
      </c>
      <c r="E296" s="35">
        <v>16</v>
      </c>
      <c r="F296" s="34">
        <v>12</v>
      </c>
      <c r="G296" s="58">
        <v>4</v>
      </c>
      <c r="H296" s="61">
        <f t="shared" si="16"/>
        <v>75</v>
      </c>
      <c r="I296" s="64">
        <f t="shared" si="16"/>
        <v>20</v>
      </c>
      <c r="J296" s="61">
        <f t="shared" si="17"/>
        <v>95</v>
      </c>
      <c r="K296" s="33">
        <f t="shared" si="18"/>
        <v>115</v>
      </c>
      <c r="L296" s="66">
        <f t="shared" si="19"/>
        <v>2.5923145762467341E-4</v>
      </c>
      <c r="M296" s="23">
        <v>289</v>
      </c>
    </row>
    <row r="297" spans="2:13" s="15" customFormat="1" ht="13.5" thickBot="1" x14ac:dyDescent="0.25">
      <c r="B297" s="22" t="s">
        <v>830</v>
      </c>
      <c r="C297" s="25" t="s">
        <v>831</v>
      </c>
      <c r="D297" s="34">
        <v>14</v>
      </c>
      <c r="E297" s="35">
        <v>25</v>
      </c>
      <c r="F297" s="34">
        <v>27</v>
      </c>
      <c r="G297" s="58">
        <v>11</v>
      </c>
      <c r="H297" s="61">
        <f t="shared" si="16"/>
        <v>41</v>
      </c>
      <c r="I297" s="64">
        <f t="shared" si="16"/>
        <v>36</v>
      </c>
      <c r="J297" s="61">
        <f t="shared" si="17"/>
        <v>77</v>
      </c>
      <c r="K297" s="33">
        <f t="shared" si="18"/>
        <v>113</v>
      </c>
      <c r="L297" s="66">
        <f t="shared" si="19"/>
        <v>2.5472308444859216E-4</v>
      </c>
      <c r="M297" s="24">
        <v>290</v>
      </c>
    </row>
    <row r="298" spans="2:13" s="15" customFormat="1" ht="13.5" thickBot="1" x14ac:dyDescent="0.25">
      <c r="B298" s="22" t="s">
        <v>686</v>
      </c>
      <c r="C298" s="25" t="s">
        <v>687</v>
      </c>
      <c r="D298" s="34">
        <v>90</v>
      </c>
      <c r="E298" s="35">
        <v>0</v>
      </c>
      <c r="F298" s="34">
        <v>22</v>
      </c>
      <c r="G298" s="58">
        <v>0</v>
      </c>
      <c r="H298" s="61">
        <f t="shared" si="16"/>
        <v>112</v>
      </c>
      <c r="I298" s="64">
        <f t="shared" si="16"/>
        <v>0</v>
      </c>
      <c r="J298" s="61">
        <f t="shared" si="17"/>
        <v>112</v>
      </c>
      <c r="K298" s="33">
        <f t="shared" si="18"/>
        <v>112</v>
      </c>
      <c r="L298" s="66">
        <f t="shared" si="19"/>
        <v>2.5246889786055153E-4</v>
      </c>
      <c r="M298" s="23">
        <v>291</v>
      </c>
    </row>
    <row r="299" spans="2:13" s="15" customFormat="1" ht="13.5" thickBot="1" x14ac:dyDescent="0.25">
      <c r="B299" s="22" t="s">
        <v>495</v>
      </c>
      <c r="C299" s="25" t="s">
        <v>496</v>
      </c>
      <c r="D299" s="34">
        <v>36</v>
      </c>
      <c r="E299" s="35">
        <v>10</v>
      </c>
      <c r="F299" s="34">
        <v>26</v>
      </c>
      <c r="G299" s="58">
        <v>14</v>
      </c>
      <c r="H299" s="61">
        <f t="shared" si="16"/>
        <v>62</v>
      </c>
      <c r="I299" s="64">
        <f t="shared" si="16"/>
        <v>24</v>
      </c>
      <c r="J299" s="61">
        <f t="shared" si="17"/>
        <v>86</v>
      </c>
      <c r="K299" s="33">
        <f t="shared" si="18"/>
        <v>110</v>
      </c>
      <c r="L299" s="66">
        <f t="shared" si="19"/>
        <v>2.4796052468447022E-4</v>
      </c>
      <c r="M299" s="24">
        <v>292</v>
      </c>
    </row>
    <row r="300" spans="2:13" s="15" customFormat="1" ht="13.5" thickBot="1" x14ac:dyDescent="0.25">
      <c r="B300" s="22" t="s">
        <v>568</v>
      </c>
      <c r="C300" s="25" t="s">
        <v>569</v>
      </c>
      <c r="D300" s="34">
        <v>21</v>
      </c>
      <c r="E300" s="35">
        <v>14</v>
      </c>
      <c r="F300" s="34">
        <v>24</v>
      </c>
      <c r="G300" s="58">
        <v>17</v>
      </c>
      <c r="H300" s="61">
        <f t="shared" si="16"/>
        <v>45</v>
      </c>
      <c r="I300" s="64">
        <f t="shared" si="16"/>
        <v>31</v>
      </c>
      <c r="J300" s="61">
        <f t="shared" si="17"/>
        <v>76</v>
      </c>
      <c r="K300" s="33">
        <f t="shared" si="18"/>
        <v>107</v>
      </c>
      <c r="L300" s="66">
        <f t="shared" si="19"/>
        <v>2.4119796492034831E-4</v>
      </c>
      <c r="M300" s="23">
        <v>293</v>
      </c>
    </row>
    <row r="301" spans="2:13" s="15" customFormat="1" ht="13.5" thickBot="1" x14ac:dyDescent="0.25">
      <c r="B301" s="22" t="s">
        <v>822</v>
      </c>
      <c r="C301" s="25" t="s">
        <v>823</v>
      </c>
      <c r="D301" s="34">
        <v>1</v>
      </c>
      <c r="E301" s="35">
        <v>5</v>
      </c>
      <c r="F301" s="34">
        <v>1</v>
      </c>
      <c r="G301" s="58">
        <v>47</v>
      </c>
      <c r="H301" s="61">
        <f t="shared" si="16"/>
        <v>2</v>
      </c>
      <c r="I301" s="64">
        <f t="shared" si="16"/>
        <v>52</v>
      </c>
      <c r="J301" s="61">
        <f t="shared" si="17"/>
        <v>54</v>
      </c>
      <c r="K301" s="33">
        <f t="shared" si="18"/>
        <v>106</v>
      </c>
      <c r="L301" s="66">
        <f t="shared" si="19"/>
        <v>2.3894377833230768E-4</v>
      </c>
      <c r="M301" s="24">
        <v>294</v>
      </c>
    </row>
    <row r="302" spans="2:13" s="15" customFormat="1" ht="13.5" thickBot="1" x14ac:dyDescent="0.25">
      <c r="B302" s="22" t="s">
        <v>837</v>
      </c>
      <c r="C302" s="25" t="s">
        <v>838</v>
      </c>
      <c r="D302" s="34">
        <v>2</v>
      </c>
      <c r="E302" s="35">
        <v>24</v>
      </c>
      <c r="F302" s="34">
        <v>21</v>
      </c>
      <c r="G302" s="58">
        <v>16</v>
      </c>
      <c r="H302" s="61">
        <f t="shared" si="16"/>
        <v>23</v>
      </c>
      <c r="I302" s="64">
        <f t="shared" si="16"/>
        <v>40</v>
      </c>
      <c r="J302" s="61">
        <f t="shared" si="17"/>
        <v>63</v>
      </c>
      <c r="K302" s="33">
        <f t="shared" si="18"/>
        <v>103</v>
      </c>
      <c r="L302" s="66">
        <f t="shared" si="19"/>
        <v>2.3218121856818577E-4</v>
      </c>
      <c r="M302" s="23">
        <v>295</v>
      </c>
    </row>
    <row r="303" spans="2:13" s="15" customFormat="1" ht="13.5" thickBot="1" x14ac:dyDescent="0.25">
      <c r="B303" s="22" t="s">
        <v>937</v>
      </c>
      <c r="C303" s="25" t="s">
        <v>938</v>
      </c>
      <c r="D303" s="34">
        <v>2</v>
      </c>
      <c r="E303" s="35">
        <v>6</v>
      </c>
      <c r="F303" s="34">
        <v>2</v>
      </c>
      <c r="G303" s="58">
        <v>42</v>
      </c>
      <c r="H303" s="61">
        <f t="shared" si="16"/>
        <v>4</v>
      </c>
      <c r="I303" s="64">
        <f t="shared" si="16"/>
        <v>48</v>
      </c>
      <c r="J303" s="61">
        <f t="shared" si="17"/>
        <v>52</v>
      </c>
      <c r="K303" s="33">
        <f t="shared" si="18"/>
        <v>100</v>
      </c>
      <c r="L303" s="66">
        <f t="shared" si="19"/>
        <v>2.2541865880406384E-4</v>
      </c>
      <c r="M303" s="24">
        <v>296</v>
      </c>
    </row>
    <row r="304" spans="2:13" s="15" customFormat="1" ht="13.5" thickBot="1" x14ac:dyDescent="0.25">
      <c r="B304" s="22" t="s">
        <v>445</v>
      </c>
      <c r="C304" s="25" t="s">
        <v>446</v>
      </c>
      <c r="D304" s="34">
        <v>13</v>
      </c>
      <c r="E304" s="35">
        <v>20</v>
      </c>
      <c r="F304" s="34">
        <v>15</v>
      </c>
      <c r="G304" s="58">
        <v>16</v>
      </c>
      <c r="H304" s="61">
        <f t="shared" si="16"/>
        <v>28</v>
      </c>
      <c r="I304" s="64">
        <f t="shared" si="16"/>
        <v>36</v>
      </c>
      <c r="J304" s="61">
        <f t="shared" si="17"/>
        <v>64</v>
      </c>
      <c r="K304" s="33">
        <f t="shared" si="18"/>
        <v>100</v>
      </c>
      <c r="L304" s="66">
        <f t="shared" si="19"/>
        <v>2.2541865880406384E-4</v>
      </c>
      <c r="M304" s="23">
        <v>297</v>
      </c>
    </row>
    <row r="305" spans="2:13" s="15" customFormat="1" ht="13.5" thickBot="1" x14ac:dyDescent="0.25">
      <c r="B305" s="22" t="s">
        <v>595</v>
      </c>
      <c r="C305" s="25" t="s">
        <v>596</v>
      </c>
      <c r="D305" s="34">
        <v>3</v>
      </c>
      <c r="E305" s="35">
        <v>48</v>
      </c>
      <c r="F305" s="34">
        <v>0</v>
      </c>
      <c r="G305" s="58">
        <v>0</v>
      </c>
      <c r="H305" s="61">
        <f t="shared" si="16"/>
        <v>3</v>
      </c>
      <c r="I305" s="64">
        <f t="shared" si="16"/>
        <v>48</v>
      </c>
      <c r="J305" s="61">
        <f t="shared" si="17"/>
        <v>51</v>
      </c>
      <c r="K305" s="33">
        <f t="shared" si="18"/>
        <v>99</v>
      </c>
      <c r="L305" s="66">
        <f t="shared" si="19"/>
        <v>2.2316447221602321E-4</v>
      </c>
      <c r="M305" s="24">
        <v>298</v>
      </c>
    </row>
    <row r="306" spans="2:13" s="15" customFormat="1" ht="13.5" thickBot="1" x14ac:dyDescent="0.25">
      <c r="B306" s="22" t="s">
        <v>817</v>
      </c>
      <c r="C306" s="25" t="s">
        <v>784</v>
      </c>
      <c r="D306" s="34">
        <v>19</v>
      </c>
      <c r="E306" s="35">
        <v>4</v>
      </c>
      <c r="F306" s="34">
        <v>14</v>
      </c>
      <c r="G306" s="58">
        <v>29</v>
      </c>
      <c r="H306" s="61">
        <f t="shared" si="16"/>
        <v>33</v>
      </c>
      <c r="I306" s="64">
        <f t="shared" si="16"/>
        <v>33</v>
      </c>
      <c r="J306" s="61">
        <f t="shared" si="17"/>
        <v>66</v>
      </c>
      <c r="K306" s="33">
        <f t="shared" si="18"/>
        <v>99</v>
      </c>
      <c r="L306" s="66">
        <f t="shared" si="19"/>
        <v>2.2316447221602321E-4</v>
      </c>
      <c r="M306" s="23">
        <v>299</v>
      </c>
    </row>
    <row r="307" spans="2:13" s="15" customFormat="1" ht="13.5" thickBot="1" x14ac:dyDescent="0.25">
      <c r="B307" s="22" t="s">
        <v>617</v>
      </c>
      <c r="C307" s="25" t="s">
        <v>618</v>
      </c>
      <c r="D307" s="34">
        <v>0</v>
      </c>
      <c r="E307" s="35">
        <v>41</v>
      </c>
      <c r="F307" s="34">
        <v>1</v>
      </c>
      <c r="G307" s="58">
        <v>6</v>
      </c>
      <c r="H307" s="61">
        <f t="shared" si="16"/>
        <v>1</v>
      </c>
      <c r="I307" s="64">
        <f t="shared" si="16"/>
        <v>47</v>
      </c>
      <c r="J307" s="61">
        <f t="shared" si="17"/>
        <v>48</v>
      </c>
      <c r="K307" s="33">
        <f t="shared" si="18"/>
        <v>95</v>
      </c>
      <c r="L307" s="66">
        <f t="shared" si="19"/>
        <v>2.1414772586386064E-4</v>
      </c>
      <c r="M307" s="24">
        <v>300</v>
      </c>
    </row>
    <row r="308" spans="2:13" s="15" customFormat="1" ht="13.5" thickBot="1" x14ac:dyDescent="0.25">
      <c r="B308" s="22" t="s">
        <v>395</v>
      </c>
      <c r="C308" s="25" t="s">
        <v>396</v>
      </c>
      <c r="D308" s="34">
        <v>8</v>
      </c>
      <c r="E308" s="35">
        <v>6</v>
      </c>
      <c r="F308" s="34">
        <v>13</v>
      </c>
      <c r="G308" s="58">
        <v>31</v>
      </c>
      <c r="H308" s="61">
        <f t="shared" si="16"/>
        <v>21</v>
      </c>
      <c r="I308" s="64">
        <f t="shared" si="16"/>
        <v>37</v>
      </c>
      <c r="J308" s="61">
        <f t="shared" si="17"/>
        <v>58</v>
      </c>
      <c r="K308" s="33">
        <f t="shared" si="18"/>
        <v>95</v>
      </c>
      <c r="L308" s="66">
        <f t="shared" si="19"/>
        <v>2.1414772586386064E-4</v>
      </c>
      <c r="M308" s="23">
        <v>301</v>
      </c>
    </row>
    <row r="309" spans="2:13" s="15" customFormat="1" ht="13.5" thickBot="1" x14ac:dyDescent="0.25">
      <c r="B309" s="22" t="s">
        <v>545</v>
      </c>
      <c r="C309" s="25" t="s">
        <v>546</v>
      </c>
      <c r="D309" s="34">
        <v>2</v>
      </c>
      <c r="E309" s="35">
        <v>8</v>
      </c>
      <c r="F309" s="34">
        <v>15</v>
      </c>
      <c r="G309" s="58">
        <v>31</v>
      </c>
      <c r="H309" s="61">
        <f t="shared" si="16"/>
        <v>17</v>
      </c>
      <c r="I309" s="64">
        <f t="shared" si="16"/>
        <v>39</v>
      </c>
      <c r="J309" s="61">
        <f t="shared" si="17"/>
        <v>56</v>
      </c>
      <c r="K309" s="33">
        <f t="shared" si="18"/>
        <v>95</v>
      </c>
      <c r="L309" s="66">
        <f t="shared" si="19"/>
        <v>2.1414772586386064E-4</v>
      </c>
      <c r="M309" s="24">
        <v>302</v>
      </c>
    </row>
    <row r="310" spans="2:13" s="15" customFormat="1" ht="13.5" thickBot="1" x14ac:dyDescent="0.25">
      <c r="B310" s="22" t="s">
        <v>578</v>
      </c>
      <c r="C310" s="25" t="s">
        <v>579</v>
      </c>
      <c r="D310" s="34">
        <v>8</v>
      </c>
      <c r="E310" s="35">
        <v>2</v>
      </c>
      <c r="F310" s="34">
        <v>10</v>
      </c>
      <c r="G310" s="58">
        <v>36</v>
      </c>
      <c r="H310" s="61">
        <f t="shared" si="16"/>
        <v>18</v>
      </c>
      <c r="I310" s="64">
        <f t="shared" si="16"/>
        <v>38</v>
      </c>
      <c r="J310" s="61">
        <f t="shared" si="17"/>
        <v>56</v>
      </c>
      <c r="K310" s="33">
        <f t="shared" si="18"/>
        <v>94</v>
      </c>
      <c r="L310" s="66">
        <f t="shared" si="19"/>
        <v>2.1189353927582002E-4</v>
      </c>
      <c r="M310" s="23">
        <v>303</v>
      </c>
    </row>
    <row r="311" spans="2:13" s="15" customFormat="1" ht="13.5" thickBot="1" x14ac:dyDescent="0.25">
      <c r="B311" s="22" t="s">
        <v>505</v>
      </c>
      <c r="C311" s="25" t="s">
        <v>506</v>
      </c>
      <c r="D311" s="34">
        <v>21</v>
      </c>
      <c r="E311" s="35">
        <v>12</v>
      </c>
      <c r="F311" s="34">
        <v>15</v>
      </c>
      <c r="G311" s="58">
        <v>17</v>
      </c>
      <c r="H311" s="61">
        <f t="shared" si="16"/>
        <v>36</v>
      </c>
      <c r="I311" s="64">
        <f t="shared" si="16"/>
        <v>29</v>
      </c>
      <c r="J311" s="61">
        <f t="shared" si="17"/>
        <v>65</v>
      </c>
      <c r="K311" s="33">
        <f t="shared" si="18"/>
        <v>94</v>
      </c>
      <c r="L311" s="66">
        <f t="shared" si="19"/>
        <v>2.1189353927582002E-4</v>
      </c>
      <c r="M311" s="24">
        <v>304</v>
      </c>
    </row>
    <row r="312" spans="2:13" s="15" customFormat="1" ht="13.5" thickBot="1" x14ac:dyDescent="0.25">
      <c r="B312" s="22" t="s">
        <v>489</v>
      </c>
      <c r="C312" s="25" t="s">
        <v>490</v>
      </c>
      <c r="D312" s="34">
        <v>8</v>
      </c>
      <c r="E312" s="35">
        <v>5</v>
      </c>
      <c r="F312" s="34">
        <v>23</v>
      </c>
      <c r="G312" s="58">
        <v>26</v>
      </c>
      <c r="H312" s="61">
        <f t="shared" si="16"/>
        <v>31</v>
      </c>
      <c r="I312" s="64">
        <f t="shared" si="16"/>
        <v>31</v>
      </c>
      <c r="J312" s="61">
        <f t="shared" si="17"/>
        <v>62</v>
      </c>
      <c r="K312" s="33">
        <f t="shared" si="18"/>
        <v>93</v>
      </c>
      <c r="L312" s="66">
        <f t="shared" si="19"/>
        <v>2.0963935268777939E-4</v>
      </c>
      <c r="M312" s="23">
        <v>305</v>
      </c>
    </row>
    <row r="313" spans="2:13" s="15" customFormat="1" ht="13.5" thickBot="1" x14ac:dyDescent="0.25">
      <c r="B313" s="22" t="s">
        <v>634</v>
      </c>
      <c r="C313" s="25" t="s">
        <v>635</v>
      </c>
      <c r="D313" s="34">
        <v>28</v>
      </c>
      <c r="E313" s="35">
        <v>25</v>
      </c>
      <c r="F313" s="34">
        <v>6</v>
      </c>
      <c r="G313" s="58">
        <v>4</v>
      </c>
      <c r="H313" s="61">
        <f t="shared" si="16"/>
        <v>34</v>
      </c>
      <c r="I313" s="64">
        <f t="shared" si="16"/>
        <v>29</v>
      </c>
      <c r="J313" s="61">
        <f t="shared" si="17"/>
        <v>63</v>
      </c>
      <c r="K313" s="33">
        <f t="shared" si="18"/>
        <v>92</v>
      </c>
      <c r="L313" s="66">
        <f t="shared" si="19"/>
        <v>2.0738516609973873E-4</v>
      </c>
      <c r="M313" s="24">
        <v>306</v>
      </c>
    </row>
    <row r="314" spans="2:13" s="15" customFormat="1" ht="13.5" thickBot="1" x14ac:dyDescent="0.25">
      <c r="B314" s="22" t="s">
        <v>548</v>
      </c>
      <c r="C314" s="25" t="s">
        <v>549</v>
      </c>
      <c r="D314" s="34">
        <v>1</v>
      </c>
      <c r="E314" s="35">
        <v>43</v>
      </c>
      <c r="F314" s="34">
        <v>1</v>
      </c>
      <c r="G314" s="58">
        <v>1</v>
      </c>
      <c r="H314" s="61">
        <f t="shared" si="16"/>
        <v>2</v>
      </c>
      <c r="I314" s="64">
        <f t="shared" si="16"/>
        <v>44</v>
      </c>
      <c r="J314" s="61">
        <f t="shared" si="17"/>
        <v>46</v>
      </c>
      <c r="K314" s="33">
        <f t="shared" si="18"/>
        <v>90</v>
      </c>
      <c r="L314" s="66">
        <f t="shared" si="19"/>
        <v>2.0287679292365745E-4</v>
      </c>
      <c r="M314" s="23">
        <v>307</v>
      </c>
    </row>
    <row r="315" spans="2:13" s="15" customFormat="1" ht="13.5" thickBot="1" x14ac:dyDescent="0.25">
      <c r="B315" s="22" t="s">
        <v>829</v>
      </c>
      <c r="C315" s="25" t="s">
        <v>547</v>
      </c>
      <c r="D315" s="34">
        <v>1</v>
      </c>
      <c r="E315" s="35">
        <v>14</v>
      </c>
      <c r="F315" s="34">
        <v>16</v>
      </c>
      <c r="G315" s="58">
        <v>22</v>
      </c>
      <c r="H315" s="61">
        <f t="shared" si="16"/>
        <v>17</v>
      </c>
      <c r="I315" s="64">
        <f t="shared" si="16"/>
        <v>36</v>
      </c>
      <c r="J315" s="61">
        <f t="shared" si="17"/>
        <v>53</v>
      </c>
      <c r="K315" s="33">
        <f t="shared" si="18"/>
        <v>89</v>
      </c>
      <c r="L315" s="66">
        <f t="shared" si="19"/>
        <v>2.0062260633561682E-4</v>
      </c>
      <c r="M315" s="24">
        <v>308</v>
      </c>
    </row>
    <row r="316" spans="2:13" s="15" customFormat="1" ht="13.5" thickBot="1" x14ac:dyDescent="0.25">
      <c r="B316" s="22" t="s">
        <v>597</v>
      </c>
      <c r="C316" s="25" t="s">
        <v>598</v>
      </c>
      <c r="D316" s="34">
        <v>4</v>
      </c>
      <c r="E316" s="35">
        <v>21</v>
      </c>
      <c r="F316" s="34">
        <v>13</v>
      </c>
      <c r="G316" s="58">
        <v>15</v>
      </c>
      <c r="H316" s="61">
        <f t="shared" si="16"/>
        <v>17</v>
      </c>
      <c r="I316" s="64">
        <f t="shared" si="16"/>
        <v>36</v>
      </c>
      <c r="J316" s="61">
        <f t="shared" si="17"/>
        <v>53</v>
      </c>
      <c r="K316" s="33">
        <f t="shared" si="18"/>
        <v>89</v>
      </c>
      <c r="L316" s="66">
        <f t="shared" si="19"/>
        <v>2.0062260633561682E-4</v>
      </c>
      <c r="M316" s="23">
        <v>309</v>
      </c>
    </row>
    <row r="317" spans="2:13" s="15" customFormat="1" ht="13.5" thickBot="1" x14ac:dyDescent="0.25">
      <c r="B317" s="22" t="s">
        <v>603</v>
      </c>
      <c r="C317" s="25" t="s">
        <v>604</v>
      </c>
      <c r="D317" s="34">
        <v>15</v>
      </c>
      <c r="E317" s="35">
        <v>20</v>
      </c>
      <c r="F317" s="34">
        <v>6</v>
      </c>
      <c r="G317" s="58">
        <v>13</v>
      </c>
      <c r="H317" s="61">
        <f t="shared" si="16"/>
        <v>21</v>
      </c>
      <c r="I317" s="64">
        <f t="shared" si="16"/>
        <v>33</v>
      </c>
      <c r="J317" s="61">
        <f t="shared" si="17"/>
        <v>54</v>
      </c>
      <c r="K317" s="33">
        <f t="shared" si="18"/>
        <v>87</v>
      </c>
      <c r="L317" s="66">
        <f t="shared" si="19"/>
        <v>1.9611423315953554E-4</v>
      </c>
      <c r="M317" s="24">
        <v>310</v>
      </c>
    </row>
    <row r="318" spans="2:13" s="15" customFormat="1" ht="13.5" thickBot="1" x14ac:dyDescent="0.25">
      <c r="B318" s="22" t="s">
        <v>562</v>
      </c>
      <c r="C318" s="25" t="s">
        <v>563</v>
      </c>
      <c r="D318" s="34">
        <v>24</v>
      </c>
      <c r="E318" s="35">
        <v>14</v>
      </c>
      <c r="F318" s="34">
        <v>6</v>
      </c>
      <c r="G318" s="58">
        <v>14</v>
      </c>
      <c r="H318" s="61">
        <f t="shared" si="16"/>
        <v>30</v>
      </c>
      <c r="I318" s="64">
        <f t="shared" si="16"/>
        <v>28</v>
      </c>
      <c r="J318" s="61">
        <f t="shared" si="17"/>
        <v>58</v>
      </c>
      <c r="K318" s="33">
        <f t="shared" si="18"/>
        <v>86</v>
      </c>
      <c r="L318" s="66">
        <f t="shared" si="19"/>
        <v>1.9386004657149491E-4</v>
      </c>
      <c r="M318" s="23">
        <v>311</v>
      </c>
    </row>
    <row r="319" spans="2:13" s="15" customFormat="1" ht="13.5" thickBot="1" x14ac:dyDescent="0.25">
      <c r="B319" s="22" t="s">
        <v>907</v>
      </c>
      <c r="C319" s="25" t="s">
        <v>908</v>
      </c>
      <c r="D319" s="34">
        <v>8</v>
      </c>
      <c r="E319" s="35">
        <v>22</v>
      </c>
      <c r="F319" s="34">
        <v>9</v>
      </c>
      <c r="G319" s="58">
        <v>12</v>
      </c>
      <c r="H319" s="61">
        <f t="shared" si="16"/>
        <v>17</v>
      </c>
      <c r="I319" s="64">
        <f t="shared" si="16"/>
        <v>34</v>
      </c>
      <c r="J319" s="61">
        <f t="shared" si="17"/>
        <v>51</v>
      </c>
      <c r="K319" s="33">
        <f t="shared" si="18"/>
        <v>85</v>
      </c>
      <c r="L319" s="66">
        <f t="shared" si="19"/>
        <v>1.9160585998345426E-4</v>
      </c>
      <c r="M319" s="24">
        <v>312</v>
      </c>
    </row>
    <row r="320" spans="2:13" s="15" customFormat="1" ht="13.5" thickBot="1" x14ac:dyDescent="0.25">
      <c r="B320" s="22" t="s">
        <v>630</v>
      </c>
      <c r="C320" s="25" t="s">
        <v>631</v>
      </c>
      <c r="D320" s="34">
        <v>4</v>
      </c>
      <c r="E320" s="35">
        <v>10</v>
      </c>
      <c r="F320" s="34">
        <v>2</v>
      </c>
      <c r="G320" s="58">
        <v>29</v>
      </c>
      <c r="H320" s="61">
        <f t="shared" si="16"/>
        <v>6</v>
      </c>
      <c r="I320" s="64">
        <f t="shared" si="16"/>
        <v>39</v>
      </c>
      <c r="J320" s="61">
        <f t="shared" si="17"/>
        <v>45</v>
      </c>
      <c r="K320" s="33">
        <f t="shared" si="18"/>
        <v>84</v>
      </c>
      <c r="L320" s="66">
        <f t="shared" si="19"/>
        <v>1.8935167339541363E-4</v>
      </c>
      <c r="M320" s="23">
        <v>313</v>
      </c>
    </row>
    <row r="321" spans="2:13" s="15" customFormat="1" ht="13.5" thickBot="1" x14ac:dyDescent="0.25">
      <c r="B321" s="22" t="s">
        <v>467</v>
      </c>
      <c r="C321" s="25" t="s">
        <v>468</v>
      </c>
      <c r="D321" s="34">
        <v>17</v>
      </c>
      <c r="E321" s="35">
        <v>4</v>
      </c>
      <c r="F321" s="34">
        <v>2</v>
      </c>
      <c r="G321" s="58">
        <v>28</v>
      </c>
      <c r="H321" s="61">
        <f t="shared" si="16"/>
        <v>19</v>
      </c>
      <c r="I321" s="64">
        <f t="shared" si="16"/>
        <v>32</v>
      </c>
      <c r="J321" s="61">
        <f t="shared" si="17"/>
        <v>51</v>
      </c>
      <c r="K321" s="33">
        <f t="shared" si="18"/>
        <v>83</v>
      </c>
      <c r="L321" s="66">
        <f t="shared" si="19"/>
        <v>1.8709748680737301E-4</v>
      </c>
      <c r="M321" s="24">
        <v>314</v>
      </c>
    </row>
    <row r="322" spans="2:13" s="15" customFormat="1" ht="13.5" thickBot="1" x14ac:dyDescent="0.25">
      <c r="B322" s="22" t="s">
        <v>539</v>
      </c>
      <c r="C322" s="25" t="s">
        <v>540</v>
      </c>
      <c r="D322" s="34">
        <v>33</v>
      </c>
      <c r="E322" s="35">
        <v>5</v>
      </c>
      <c r="F322" s="34">
        <v>10</v>
      </c>
      <c r="G322" s="58">
        <v>14</v>
      </c>
      <c r="H322" s="61">
        <f t="shared" si="16"/>
        <v>43</v>
      </c>
      <c r="I322" s="64">
        <f t="shared" si="16"/>
        <v>19</v>
      </c>
      <c r="J322" s="61">
        <f t="shared" si="17"/>
        <v>62</v>
      </c>
      <c r="K322" s="33">
        <f t="shared" si="18"/>
        <v>81</v>
      </c>
      <c r="L322" s="66">
        <f t="shared" si="19"/>
        <v>1.8258911363129172E-4</v>
      </c>
      <c r="M322" s="23">
        <v>315</v>
      </c>
    </row>
    <row r="323" spans="2:13" s="15" customFormat="1" ht="13.5" thickBot="1" x14ac:dyDescent="0.25">
      <c r="B323" s="22" t="s">
        <v>570</v>
      </c>
      <c r="C323" s="25" t="s">
        <v>571</v>
      </c>
      <c r="D323" s="34">
        <v>1</v>
      </c>
      <c r="E323" s="35">
        <v>18</v>
      </c>
      <c r="F323" s="34">
        <v>1</v>
      </c>
      <c r="G323" s="58">
        <v>21</v>
      </c>
      <c r="H323" s="61">
        <f t="shared" si="16"/>
        <v>2</v>
      </c>
      <c r="I323" s="64">
        <f t="shared" si="16"/>
        <v>39</v>
      </c>
      <c r="J323" s="61">
        <f t="shared" si="17"/>
        <v>41</v>
      </c>
      <c r="K323" s="33">
        <f t="shared" si="18"/>
        <v>80</v>
      </c>
      <c r="L323" s="66">
        <f t="shared" si="19"/>
        <v>1.8033492704325107E-4</v>
      </c>
      <c r="M323" s="24">
        <v>316</v>
      </c>
    </row>
    <row r="324" spans="2:13" s="15" customFormat="1" ht="13.5" thickBot="1" x14ac:dyDescent="0.25">
      <c r="B324" s="22" t="s">
        <v>824</v>
      </c>
      <c r="C324" s="25" t="s">
        <v>785</v>
      </c>
      <c r="D324" s="34">
        <v>29</v>
      </c>
      <c r="E324" s="35">
        <v>6</v>
      </c>
      <c r="F324" s="34">
        <v>34</v>
      </c>
      <c r="G324" s="58">
        <v>1</v>
      </c>
      <c r="H324" s="61">
        <f t="shared" si="16"/>
        <v>63</v>
      </c>
      <c r="I324" s="64">
        <f t="shared" si="16"/>
        <v>7</v>
      </c>
      <c r="J324" s="61">
        <f t="shared" si="17"/>
        <v>70</v>
      </c>
      <c r="K324" s="33">
        <f t="shared" si="18"/>
        <v>77</v>
      </c>
      <c r="L324" s="66">
        <f t="shared" si="19"/>
        <v>1.7357236727912916E-4</v>
      </c>
      <c r="M324" s="23">
        <v>317</v>
      </c>
    </row>
    <row r="325" spans="2:13" s="15" customFormat="1" ht="13.5" thickBot="1" x14ac:dyDescent="0.25">
      <c r="B325" s="22" t="s">
        <v>556</v>
      </c>
      <c r="C325" s="25" t="s">
        <v>557</v>
      </c>
      <c r="D325" s="34">
        <v>16</v>
      </c>
      <c r="E325" s="35">
        <v>10</v>
      </c>
      <c r="F325" s="34">
        <v>23</v>
      </c>
      <c r="G325" s="58">
        <v>8</v>
      </c>
      <c r="H325" s="61">
        <f t="shared" si="16"/>
        <v>39</v>
      </c>
      <c r="I325" s="64">
        <f t="shared" si="16"/>
        <v>18</v>
      </c>
      <c r="J325" s="61">
        <f t="shared" si="17"/>
        <v>57</v>
      </c>
      <c r="K325" s="33">
        <f t="shared" si="18"/>
        <v>75</v>
      </c>
      <c r="L325" s="66">
        <f t="shared" si="19"/>
        <v>1.6906399410304788E-4</v>
      </c>
      <c r="M325" s="24">
        <v>318</v>
      </c>
    </row>
    <row r="326" spans="2:13" s="15" customFormat="1" ht="13.5" thickBot="1" x14ac:dyDescent="0.25">
      <c r="B326" s="22" t="s">
        <v>346</v>
      </c>
      <c r="C326" s="25" t="s">
        <v>347</v>
      </c>
      <c r="D326" s="34">
        <v>0</v>
      </c>
      <c r="E326" s="35">
        <v>12</v>
      </c>
      <c r="F326" s="34">
        <v>0</v>
      </c>
      <c r="G326" s="58">
        <v>25</v>
      </c>
      <c r="H326" s="61">
        <f t="shared" si="16"/>
        <v>0</v>
      </c>
      <c r="I326" s="64">
        <f t="shared" si="16"/>
        <v>37</v>
      </c>
      <c r="J326" s="61">
        <f t="shared" si="17"/>
        <v>37</v>
      </c>
      <c r="K326" s="33">
        <f t="shared" si="18"/>
        <v>74</v>
      </c>
      <c r="L326" s="66">
        <f t="shared" si="19"/>
        <v>1.6680980751500725E-4</v>
      </c>
      <c r="M326" s="23">
        <v>319</v>
      </c>
    </row>
    <row r="327" spans="2:13" s="15" customFormat="1" ht="13.5" thickBot="1" x14ac:dyDescent="0.25">
      <c r="B327" s="22" t="s">
        <v>599</v>
      </c>
      <c r="C327" s="25" t="s">
        <v>600</v>
      </c>
      <c r="D327" s="34">
        <v>1</v>
      </c>
      <c r="E327" s="35">
        <v>0</v>
      </c>
      <c r="F327" s="34">
        <v>8</v>
      </c>
      <c r="G327" s="58">
        <v>32</v>
      </c>
      <c r="H327" s="61">
        <f t="shared" si="16"/>
        <v>9</v>
      </c>
      <c r="I327" s="64">
        <f t="shared" si="16"/>
        <v>32</v>
      </c>
      <c r="J327" s="61">
        <f t="shared" si="17"/>
        <v>41</v>
      </c>
      <c r="K327" s="33">
        <f t="shared" si="18"/>
        <v>73</v>
      </c>
      <c r="L327" s="66">
        <f t="shared" si="19"/>
        <v>1.6455562092696662E-4</v>
      </c>
      <c r="M327" s="24">
        <v>320</v>
      </c>
    </row>
    <row r="328" spans="2:13" s="15" customFormat="1" ht="13.5" thickBot="1" x14ac:dyDescent="0.25">
      <c r="B328" s="22" t="s">
        <v>869</v>
      </c>
      <c r="C328" s="25" t="s">
        <v>870</v>
      </c>
      <c r="D328" s="34">
        <v>14</v>
      </c>
      <c r="E328" s="35">
        <v>13</v>
      </c>
      <c r="F328" s="34">
        <v>9</v>
      </c>
      <c r="G328" s="58">
        <v>12</v>
      </c>
      <c r="H328" s="61">
        <f t="shared" ref="H328:I436" si="20">D328+F328</f>
        <v>23</v>
      </c>
      <c r="I328" s="64">
        <f t="shared" si="20"/>
        <v>25</v>
      </c>
      <c r="J328" s="61">
        <f t="shared" ref="J328:J436" si="21">H328+I328</f>
        <v>48</v>
      </c>
      <c r="K328" s="33">
        <f t="shared" ref="K328:K436" si="22">H328+(I328*2)</f>
        <v>73</v>
      </c>
      <c r="L328" s="66">
        <f t="shared" si="19"/>
        <v>1.6455562092696662E-4</v>
      </c>
      <c r="M328" s="23">
        <v>321</v>
      </c>
    </row>
    <row r="329" spans="2:13" s="15" customFormat="1" ht="13.5" thickBot="1" x14ac:dyDescent="0.25">
      <c r="B329" s="22" t="s">
        <v>334</v>
      </c>
      <c r="C329" s="25" t="s">
        <v>335</v>
      </c>
      <c r="D329" s="34">
        <v>2</v>
      </c>
      <c r="E329" s="35">
        <v>11</v>
      </c>
      <c r="F329" s="34">
        <v>3</v>
      </c>
      <c r="G329" s="58">
        <v>21</v>
      </c>
      <c r="H329" s="61">
        <f t="shared" si="20"/>
        <v>5</v>
      </c>
      <c r="I329" s="64">
        <f t="shared" si="20"/>
        <v>32</v>
      </c>
      <c r="J329" s="61">
        <f t="shared" si="21"/>
        <v>37</v>
      </c>
      <c r="K329" s="33">
        <f t="shared" si="22"/>
        <v>69</v>
      </c>
      <c r="L329" s="66">
        <f t="shared" ref="L329:L445" si="23">(K329/$K$4)</f>
        <v>1.5553887457480406E-4</v>
      </c>
      <c r="M329" s="24">
        <v>322</v>
      </c>
    </row>
    <row r="330" spans="2:13" s="15" customFormat="1" ht="13.5" thickBot="1" x14ac:dyDescent="0.25">
      <c r="B330" s="22" t="s">
        <v>638</v>
      </c>
      <c r="C330" s="25" t="s">
        <v>639</v>
      </c>
      <c r="D330" s="34">
        <v>0</v>
      </c>
      <c r="E330" s="35">
        <v>29</v>
      </c>
      <c r="F330" s="34">
        <v>7</v>
      </c>
      <c r="G330" s="58">
        <v>1</v>
      </c>
      <c r="H330" s="61">
        <f t="shared" si="20"/>
        <v>7</v>
      </c>
      <c r="I330" s="64">
        <f t="shared" si="20"/>
        <v>30</v>
      </c>
      <c r="J330" s="61">
        <f t="shared" si="21"/>
        <v>37</v>
      </c>
      <c r="K330" s="33">
        <f t="shared" si="22"/>
        <v>67</v>
      </c>
      <c r="L330" s="66">
        <f t="shared" si="23"/>
        <v>1.5103050139872278E-4</v>
      </c>
      <c r="M330" s="23">
        <v>323</v>
      </c>
    </row>
    <row r="331" spans="2:13" s="15" customFormat="1" ht="13.5" thickBot="1" x14ac:dyDescent="0.25">
      <c r="B331" s="22" t="s">
        <v>613</v>
      </c>
      <c r="C331" s="25" t="s">
        <v>614</v>
      </c>
      <c r="D331" s="34">
        <v>1</v>
      </c>
      <c r="E331" s="35">
        <v>6</v>
      </c>
      <c r="F331" s="34">
        <v>4</v>
      </c>
      <c r="G331" s="58">
        <v>24</v>
      </c>
      <c r="H331" s="61">
        <f t="shared" si="20"/>
        <v>5</v>
      </c>
      <c r="I331" s="64">
        <f t="shared" si="20"/>
        <v>30</v>
      </c>
      <c r="J331" s="61">
        <f t="shared" si="21"/>
        <v>35</v>
      </c>
      <c r="K331" s="33">
        <f t="shared" si="22"/>
        <v>65</v>
      </c>
      <c r="L331" s="66">
        <f t="shared" si="23"/>
        <v>1.4652212822264149E-4</v>
      </c>
      <c r="M331" s="24">
        <v>324</v>
      </c>
    </row>
    <row r="332" spans="2:13" s="15" customFormat="1" ht="13.5" thickBot="1" x14ac:dyDescent="0.25">
      <c r="B332" s="22" t="s">
        <v>708</v>
      </c>
      <c r="C332" s="25" t="s">
        <v>709</v>
      </c>
      <c r="D332" s="34">
        <v>0</v>
      </c>
      <c r="E332" s="35">
        <v>17</v>
      </c>
      <c r="F332" s="34">
        <v>1</v>
      </c>
      <c r="G332" s="58">
        <v>14</v>
      </c>
      <c r="H332" s="61">
        <f t="shared" si="20"/>
        <v>1</v>
      </c>
      <c r="I332" s="64">
        <f t="shared" si="20"/>
        <v>31</v>
      </c>
      <c r="J332" s="61">
        <f t="shared" si="21"/>
        <v>32</v>
      </c>
      <c r="K332" s="33">
        <f t="shared" si="22"/>
        <v>63</v>
      </c>
      <c r="L332" s="66">
        <f t="shared" si="23"/>
        <v>1.4201375504656021E-4</v>
      </c>
      <c r="M332" s="23">
        <v>325</v>
      </c>
    </row>
    <row r="333" spans="2:13" s="15" customFormat="1" ht="13.5" thickBot="1" x14ac:dyDescent="0.25">
      <c r="B333" s="22" t="s">
        <v>587</v>
      </c>
      <c r="C333" s="25" t="s">
        <v>588</v>
      </c>
      <c r="D333" s="34">
        <v>8</v>
      </c>
      <c r="E333" s="35">
        <v>19</v>
      </c>
      <c r="F333" s="34">
        <v>8</v>
      </c>
      <c r="G333" s="58">
        <v>4</v>
      </c>
      <c r="H333" s="61">
        <f t="shared" si="20"/>
        <v>16</v>
      </c>
      <c r="I333" s="64">
        <f t="shared" si="20"/>
        <v>23</v>
      </c>
      <c r="J333" s="61">
        <f t="shared" si="21"/>
        <v>39</v>
      </c>
      <c r="K333" s="33">
        <f t="shared" si="22"/>
        <v>62</v>
      </c>
      <c r="L333" s="66">
        <f t="shared" si="23"/>
        <v>1.3975956845851958E-4</v>
      </c>
      <c r="M333" s="24">
        <v>326</v>
      </c>
    </row>
    <row r="334" spans="2:13" s="15" customFormat="1" ht="14.25" customHeight="1" thickBot="1" x14ac:dyDescent="0.25">
      <c r="B334" s="22" t="s">
        <v>539</v>
      </c>
      <c r="C334" s="25" t="s">
        <v>786</v>
      </c>
      <c r="D334" s="34">
        <v>9</v>
      </c>
      <c r="E334" s="35">
        <v>10</v>
      </c>
      <c r="F334" s="34">
        <v>4</v>
      </c>
      <c r="G334" s="58">
        <v>14</v>
      </c>
      <c r="H334" s="61">
        <f t="shared" si="20"/>
        <v>13</v>
      </c>
      <c r="I334" s="64">
        <f t="shared" si="20"/>
        <v>24</v>
      </c>
      <c r="J334" s="61">
        <f t="shared" si="21"/>
        <v>37</v>
      </c>
      <c r="K334" s="33">
        <f t="shared" si="22"/>
        <v>61</v>
      </c>
      <c r="L334" s="66">
        <f t="shared" si="23"/>
        <v>1.3750538187047896E-4</v>
      </c>
      <c r="M334" s="23">
        <v>327</v>
      </c>
    </row>
    <row r="335" spans="2:13" s="15" customFormat="1" ht="13.5" thickBot="1" x14ac:dyDescent="0.25">
      <c r="B335" s="22" t="s">
        <v>607</v>
      </c>
      <c r="C335" s="25" t="s">
        <v>608</v>
      </c>
      <c r="D335" s="34">
        <v>7</v>
      </c>
      <c r="E335" s="35">
        <v>7</v>
      </c>
      <c r="F335" s="34">
        <v>7</v>
      </c>
      <c r="G335" s="58">
        <v>16</v>
      </c>
      <c r="H335" s="61">
        <f t="shared" si="20"/>
        <v>14</v>
      </c>
      <c r="I335" s="64">
        <f t="shared" si="20"/>
        <v>23</v>
      </c>
      <c r="J335" s="61">
        <f t="shared" si="21"/>
        <v>37</v>
      </c>
      <c r="K335" s="33">
        <f t="shared" si="22"/>
        <v>60</v>
      </c>
      <c r="L335" s="66">
        <f t="shared" si="23"/>
        <v>1.352511952824383E-4</v>
      </c>
      <c r="M335" s="24">
        <v>328</v>
      </c>
    </row>
    <row r="336" spans="2:13" s="15" customFormat="1" ht="13.5" thickBot="1" x14ac:dyDescent="0.25">
      <c r="B336" s="22" t="s">
        <v>485</v>
      </c>
      <c r="C336" s="25" t="s">
        <v>486</v>
      </c>
      <c r="D336" s="34">
        <v>5</v>
      </c>
      <c r="E336" s="35">
        <v>19</v>
      </c>
      <c r="F336" s="34">
        <v>0</v>
      </c>
      <c r="G336" s="58">
        <v>7</v>
      </c>
      <c r="H336" s="61">
        <f t="shared" si="20"/>
        <v>5</v>
      </c>
      <c r="I336" s="64">
        <f t="shared" si="20"/>
        <v>26</v>
      </c>
      <c r="J336" s="61">
        <f t="shared" si="21"/>
        <v>31</v>
      </c>
      <c r="K336" s="33">
        <f t="shared" si="22"/>
        <v>57</v>
      </c>
      <c r="L336" s="66">
        <f t="shared" si="23"/>
        <v>1.2848863551831639E-4</v>
      </c>
      <c r="M336" s="23">
        <v>329</v>
      </c>
    </row>
    <row r="337" spans="2:13" s="15" customFormat="1" ht="13.5" thickBot="1" x14ac:dyDescent="0.25">
      <c r="B337" s="22" t="s">
        <v>449</v>
      </c>
      <c r="C337" s="25" t="s">
        <v>450</v>
      </c>
      <c r="D337" s="34">
        <v>0</v>
      </c>
      <c r="E337" s="35">
        <v>21</v>
      </c>
      <c r="F337" s="34">
        <v>0</v>
      </c>
      <c r="G337" s="58">
        <v>7</v>
      </c>
      <c r="H337" s="61">
        <f t="shared" si="20"/>
        <v>0</v>
      </c>
      <c r="I337" s="64">
        <f t="shared" si="20"/>
        <v>28</v>
      </c>
      <c r="J337" s="61">
        <f t="shared" si="21"/>
        <v>28</v>
      </c>
      <c r="K337" s="33">
        <f t="shared" si="22"/>
        <v>56</v>
      </c>
      <c r="L337" s="66">
        <f t="shared" si="23"/>
        <v>1.2623444893027576E-4</v>
      </c>
      <c r="M337" s="24">
        <v>330</v>
      </c>
    </row>
    <row r="338" spans="2:13" s="15" customFormat="1" ht="13.5" thickBot="1" x14ac:dyDescent="0.25">
      <c r="B338" s="22" t="s">
        <v>670</v>
      </c>
      <c r="C338" s="25" t="s">
        <v>671</v>
      </c>
      <c r="D338" s="34">
        <v>3</v>
      </c>
      <c r="E338" s="35">
        <v>23</v>
      </c>
      <c r="F338" s="34">
        <v>3</v>
      </c>
      <c r="G338" s="58">
        <v>1</v>
      </c>
      <c r="H338" s="61">
        <f t="shared" si="20"/>
        <v>6</v>
      </c>
      <c r="I338" s="64">
        <f t="shared" si="20"/>
        <v>24</v>
      </c>
      <c r="J338" s="61">
        <f t="shared" si="21"/>
        <v>30</v>
      </c>
      <c r="K338" s="33">
        <f t="shared" si="22"/>
        <v>54</v>
      </c>
      <c r="L338" s="66">
        <f t="shared" si="23"/>
        <v>1.2172607575419448E-4</v>
      </c>
      <c r="M338" s="23">
        <v>331</v>
      </c>
    </row>
    <row r="339" spans="2:13" s="15" customFormat="1" ht="13.5" thickBot="1" x14ac:dyDescent="0.25">
      <c r="B339" s="22" t="s">
        <v>813</v>
      </c>
      <c r="C339" s="25" t="s">
        <v>814</v>
      </c>
      <c r="D339" s="34">
        <v>4</v>
      </c>
      <c r="E339" s="35">
        <v>10</v>
      </c>
      <c r="F339" s="34">
        <v>5</v>
      </c>
      <c r="G339" s="58">
        <v>11</v>
      </c>
      <c r="H339" s="61">
        <f t="shared" si="20"/>
        <v>9</v>
      </c>
      <c r="I339" s="64">
        <f t="shared" si="20"/>
        <v>21</v>
      </c>
      <c r="J339" s="61">
        <f t="shared" si="21"/>
        <v>30</v>
      </c>
      <c r="K339" s="33">
        <f t="shared" si="22"/>
        <v>51</v>
      </c>
      <c r="L339" s="66">
        <f t="shared" si="23"/>
        <v>1.1496351599007256E-4</v>
      </c>
      <c r="M339" s="24">
        <v>332</v>
      </c>
    </row>
    <row r="340" spans="2:13" s="15" customFormat="1" ht="13.5" thickBot="1" x14ac:dyDescent="0.25">
      <c r="B340" s="22" t="s">
        <v>943</v>
      </c>
      <c r="C340" s="25" t="s">
        <v>943</v>
      </c>
      <c r="D340" s="34">
        <v>0</v>
      </c>
      <c r="E340" s="35">
        <v>6</v>
      </c>
      <c r="F340" s="34">
        <v>1</v>
      </c>
      <c r="G340" s="58">
        <v>18</v>
      </c>
      <c r="H340" s="61">
        <f t="shared" si="20"/>
        <v>1</v>
      </c>
      <c r="I340" s="64">
        <f t="shared" si="20"/>
        <v>24</v>
      </c>
      <c r="J340" s="61">
        <f t="shared" si="21"/>
        <v>25</v>
      </c>
      <c r="K340" s="33">
        <f t="shared" si="22"/>
        <v>49</v>
      </c>
      <c r="L340" s="66">
        <f t="shared" si="23"/>
        <v>1.1045514281399129E-4</v>
      </c>
      <c r="M340" s="23">
        <v>333</v>
      </c>
    </row>
    <row r="341" spans="2:13" s="15" customFormat="1" ht="13.5" thickBot="1" x14ac:dyDescent="0.25">
      <c r="B341" s="22" t="s">
        <v>871</v>
      </c>
      <c r="C341" s="25" t="s">
        <v>872</v>
      </c>
      <c r="D341" s="34">
        <v>5</v>
      </c>
      <c r="E341" s="35">
        <v>10</v>
      </c>
      <c r="F341" s="34">
        <v>8</v>
      </c>
      <c r="G341" s="58">
        <v>8</v>
      </c>
      <c r="H341" s="61">
        <f t="shared" si="20"/>
        <v>13</v>
      </c>
      <c r="I341" s="64">
        <f t="shared" si="20"/>
        <v>18</v>
      </c>
      <c r="J341" s="61">
        <f t="shared" si="21"/>
        <v>31</v>
      </c>
      <c r="K341" s="33">
        <f t="shared" si="22"/>
        <v>49</v>
      </c>
      <c r="L341" s="66">
        <f t="shared" si="23"/>
        <v>1.1045514281399129E-4</v>
      </c>
      <c r="M341" s="24">
        <v>334</v>
      </c>
    </row>
    <row r="342" spans="2:13" s="15" customFormat="1" ht="13.5" thickBot="1" x14ac:dyDescent="0.25">
      <c r="B342" s="22" t="s">
        <v>550</v>
      </c>
      <c r="C342" s="25" t="s">
        <v>551</v>
      </c>
      <c r="D342" s="34">
        <v>32</v>
      </c>
      <c r="E342" s="35">
        <v>0</v>
      </c>
      <c r="F342" s="34">
        <v>16</v>
      </c>
      <c r="G342" s="58">
        <v>0</v>
      </c>
      <c r="H342" s="61">
        <f t="shared" si="20"/>
        <v>48</v>
      </c>
      <c r="I342" s="64">
        <f t="shared" si="20"/>
        <v>0</v>
      </c>
      <c r="J342" s="61">
        <f t="shared" si="21"/>
        <v>48</v>
      </c>
      <c r="K342" s="33">
        <f t="shared" si="22"/>
        <v>48</v>
      </c>
      <c r="L342" s="66">
        <f t="shared" si="23"/>
        <v>1.0820095622595065E-4</v>
      </c>
      <c r="M342" s="23">
        <v>335</v>
      </c>
    </row>
    <row r="343" spans="2:13" s="15" customFormat="1" ht="13.5" thickBot="1" x14ac:dyDescent="0.25">
      <c r="B343" s="22" t="s">
        <v>827</v>
      </c>
      <c r="C343" s="25" t="s">
        <v>828</v>
      </c>
      <c r="D343" s="34">
        <v>13</v>
      </c>
      <c r="E343" s="35">
        <v>3</v>
      </c>
      <c r="F343" s="34">
        <v>4</v>
      </c>
      <c r="G343" s="58">
        <v>12</v>
      </c>
      <c r="H343" s="61">
        <f t="shared" si="20"/>
        <v>17</v>
      </c>
      <c r="I343" s="64">
        <f t="shared" si="20"/>
        <v>15</v>
      </c>
      <c r="J343" s="61">
        <f t="shared" si="21"/>
        <v>32</v>
      </c>
      <c r="K343" s="33">
        <f t="shared" si="22"/>
        <v>47</v>
      </c>
      <c r="L343" s="66">
        <f t="shared" si="23"/>
        <v>1.0594676963791001E-4</v>
      </c>
      <c r="M343" s="24">
        <v>336</v>
      </c>
    </row>
    <row r="344" spans="2:13" s="15" customFormat="1" ht="13.5" thickBot="1" x14ac:dyDescent="0.25">
      <c r="B344" s="22" t="s">
        <v>601</v>
      </c>
      <c r="C344" s="25" t="s">
        <v>602</v>
      </c>
      <c r="D344" s="34">
        <v>0</v>
      </c>
      <c r="E344" s="35">
        <v>12</v>
      </c>
      <c r="F344" s="34">
        <v>0</v>
      </c>
      <c r="G344" s="58">
        <v>10</v>
      </c>
      <c r="H344" s="61">
        <f>D344+F344</f>
        <v>0</v>
      </c>
      <c r="I344" s="64">
        <f t="shared" si="20"/>
        <v>22</v>
      </c>
      <c r="J344" s="61">
        <f t="shared" si="21"/>
        <v>22</v>
      </c>
      <c r="K344" s="33">
        <f t="shared" si="22"/>
        <v>44</v>
      </c>
      <c r="L344" s="66">
        <f t="shared" si="23"/>
        <v>9.9184209873788098E-5</v>
      </c>
      <c r="M344" s="23">
        <v>337</v>
      </c>
    </row>
    <row r="345" spans="2:13" s="15" customFormat="1" ht="13.5" thickBot="1" x14ac:dyDescent="0.25">
      <c r="B345" s="22" t="s">
        <v>841</v>
      </c>
      <c r="C345" s="25" t="s">
        <v>842</v>
      </c>
      <c r="D345" s="34">
        <v>2</v>
      </c>
      <c r="E345" s="35">
        <v>9</v>
      </c>
      <c r="F345" s="34">
        <v>17</v>
      </c>
      <c r="G345" s="58">
        <v>3</v>
      </c>
      <c r="H345" s="61">
        <f t="shared" ref="H345:H370" si="24">D345+F345</f>
        <v>19</v>
      </c>
      <c r="I345" s="64">
        <f t="shared" si="20"/>
        <v>12</v>
      </c>
      <c r="J345" s="61">
        <f t="shared" si="21"/>
        <v>31</v>
      </c>
      <c r="K345" s="33">
        <f t="shared" si="22"/>
        <v>43</v>
      </c>
      <c r="L345" s="66">
        <f t="shared" si="23"/>
        <v>9.6930023285747457E-5</v>
      </c>
      <c r="M345" s="24">
        <v>338</v>
      </c>
    </row>
    <row r="346" spans="2:13" s="15" customFormat="1" ht="13.5" thickBot="1" x14ac:dyDescent="0.25">
      <c r="B346" s="22" t="s">
        <v>810</v>
      </c>
      <c r="C346" s="25" t="s">
        <v>763</v>
      </c>
      <c r="D346" s="34">
        <v>2</v>
      </c>
      <c r="E346" s="35">
        <v>4</v>
      </c>
      <c r="F346" s="34">
        <v>24</v>
      </c>
      <c r="G346" s="58">
        <v>4</v>
      </c>
      <c r="H346" s="61">
        <f t="shared" si="24"/>
        <v>26</v>
      </c>
      <c r="I346" s="64">
        <f t="shared" si="20"/>
        <v>8</v>
      </c>
      <c r="J346" s="61">
        <f t="shared" si="21"/>
        <v>34</v>
      </c>
      <c r="K346" s="33">
        <f t="shared" si="22"/>
        <v>42</v>
      </c>
      <c r="L346" s="66">
        <f t="shared" si="23"/>
        <v>9.4675836697706816E-5</v>
      </c>
      <c r="M346" s="23">
        <v>339</v>
      </c>
    </row>
    <row r="347" spans="2:13" s="15" customFormat="1" ht="13.5" thickBot="1" x14ac:dyDescent="0.25">
      <c r="B347" s="22" t="s">
        <v>944</v>
      </c>
      <c r="C347" s="25" t="s">
        <v>945</v>
      </c>
      <c r="D347" s="34">
        <v>1</v>
      </c>
      <c r="E347" s="35">
        <v>13</v>
      </c>
      <c r="F347" s="34">
        <v>7</v>
      </c>
      <c r="G347" s="58">
        <v>3</v>
      </c>
      <c r="H347" s="61">
        <f t="shared" si="24"/>
        <v>8</v>
      </c>
      <c r="I347" s="64">
        <f t="shared" si="20"/>
        <v>16</v>
      </c>
      <c r="J347" s="61">
        <f t="shared" si="21"/>
        <v>24</v>
      </c>
      <c r="K347" s="33">
        <f t="shared" si="22"/>
        <v>40</v>
      </c>
      <c r="L347" s="66">
        <f t="shared" si="23"/>
        <v>9.0167463521625534E-5</v>
      </c>
      <c r="M347" s="24">
        <v>340</v>
      </c>
    </row>
    <row r="348" spans="2:13" s="15" customFormat="1" ht="13.5" thickBot="1" x14ac:dyDescent="0.25">
      <c r="B348" s="22" t="s">
        <v>574</v>
      </c>
      <c r="C348" s="25" t="s">
        <v>575</v>
      </c>
      <c r="D348" s="34">
        <v>1</v>
      </c>
      <c r="E348" s="35">
        <v>4</v>
      </c>
      <c r="F348" s="34">
        <v>0</v>
      </c>
      <c r="G348" s="58">
        <v>12</v>
      </c>
      <c r="H348" s="61">
        <f t="shared" si="24"/>
        <v>1</v>
      </c>
      <c r="I348" s="64">
        <f t="shared" si="20"/>
        <v>16</v>
      </c>
      <c r="J348" s="61">
        <f t="shared" si="21"/>
        <v>17</v>
      </c>
      <c r="K348" s="33">
        <f t="shared" si="22"/>
        <v>33</v>
      </c>
      <c r="L348" s="66">
        <f t="shared" si="23"/>
        <v>7.4388157405341074E-5</v>
      </c>
      <c r="M348" s="23">
        <v>341</v>
      </c>
    </row>
    <row r="349" spans="2:13" s="15" customFormat="1" ht="13.5" thickBot="1" x14ac:dyDescent="0.25">
      <c r="B349" s="22" t="s">
        <v>899</v>
      </c>
      <c r="C349" s="25" t="s">
        <v>900</v>
      </c>
      <c r="D349" s="34">
        <v>6</v>
      </c>
      <c r="E349" s="35">
        <v>12</v>
      </c>
      <c r="F349" s="34">
        <v>0</v>
      </c>
      <c r="G349" s="58">
        <v>1</v>
      </c>
      <c r="H349" s="61">
        <f t="shared" si="24"/>
        <v>6</v>
      </c>
      <c r="I349" s="64">
        <f t="shared" si="20"/>
        <v>13</v>
      </c>
      <c r="J349" s="61">
        <f t="shared" si="21"/>
        <v>19</v>
      </c>
      <c r="K349" s="33">
        <f t="shared" si="22"/>
        <v>32</v>
      </c>
      <c r="L349" s="66">
        <f t="shared" si="23"/>
        <v>7.2133970817300433E-5</v>
      </c>
      <c r="M349" s="24">
        <v>342</v>
      </c>
    </row>
    <row r="350" spans="2:13" s="15" customFormat="1" ht="13.5" thickBot="1" x14ac:dyDescent="0.25">
      <c r="B350" s="22" t="s">
        <v>636</v>
      </c>
      <c r="C350" s="25" t="s">
        <v>637</v>
      </c>
      <c r="D350" s="34">
        <v>0</v>
      </c>
      <c r="E350" s="35">
        <v>9</v>
      </c>
      <c r="F350" s="34">
        <v>2</v>
      </c>
      <c r="G350" s="58">
        <v>6</v>
      </c>
      <c r="H350" s="61">
        <f t="shared" si="24"/>
        <v>2</v>
      </c>
      <c r="I350" s="64">
        <f t="shared" si="20"/>
        <v>15</v>
      </c>
      <c r="J350" s="61">
        <f t="shared" si="21"/>
        <v>17</v>
      </c>
      <c r="K350" s="33">
        <f t="shared" si="22"/>
        <v>32</v>
      </c>
      <c r="L350" s="66">
        <f t="shared" si="23"/>
        <v>7.2133970817300433E-5</v>
      </c>
      <c r="M350" s="23">
        <v>343</v>
      </c>
    </row>
    <row r="351" spans="2:13" s="15" customFormat="1" ht="13.5" thickBot="1" x14ac:dyDescent="0.25">
      <c r="B351" s="22" t="s">
        <v>583</v>
      </c>
      <c r="C351" s="25" t="s">
        <v>584</v>
      </c>
      <c r="D351" s="34">
        <v>1</v>
      </c>
      <c r="E351" s="35">
        <v>9</v>
      </c>
      <c r="F351" s="34">
        <v>2</v>
      </c>
      <c r="G351" s="58">
        <v>5</v>
      </c>
      <c r="H351" s="61">
        <f t="shared" si="24"/>
        <v>3</v>
      </c>
      <c r="I351" s="64">
        <f t="shared" si="20"/>
        <v>14</v>
      </c>
      <c r="J351" s="61">
        <f t="shared" si="21"/>
        <v>17</v>
      </c>
      <c r="K351" s="33">
        <f t="shared" si="22"/>
        <v>31</v>
      </c>
      <c r="L351" s="66">
        <f t="shared" si="23"/>
        <v>6.9879784229259792E-5</v>
      </c>
      <c r="M351" s="24">
        <v>344</v>
      </c>
    </row>
    <row r="352" spans="2:13" s="15" customFormat="1" ht="13.5" thickBot="1" x14ac:dyDescent="0.25">
      <c r="B352" s="22" t="s">
        <v>463</v>
      </c>
      <c r="C352" s="25" t="s">
        <v>464</v>
      </c>
      <c r="D352" s="34">
        <v>30</v>
      </c>
      <c r="E352" s="35">
        <v>0</v>
      </c>
      <c r="F352" s="34">
        <v>0</v>
      </c>
      <c r="G352" s="58">
        <v>0</v>
      </c>
      <c r="H352" s="61">
        <f t="shared" si="24"/>
        <v>30</v>
      </c>
      <c r="I352" s="64">
        <f t="shared" si="20"/>
        <v>0</v>
      </c>
      <c r="J352" s="61">
        <f t="shared" si="21"/>
        <v>30</v>
      </c>
      <c r="K352" s="33">
        <f t="shared" si="22"/>
        <v>30</v>
      </c>
      <c r="L352" s="66">
        <f t="shared" si="23"/>
        <v>6.7625597641219151E-5</v>
      </c>
      <c r="M352" s="23">
        <v>345</v>
      </c>
    </row>
    <row r="353" spans="2:13" s="15" customFormat="1" ht="13.5" thickBot="1" x14ac:dyDescent="0.25">
      <c r="B353" s="22" t="s">
        <v>672</v>
      </c>
      <c r="C353" s="25" t="s">
        <v>673</v>
      </c>
      <c r="D353" s="34">
        <v>0</v>
      </c>
      <c r="E353" s="35">
        <v>11</v>
      </c>
      <c r="F353" s="34">
        <v>0</v>
      </c>
      <c r="G353" s="58">
        <v>4</v>
      </c>
      <c r="H353" s="61">
        <f t="shared" si="24"/>
        <v>0</v>
      </c>
      <c r="I353" s="64">
        <f t="shared" si="20"/>
        <v>15</v>
      </c>
      <c r="J353" s="61">
        <f t="shared" si="21"/>
        <v>15</v>
      </c>
      <c r="K353" s="33">
        <f t="shared" si="22"/>
        <v>30</v>
      </c>
      <c r="L353" s="66">
        <f t="shared" si="23"/>
        <v>6.7625597641219151E-5</v>
      </c>
      <c r="M353" s="24">
        <v>346</v>
      </c>
    </row>
    <row r="354" spans="2:13" s="15" customFormat="1" ht="13.5" thickBot="1" x14ac:dyDescent="0.25">
      <c r="B354" s="22" t="s">
        <v>628</v>
      </c>
      <c r="C354" s="25" t="s">
        <v>629</v>
      </c>
      <c r="D354" s="34">
        <v>1</v>
      </c>
      <c r="E354" s="35">
        <v>3</v>
      </c>
      <c r="F354" s="34">
        <v>2</v>
      </c>
      <c r="G354" s="58">
        <v>10</v>
      </c>
      <c r="H354" s="61">
        <f t="shared" si="24"/>
        <v>3</v>
      </c>
      <c r="I354" s="64">
        <f t="shared" si="20"/>
        <v>13</v>
      </c>
      <c r="J354" s="61">
        <f t="shared" si="21"/>
        <v>16</v>
      </c>
      <c r="K354" s="33">
        <f t="shared" si="22"/>
        <v>29</v>
      </c>
      <c r="L354" s="66">
        <f t="shared" si="23"/>
        <v>6.537141105317851E-5</v>
      </c>
      <c r="M354" s="23">
        <v>347</v>
      </c>
    </row>
    <row r="355" spans="2:13" s="15" customFormat="1" ht="13.5" thickBot="1" x14ac:dyDescent="0.25">
      <c r="B355" s="22" t="s">
        <v>910</v>
      </c>
      <c r="C355" s="25" t="s">
        <v>906</v>
      </c>
      <c r="D355" s="34">
        <v>2</v>
      </c>
      <c r="E355" s="35">
        <v>1</v>
      </c>
      <c r="F355" s="34">
        <v>6</v>
      </c>
      <c r="G355" s="58">
        <v>9</v>
      </c>
      <c r="H355" s="61">
        <f t="shared" si="24"/>
        <v>8</v>
      </c>
      <c r="I355" s="64">
        <f t="shared" si="20"/>
        <v>10</v>
      </c>
      <c r="J355" s="61">
        <f t="shared" si="21"/>
        <v>18</v>
      </c>
      <c r="K355" s="33">
        <f t="shared" si="22"/>
        <v>28</v>
      </c>
      <c r="L355" s="66">
        <f t="shared" si="23"/>
        <v>6.3117224465137882E-5</v>
      </c>
      <c r="M355" s="24">
        <v>348</v>
      </c>
    </row>
    <row r="356" spans="2:13" s="15" customFormat="1" ht="13.5" thickBot="1" x14ac:dyDescent="0.25">
      <c r="B356" s="22" t="s">
        <v>662</v>
      </c>
      <c r="C356" s="25" t="s">
        <v>663</v>
      </c>
      <c r="D356" s="34">
        <v>0</v>
      </c>
      <c r="E356" s="35">
        <v>6</v>
      </c>
      <c r="F356" s="34">
        <v>0</v>
      </c>
      <c r="G356" s="58">
        <v>7</v>
      </c>
      <c r="H356" s="61">
        <f t="shared" si="24"/>
        <v>0</v>
      </c>
      <c r="I356" s="64">
        <f t="shared" si="20"/>
        <v>13</v>
      </c>
      <c r="J356" s="61">
        <f t="shared" si="21"/>
        <v>13</v>
      </c>
      <c r="K356" s="33">
        <f t="shared" si="22"/>
        <v>26</v>
      </c>
      <c r="L356" s="66">
        <f t="shared" si="23"/>
        <v>5.86088512890566E-5</v>
      </c>
      <c r="M356" s="23">
        <v>349</v>
      </c>
    </row>
    <row r="357" spans="2:13" s="15" customFormat="1" ht="13.5" thickBot="1" x14ac:dyDescent="0.25">
      <c r="B357" s="22" t="s">
        <v>702</v>
      </c>
      <c r="C357" s="25" t="s">
        <v>703</v>
      </c>
      <c r="D357" s="34">
        <v>3</v>
      </c>
      <c r="E357" s="35">
        <v>4</v>
      </c>
      <c r="F357" s="34">
        <v>2</v>
      </c>
      <c r="G357" s="58">
        <v>6</v>
      </c>
      <c r="H357" s="61">
        <f t="shared" si="24"/>
        <v>5</v>
      </c>
      <c r="I357" s="64">
        <f t="shared" si="20"/>
        <v>10</v>
      </c>
      <c r="J357" s="61">
        <f t="shared" si="21"/>
        <v>15</v>
      </c>
      <c r="K357" s="33">
        <f t="shared" si="22"/>
        <v>25</v>
      </c>
      <c r="L357" s="66">
        <f t="shared" si="23"/>
        <v>5.6354664701015959E-5</v>
      </c>
      <c r="M357" s="24">
        <v>350</v>
      </c>
    </row>
    <row r="358" spans="2:13" s="15" customFormat="1" ht="13.5" thickBot="1" x14ac:dyDescent="0.25">
      <c r="B358" s="22" t="s">
        <v>918</v>
      </c>
      <c r="C358" s="25" t="s">
        <v>919</v>
      </c>
      <c r="D358" s="34">
        <v>4</v>
      </c>
      <c r="E358" s="35">
        <v>5</v>
      </c>
      <c r="F358" s="34">
        <v>0</v>
      </c>
      <c r="G358" s="58">
        <v>5</v>
      </c>
      <c r="H358" s="61">
        <f t="shared" si="24"/>
        <v>4</v>
      </c>
      <c r="I358" s="64">
        <f t="shared" si="20"/>
        <v>10</v>
      </c>
      <c r="J358" s="61">
        <f t="shared" si="21"/>
        <v>14</v>
      </c>
      <c r="K358" s="33">
        <f t="shared" si="22"/>
        <v>24</v>
      </c>
      <c r="L358" s="66">
        <f t="shared" si="23"/>
        <v>5.4100478112975325E-5</v>
      </c>
      <c r="M358" s="23">
        <v>351</v>
      </c>
    </row>
    <row r="359" spans="2:13" s="15" customFormat="1" ht="13.5" thickBot="1" x14ac:dyDescent="0.25">
      <c r="B359" s="22" t="s">
        <v>656</v>
      </c>
      <c r="C359" s="25" t="s">
        <v>657</v>
      </c>
      <c r="D359" s="34">
        <v>14</v>
      </c>
      <c r="E359" s="35">
        <v>0</v>
      </c>
      <c r="F359" s="34">
        <v>7</v>
      </c>
      <c r="G359" s="58">
        <v>1</v>
      </c>
      <c r="H359" s="61">
        <f t="shared" si="24"/>
        <v>21</v>
      </c>
      <c r="I359" s="64">
        <f t="shared" si="20"/>
        <v>1</v>
      </c>
      <c r="J359" s="61">
        <f t="shared" si="21"/>
        <v>22</v>
      </c>
      <c r="K359" s="33">
        <f t="shared" si="22"/>
        <v>23</v>
      </c>
      <c r="L359" s="66">
        <f t="shared" si="23"/>
        <v>5.1846291524934684E-5</v>
      </c>
      <c r="M359" s="24">
        <v>352</v>
      </c>
    </row>
    <row r="360" spans="2:13" s="15" customFormat="1" ht="13.5" thickBot="1" x14ac:dyDescent="0.25">
      <c r="B360" s="22" t="s">
        <v>676</v>
      </c>
      <c r="C360" s="25" t="s">
        <v>677</v>
      </c>
      <c r="D360" s="34">
        <v>0</v>
      </c>
      <c r="E360" s="35">
        <v>0</v>
      </c>
      <c r="F360" s="34">
        <v>0</v>
      </c>
      <c r="G360" s="58">
        <v>10</v>
      </c>
      <c r="H360" s="61">
        <f t="shared" si="24"/>
        <v>0</v>
      </c>
      <c r="I360" s="64">
        <f t="shared" si="20"/>
        <v>10</v>
      </c>
      <c r="J360" s="61">
        <f t="shared" si="21"/>
        <v>10</v>
      </c>
      <c r="K360" s="33">
        <f t="shared" si="22"/>
        <v>20</v>
      </c>
      <c r="L360" s="66">
        <f t="shared" si="23"/>
        <v>4.5083731760812767E-5</v>
      </c>
      <c r="M360" s="23">
        <v>353</v>
      </c>
    </row>
    <row r="361" spans="2:13" s="15" customFormat="1" ht="13.5" thickBot="1" x14ac:dyDescent="0.25">
      <c r="B361" s="22" t="s">
        <v>935</v>
      </c>
      <c r="C361" s="25" t="s">
        <v>936</v>
      </c>
      <c r="D361" s="34">
        <v>0</v>
      </c>
      <c r="E361" s="35">
        <v>0</v>
      </c>
      <c r="F361" s="34">
        <v>19</v>
      </c>
      <c r="G361" s="58">
        <v>0</v>
      </c>
      <c r="H361" s="61">
        <f t="shared" si="24"/>
        <v>19</v>
      </c>
      <c r="I361" s="64">
        <f t="shared" si="20"/>
        <v>0</v>
      </c>
      <c r="J361" s="61">
        <f t="shared" si="21"/>
        <v>19</v>
      </c>
      <c r="K361" s="33">
        <f t="shared" si="22"/>
        <v>19</v>
      </c>
      <c r="L361" s="66">
        <f t="shared" si="23"/>
        <v>4.2829545172772133E-5</v>
      </c>
      <c r="M361" s="24">
        <v>354</v>
      </c>
    </row>
    <row r="362" spans="2:13" s="15" customFormat="1" ht="13.5" thickBot="1" x14ac:dyDescent="0.25">
      <c r="B362" s="22" t="s">
        <v>646</v>
      </c>
      <c r="C362" s="25" t="s">
        <v>647</v>
      </c>
      <c r="D362" s="34">
        <v>0</v>
      </c>
      <c r="E362" s="35">
        <v>6</v>
      </c>
      <c r="F362" s="34">
        <v>0</v>
      </c>
      <c r="G362" s="58">
        <v>3</v>
      </c>
      <c r="H362" s="61">
        <f t="shared" si="24"/>
        <v>0</v>
      </c>
      <c r="I362" s="64">
        <f t="shared" si="20"/>
        <v>9</v>
      </c>
      <c r="J362" s="61">
        <f t="shared" si="21"/>
        <v>9</v>
      </c>
      <c r="K362" s="33">
        <f t="shared" si="22"/>
        <v>18</v>
      </c>
      <c r="L362" s="66">
        <f t="shared" si="23"/>
        <v>4.0575358584731492E-5</v>
      </c>
      <c r="M362" s="23">
        <v>355</v>
      </c>
    </row>
    <row r="363" spans="2:13" s="15" customFormat="1" ht="13.5" thickBot="1" x14ac:dyDescent="0.25">
      <c r="B363" s="22" t="s">
        <v>845</v>
      </c>
      <c r="C363" s="25" t="s">
        <v>846</v>
      </c>
      <c r="D363" s="34">
        <v>1</v>
      </c>
      <c r="E363" s="35">
        <v>8</v>
      </c>
      <c r="F363" s="34">
        <v>1</v>
      </c>
      <c r="G363" s="58">
        <v>0</v>
      </c>
      <c r="H363" s="61">
        <f t="shared" si="24"/>
        <v>2</v>
      </c>
      <c r="I363" s="64">
        <f t="shared" si="20"/>
        <v>8</v>
      </c>
      <c r="J363" s="61">
        <f t="shared" si="21"/>
        <v>10</v>
      </c>
      <c r="K363" s="33">
        <f t="shared" si="22"/>
        <v>18</v>
      </c>
      <c r="L363" s="66">
        <f t="shared" si="23"/>
        <v>4.0575358584731492E-5</v>
      </c>
      <c r="M363" s="24">
        <v>356</v>
      </c>
    </row>
    <row r="364" spans="2:13" s="15" customFormat="1" ht="13.5" thickBot="1" x14ac:dyDescent="0.25">
      <c r="B364" s="22" t="s">
        <v>654</v>
      </c>
      <c r="C364" s="25" t="s">
        <v>655</v>
      </c>
      <c r="D364" s="34">
        <v>0</v>
      </c>
      <c r="E364" s="35">
        <v>0</v>
      </c>
      <c r="F364" s="34">
        <v>0</v>
      </c>
      <c r="G364" s="58">
        <v>8</v>
      </c>
      <c r="H364" s="61">
        <f t="shared" si="24"/>
        <v>0</v>
      </c>
      <c r="I364" s="64">
        <f t="shared" si="20"/>
        <v>8</v>
      </c>
      <c r="J364" s="61">
        <f t="shared" si="21"/>
        <v>8</v>
      </c>
      <c r="K364" s="33">
        <f t="shared" si="22"/>
        <v>16</v>
      </c>
      <c r="L364" s="66">
        <f t="shared" si="23"/>
        <v>3.6066985408650216E-5</v>
      </c>
      <c r="M364" s="23">
        <v>357</v>
      </c>
    </row>
    <row r="365" spans="2:13" s="15" customFormat="1" ht="13.5" thickBot="1" x14ac:dyDescent="0.25">
      <c r="B365" s="22" t="s">
        <v>554</v>
      </c>
      <c r="C365" s="25" t="s">
        <v>555</v>
      </c>
      <c r="D365" s="34">
        <v>6</v>
      </c>
      <c r="E365" s="35">
        <v>3</v>
      </c>
      <c r="F365" s="34">
        <v>3</v>
      </c>
      <c r="G365" s="58">
        <v>0</v>
      </c>
      <c r="H365" s="61">
        <f t="shared" si="24"/>
        <v>9</v>
      </c>
      <c r="I365" s="64">
        <f t="shared" si="20"/>
        <v>3</v>
      </c>
      <c r="J365" s="61">
        <f t="shared" si="21"/>
        <v>12</v>
      </c>
      <c r="K365" s="33">
        <f t="shared" si="22"/>
        <v>15</v>
      </c>
      <c r="L365" s="66">
        <f t="shared" si="23"/>
        <v>3.3812798820609575E-5</v>
      </c>
      <c r="M365" s="24">
        <v>358</v>
      </c>
    </row>
    <row r="366" spans="2:13" s="15" customFormat="1" ht="13.5" thickBot="1" x14ac:dyDescent="0.25">
      <c r="B366" s="22" t="s">
        <v>884</v>
      </c>
      <c r="C366" s="25" t="s">
        <v>885</v>
      </c>
      <c r="D366" s="34">
        <v>0</v>
      </c>
      <c r="E366" s="35">
        <v>2</v>
      </c>
      <c r="F366" s="34">
        <v>2</v>
      </c>
      <c r="G366" s="58">
        <v>4</v>
      </c>
      <c r="H366" s="61">
        <f t="shared" si="24"/>
        <v>2</v>
      </c>
      <c r="I366" s="64">
        <f t="shared" si="20"/>
        <v>6</v>
      </c>
      <c r="J366" s="61">
        <f t="shared" si="21"/>
        <v>8</v>
      </c>
      <c r="K366" s="33">
        <f t="shared" si="22"/>
        <v>14</v>
      </c>
      <c r="L366" s="66">
        <f t="shared" si="23"/>
        <v>3.1558612232568941E-5</v>
      </c>
      <c r="M366" s="23">
        <v>359</v>
      </c>
    </row>
    <row r="367" spans="2:13" s="15" customFormat="1" ht="13.5" thickBot="1" x14ac:dyDescent="0.25">
      <c r="B367" s="22" t="s">
        <v>658</v>
      </c>
      <c r="C367" s="25" t="s">
        <v>659</v>
      </c>
      <c r="D367" s="34">
        <v>1</v>
      </c>
      <c r="E367" s="35">
        <v>0</v>
      </c>
      <c r="F367" s="34">
        <v>0</v>
      </c>
      <c r="G367" s="58">
        <v>6</v>
      </c>
      <c r="H367" s="61">
        <f t="shared" si="24"/>
        <v>1</v>
      </c>
      <c r="I367" s="64">
        <f t="shared" si="20"/>
        <v>6</v>
      </c>
      <c r="J367" s="61">
        <f t="shared" si="21"/>
        <v>7</v>
      </c>
      <c r="K367" s="33">
        <f t="shared" si="22"/>
        <v>13</v>
      </c>
      <c r="L367" s="66">
        <f t="shared" si="23"/>
        <v>2.93044256445283E-5</v>
      </c>
      <c r="M367" s="24">
        <v>360</v>
      </c>
    </row>
    <row r="368" spans="2:13" s="15" customFormat="1" ht="13.5" thickBot="1" x14ac:dyDescent="0.25">
      <c r="B368" s="22" t="s">
        <v>716</v>
      </c>
      <c r="C368" s="25" t="s">
        <v>717</v>
      </c>
      <c r="D368" s="34">
        <v>0</v>
      </c>
      <c r="E368" s="35">
        <v>0</v>
      </c>
      <c r="F368" s="34">
        <v>0</v>
      </c>
      <c r="G368" s="58">
        <v>6</v>
      </c>
      <c r="H368" s="61">
        <f t="shared" si="24"/>
        <v>0</v>
      </c>
      <c r="I368" s="64">
        <f t="shared" si="20"/>
        <v>6</v>
      </c>
      <c r="J368" s="61">
        <f t="shared" si="21"/>
        <v>6</v>
      </c>
      <c r="K368" s="33">
        <f t="shared" si="22"/>
        <v>12</v>
      </c>
      <c r="L368" s="66">
        <f t="shared" si="23"/>
        <v>2.7050239056487662E-5</v>
      </c>
      <c r="M368" s="23">
        <v>361</v>
      </c>
    </row>
    <row r="369" spans="2:13" s="15" customFormat="1" ht="13.5" thickBot="1" x14ac:dyDescent="0.25">
      <c r="B369" s="22" t="s">
        <v>724</v>
      </c>
      <c r="C369" s="25" t="s">
        <v>725</v>
      </c>
      <c r="D369" s="34">
        <v>0</v>
      </c>
      <c r="E369" s="35">
        <v>1</v>
      </c>
      <c r="F369" s="34">
        <v>1</v>
      </c>
      <c r="G369" s="58">
        <v>4</v>
      </c>
      <c r="H369" s="61">
        <f t="shared" si="24"/>
        <v>1</v>
      </c>
      <c r="I369" s="64">
        <f t="shared" si="20"/>
        <v>5</v>
      </c>
      <c r="J369" s="61">
        <f t="shared" si="21"/>
        <v>6</v>
      </c>
      <c r="K369" s="33">
        <f t="shared" si="22"/>
        <v>11</v>
      </c>
      <c r="L369" s="66">
        <f t="shared" si="23"/>
        <v>2.4796052468447025E-5</v>
      </c>
      <c r="M369" s="24">
        <v>362</v>
      </c>
    </row>
    <row r="370" spans="2:13" s="15" customFormat="1" ht="13.5" thickBot="1" x14ac:dyDescent="0.25">
      <c r="B370" s="22" t="s">
        <v>753</v>
      </c>
      <c r="C370" s="25" t="s">
        <v>754</v>
      </c>
      <c r="D370" s="34">
        <v>10</v>
      </c>
      <c r="E370" s="35">
        <v>0</v>
      </c>
      <c r="F370" s="34">
        <v>0</v>
      </c>
      <c r="G370" s="58">
        <v>0</v>
      </c>
      <c r="H370" s="61">
        <f t="shared" si="24"/>
        <v>10</v>
      </c>
      <c r="I370" s="64">
        <f t="shared" si="20"/>
        <v>0</v>
      </c>
      <c r="J370" s="61">
        <f t="shared" si="21"/>
        <v>10</v>
      </c>
      <c r="K370" s="33">
        <f t="shared" si="22"/>
        <v>10</v>
      </c>
      <c r="L370" s="66">
        <f t="shared" si="23"/>
        <v>2.2541865880406384E-5</v>
      </c>
      <c r="M370" s="23">
        <v>363</v>
      </c>
    </row>
    <row r="371" spans="2:13" s="15" customFormat="1" ht="13.5" thickBot="1" x14ac:dyDescent="0.25">
      <c r="B371" s="22" t="s">
        <v>865</v>
      </c>
      <c r="C371" s="25" t="s">
        <v>866</v>
      </c>
      <c r="D371" s="34">
        <v>7</v>
      </c>
      <c r="E371" s="35">
        <v>0</v>
      </c>
      <c r="F371" s="34">
        <v>3</v>
      </c>
      <c r="G371" s="58">
        <v>0</v>
      </c>
      <c r="H371" s="61">
        <f t="shared" si="20"/>
        <v>10</v>
      </c>
      <c r="I371" s="64">
        <f t="shared" si="20"/>
        <v>0</v>
      </c>
      <c r="J371" s="61">
        <f t="shared" si="21"/>
        <v>10</v>
      </c>
      <c r="K371" s="33">
        <f t="shared" si="22"/>
        <v>10</v>
      </c>
      <c r="L371" s="66">
        <f t="shared" si="23"/>
        <v>2.2541865880406384E-5</v>
      </c>
      <c r="M371" s="24">
        <v>364</v>
      </c>
    </row>
    <row r="372" spans="2:13" s="15" customFormat="1" ht="13.5" thickBot="1" x14ac:dyDescent="0.25">
      <c r="B372" s="41" t="s">
        <v>888</v>
      </c>
      <c r="C372" s="25" t="s">
        <v>889</v>
      </c>
      <c r="D372" s="34">
        <v>5</v>
      </c>
      <c r="E372" s="35">
        <v>0</v>
      </c>
      <c r="F372" s="34">
        <v>5</v>
      </c>
      <c r="G372" s="58">
        <v>0</v>
      </c>
      <c r="H372" s="61">
        <f t="shared" si="20"/>
        <v>10</v>
      </c>
      <c r="I372" s="64">
        <f t="shared" si="20"/>
        <v>0</v>
      </c>
      <c r="J372" s="61">
        <f t="shared" si="21"/>
        <v>10</v>
      </c>
      <c r="K372" s="33">
        <f t="shared" si="22"/>
        <v>10</v>
      </c>
      <c r="L372" s="66">
        <f t="shared" si="23"/>
        <v>2.2541865880406384E-5</v>
      </c>
      <c r="M372" s="23">
        <v>365</v>
      </c>
    </row>
    <row r="373" spans="2:13" s="15" customFormat="1" ht="13.5" thickBot="1" x14ac:dyDescent="0.25">
      <c r="B373" s="42" t="s">
        <v>644</v>
      </c>
      <c r="C373" s="25" t="s">
        <v>645</v>
      </c>
      <c r="D373" s="34">
        <v>8</v>
      </c>
      <c r="E373" s="35">
        <v>0</v>
      </c>
      <c r="F373" s="34">
        <v>1</v>
      </c>
      <c r="G373" s="58">
        <v>0</v>
      </c>
      <c r="H373" s="61">
        <f t="shared" si="20"/>
        <v>9</v>
      </c>
      <c r="I373" s="64">
        <f t="shared" si="20"/>
        <v>0</v>
      </c>
      <c r="J373" s="61">
        <f t="shared" si="21"/>
        <v>9</v>
      </c>
      <c r="K373" s="33">
        <f t="shared" si="22"/>
        <v>9</v>
      </c>
      <c r="L373" s="66">
        <f t="shared" si="23"/>
        <v>2.0287679292365746E-5</v>
      </c>
      <c r="M373" s="24">
        <v>366</v>
      </c>
    </row>
    <row r="374" spans="2:13" s="15" customFormat="1" ht="13.5" thickBot="1" x14ac:dyDescent="0.25">
      <c r="B374" s="22" t="s">
        <v>898</v>
      </c>
      <c r="C374" s="25" t="s">
        <v>898</v>
      </c>
      <c r="D374" s="34">
        <v>2</v>
      </c>
      <c r="E374" s="35">
        <v>0</v>
      </c>
      <c r="F374" s="34">
        <v>6</v>
      </c>
      <c r="G374" s="58">
        <v>0</v>
      </c>
      <c r="H374" s="61">
        <f t="shared" si="20"/>
        <v>8</v>
      </c>
      <c r="I374" s="64">
        <f t="shared" si="20"/>
        <v>0</v>
      </c>
      <c r="J374" s="61">
        <f t="shared" si="21"/>
        <v>8</v>
      </c>
      <c r="K374" s="33">
        <f t="shared" si="22"/>
        <v>8</v>
      </c>
      <c r="L374" s="66">
        <f t="shared" si="23"/>
        <v>1.8033492704325108E-5</v>
      </c>
      <c r="M374" s="23">
        <v>367</v>
      </c>
    </row>
    <row r="375" spans="2:13" s="15" customFormat="1" ht="13.5" thickBot="1" x14ac:dyDescent="0.25">
      <c r="B375" s="22" t="s">
        <v>946</v>
      </c>
      <c r="C375" s="25" t="s">
        <v>947</v>
      </c>
      <c r="D375" s="34">
        <v>0</v>
      </c>
      <c r="E375" s="35">
        <v>2</v>
      </c>
      <c r="F375" s="34">
        <v>1</v>
      </c>
      <c r="G375" s="58">
        <v>1</v>
      </c>
      <c r="H375" s="61">
        <f t="shared" si="20"/>
        <v>1</v>
      </c>
      <c r="I375" s="64">
        <f t="shared" si="20"/>
        <v>3</v>
      </c>
      <c r="J375" s="61">
        <f t="shared" si="21"/>
        <v>4</v>
      </c>
      <c r="K375" s="33">
        <f t="shared" si="22"/>
        <v>7</v>
      </c>
      <c r="L375" s="66">
        <f t="shared" si="23"/>
        <v>1.5779306116284471E-5</v>
      </c>
      <c r="M375" s="24">
        <v>368</v>
      </c>
    </row>
    <row r="376" spans="2:13" s="15" customFormat="1" ht="13.5" thickBot="1" x14ac:dyDescent="0.25">
      <c r="B376" s="22" t="s">
        <v>939</v>
      </c>
      <c r="C376" s="25" t="s">
        <v>940</v>
      </c>
      <c r="D376" s="34">
        <v>0</v>
      </c>
      <c r="E376" s="35">
        <v>3</v>
      </c>
      <c r="F376" s="34">
        <v>0</v>
      </c>
      <c r="G376" s="58">
        <v>0</v>
      </c>
      <c r="H376" s="61">
        <f t="shared" si="20"/>
        <v>0</v>
      </c>
      <c r="I376" s="64">
        <f t="shared" si="20"/>
        <v>3</v>
      </c>
      <c r="J376" s="61">
        <f t="shared" si="21"/>
        <v>3</v>
      </c>
      <c r="K376" s="33">
        <f t="shared" si="22"/>
        <v>6</v>
      </c>
      <c r="L376" s="66">
        <f t="shared" si="23"/>
        <v>1.3525119528243831E-5</v>
      </c>
      <c r="M376" s="23">
        <v>369</v>
      </c>
    </row>
    <row r="377" spans="2:13" s="15" customFormat="1" ht="13.5" thickBot="1" x14ac:dyDescent="0.25">
      <c r="B377" s="22" t="s">
        <v>652</v>
      </c>
      <c r="C377" s="25" t="s">
        <v>653</v>
      </c>
      <c r="D377" s="34">
        <v>0</v>
      </c>
      <c r="E377" s="35">
        <v>0</v>
      </c>
      <c r="F377" s="34">
        <v>1</v>
      </c>
      <c r="G377" s="58">
        <v>2</v>
      </c>
      <c r="H377" s="61">
        <f t="shared" si="20"/>
        <v>1</v>
      </c>
      <c r="I377" s="64">
        <f t="shared" si="20"/>
        <v>2</v>
      </c>
      <c r="J377" s="61">
        <f t="shared" si="21"/>
        <v>3</v>
      </c>
      <c r="K377" s="33">
        <f t="shared" si="22"/>
        <v>5</v>
      </c>
      <c r="L377" s="66">
        <f t="shared" si="23"/>
        <v>1.1270932940203192E-5</v>
      </c>
      <c r="M377" s="24">
        <v>370</v>
      </c>
    </row>
    <row r="378" spans="2:13" s="15" customFormat="1" ht="13.5" thickBot="1" x14ac:dyDescent="0.25">
      <c r="B378" s="22" t="s">
        <v>674</v>
      </c>
      <c r="C378" s="25" t="s">
        <v>675</v>
      </c>
      <c r="D378" s="34">
        <v>1</v>
      </c>
      <c r="E378" s="35">
        <v>2</v>
      </c>
      <c r="F378" s="34">
        <v>0</v>
      </c>
      <c r="G378" s="58">
        <v>0</v>
      </c>
      <c r="H378" s="61">
        <f t="shared" si="20"/>
        <v>1</v>
      </c>
      <c r="I378" s="64">
        <f t="shared" si="20"/>
        <v>2</v>
      </c>
      <c r="J378" s="61">
        <f t="shared" si="21"/>
        <v>3</v>
      </c>
      <c r="K378" s="33">
        <f t="shared" si="22"/>
        <v>5</v>
      </c>
      <c r="L378" s="66">
        <f t="shared" si="23"/>
        <v>1.1270932940203192E-5</v>
      </c>
      <c r="M378" s="23">
        <v>371</v>
      </c>
    </row>
    <row r="379" spans="2:13" s="15" customFormat="1" ht="13.5" thickBot="1" x14ac:dyDescent="0.25">
      <c r="B379" s="22" t="s">
        <v>849</v>
      </c>
      <c r="C379" s="25" t="s">
        <v>850</v>
      </c>
      <c r="D379" s="34">
        <v>0</v>
      </c>
      <c r="E379" s="35">
        <v>0</v>
      </c>
      <c r="F379" s="34">
        <v>4</v>
      </c>
      <c r="G379" s="58">
        <v>0</v>
      </c>
      <c r="H379" s="61">
        <f t="shared" si="20"/>
        <v>4</v>
      </c>
      <c r="I379" s="64">
        <f t="shared" si="20"/>
        <v>0</v>
      </c>
      <c r="J379" s="61">
        <f t="shared" si="21"/>
        <v>4</v>
      </c>
      <c r="K379" s="33">
        <f t="shared" si="22"/>
        <v>4</v>
      </c>
      <c r="L379" s="66">
        <f t="shared" si="23"/>
        <v>9.0167463521625541E-6</v>
      </c>
      <c r="M379" s="24">
        <v>372</v>
      </c>
    </row>
    <row r="380" spans="2:13" s="15" customFormat="1" ht="13.5" thickBot="1" x14ac:dyDescent="0.25">
      <c r="B380" s="22" t="s">
        <v>678</v>
      </c>
      <c r="C380" s="25" t="s">
        <v>679</v>
      </c>
      <c r="D380" s="34">
        <v>0</v>
      </c>
      <c r="E380" s="35">
        <v>1</v>
      </c>
      <c r="F380" s="34">
        <v>0</v>
      </c>
      <c r="G380" s="58">
        <v>0</v>
      </c>
      <c r="H380" s="61">
        <f>D380+F380</f>
        <v>0</v>
      </c>
      <c r="I380" s="64">
        <v>1</v>
      </c>
      <c r="J380" s="61">
        <f>H380+I380</f>
        <v>1</v>
      </c>
      <c r="K380" s="33">
        <f>H380+(I380*2)</f>
        <v>2</v>
      </c>
      <c r="L380" s="66">
        <f>(K380/K4)</f>
        <v>4.508373176081277E-6</v>
      </c>
      <c r="M380" s="78">
        <v>373</v>
      </c>
    </row>
    <row r="381" spans="2:13" s="15" customFormat="1" ht="13.5" thickBot="1" x14ac:dyDescent="0.25">
      <c r="B381" s="22" t="s">
        <v>710</v>
      </c>
      <c r="C381" s="25" t="s">
        <v>711</v>
      </c>
      <c r="D381" s="34">
        <v>2</v>
      </c>
      <c r="E381" s="35">
        <v>0</v>
      </c>
      <c r="F381" s="34">
        <v>0</v>
      </c>
      <c r="G381" s="58">
        <v>0</v>
      </c>
      <c r="H381" s="61">
        <f>D381+F381</f>
        <v>2</v>
      </c>
      <c r="I381" s="64">
        <v>0</v>
      </c>
      <c r="J381" s="61">
        <f>H381+I381</f>
        <v>2</v>
      </c>
      <c r="K381" s="33">
        <f>H381+(I381*2)</f>
        <v>2</v>
      </c>
      <c r="L381" s="66">
        <f>(K381/K4)</f>
        <v>4.508373176081277E-6</v>
      </c>
      <c r="M381" s="78">
        <v>374</v>
      </c>
    </row>
    <row r="382" spans="2:13" s="15" customFormat="1" ht="13.5" thickBot="1" x14ac:dyDescent="0.25">
      <c r="B382" s="22" t="s">
        <v>688</v>
      </c>
      <c r="C382" s="25" t="s">
        <v>689</v>
      </c>
      <c r="D382" s="34">
        <v>1</v>
      </c>
      <c r="E382" s="35">
        <v>0</v>
      </c>
      <c r="F382" s="34">
        <v>1</v>
      </c>
      <c r="G382" s="58">
        <v>0</v>
      </c>
      <c r="H382" s="61">
        <f>D382+F382</f>
        <v>2</v>
      </c>
      <c r="I382" s="64">
        <v>0</v>
      </c>
      <c r="J382" s="61">
        <f>H382+I382</f>
        <v>2</v>
      </c>
      <c r="K382" s="33">
        <f>H382+(I382*2)</f>
        <v>2</v>
      </c>
      <c r="L382" s="66">
        <f>(K382/K4)</f>
        <v>4.508373176081277E-6</v>
      </c>
      <c r="M382" s="78">
        <v>375</v>
      </c>
    </row>
    <row r="383" spans="2:13" s="15" customFormat="1" ht="13.5" thickBot="1" x14ac:dyDescent="0.25">
      <c r="B383" s="22" t="s">
        <v>755</v>
      </c>
      <c r="C383" s="25" t="s">
        <v>756</v>
      </c>
      <c r="D383" s="34">
        <v>2</v>
      </c>
      <c r="E383" s="35">
        <v>0</v>
      </c>
      <c r="F383" s="34">
        <v>0</v>
      </c>
      <c r="G383" s="58">
        <v>0</v>
      </c>
      <c r="H383" s="61">
        <v>2</v>
      </c>
      <c r="I383" s="64">
        <v>0</v>
      </c>
      <c r="J383" s="61">
        <f>SUM(I383+H383)</f>
        <v>2</v>
      </c>
      <c r="K383" s="33">
        <f>H383+(I383*2)</f>
        <v>2</v>
      </c>
      <c r="L383" s="66">
        <f>SUM(K383/K4)</f>
        <v>4.508373176081277E-6</v>
      </c>
      <c r="M383" s="78">
        <v>376</v>
      </c>
    </row>
    <row r="384" spans="2:13" s="15" customFormat="1" ht="13.5" thickBot="1" x14ac:dyDescent="0.25">
      <c r="B384" s="22" t="s">
        <v>847</v>
      </c>
      <c r="C384" s="25" t="s">
        <v>848</v>
      </c>
      <c r="D384" s="34">
        <v>0</v>
      </c>
      <c r="E384" s="35">
        <v>1</v>
      </c>
      <c r="F384" s="34">
        <v>0</v>
      </c>
      <c r="G384" s="58">
        <v>0</v>
      </c>
      <c r="H384" s="61">
        <v>0</v>
      </c>
      <c r="I384" s="64">
        <v>1</v>
      </c>
      <c r="J384" s="61">
        <f>SUM(I384+H384)</f>
        <v>1</v>
      </c>
      <c r="K384" s="33">
        <f>H384+(I384*2)</f>
        <v>2</v>
      </c>
      <c r="L384" s="66">
        <f>(K384/K4)</f>
        <v>4.508373176081277E-6</v>
      </c>
      <c r="M384" s="78">
        <v>377</v>
      </c>
    </row>
    <row r="385" spans="2:13" s="15" customFormat="1" ht="13.5" thickBot="1" x14ac:dyDescent="0.25">
      <c r="B385" s="22" t="s">
        <v>690</v>
      </c>
      <c r="C385" s="25" t="s">
        <v>691</v>
      </c>
      <c r="D385" s="34">
        <v>0</v>
      </c>
      <c r="E385" s="35">
        <v>0</v>
      </c>
      <c r="F385" s="34">
        <v>1</v>
      </c>
      <c r="G385" s="58">
        <v>0</v>
      </c>
      <c r="H385" s="61">
        <v>1</v>
      </c>
      <c r="I385" s="64">
        <v>0</v>
      </c>
      <c r="J385" s="61">
        <v>1</v>
      </c>
      <c r="K385" s="33">
        <f>H385+(I385*2)</f>
        <v>1</v>
      </c>
      <c r="L385" s="66">
        <f>K385/K4</f>
        <v>2.2541865880406385E-6</v>
      </c>
      <c r="M385" s="78">
        <v>378</v>
      </c>
    </row>
    <row r="386" spans="2:13" s="15" customFormat="1" ht="13.5" thickBot="1" x14ac:dyDescent="0.25">
      <c r="B386" s="22" t="s">
        <v>660</v>
      </c>
      <c r="C386" s="25" t="s">
        <v>661</v>
      </c>
      <c r="D386" s="34">
        <v>0</v>
      </c>
      <c r="E386" s="35">
        <v>0</v>
      </c>
      <c r="F386" s="34">
        <v>0</v>
      </c>
      <c r="G386" s="58">
        <v>0</v>
      </c>
      <c r="H386" s="61">
        <v>0</v>
      </c>
      <c r="I386" s="64">
        <v>0</v>
      </c>
      <c r="J386" s="61">
        <v>0</v>
      </c>
      <c r="K386" s="33">
        <v>0</v>
      </c>
      <c r="L386" s="66">
        <v>0</v>
      </c>
      <c r="M386" s="78">
        <v>379</v>
      </c>
    </row>
    <row r="387" spans="2:13" s="15" customFormat="1" ht="13.5" thickBot="1" x14ac:dyDescent="0.25">
      <c r="B387" s="22" t="s">
        <v>640</v>
      </c>
      <c r="C387" s="25" t="s">
        <v>641</v>
      </c>
      <c r="D387" s="34">
        <v>0</v>
      </c>
      <c r="E387" s="35">
        <v>0</v>
      </c>
      <c r="F387" s="34">
        <v>0</v>
      </c>
      <c r="G387" s="58">
        <v>0</v>
      </c>
      <c r="H387" s="61">
        <v>0</v>
      </c>
      <c r="I387" s="64">
        <v>0</v>
      </c>
      <c r="J387" s="61">
        <v>0</v>
      </c>
      <c r="K387" s="33">
        <v>0</v>
      </c>
      <c r="L387" s="66">
        <v>0</v>
      </c>
      <c r="M387" s="78">
        <v>380</v>
      </c>
    </row>
    <row r="388" spans="2:13" s="15" customFormat="1" ht="13.5" thickBot="1" x14ac:dyDescent="0.25">
      <c r="B388" s="22" t="s">
        <v>873</v>
      </c>
      <c r="C388" s="25" t="s">
        <v>874</v>
      </c>
      <c r="D388" s="34">
        <v>0</v>
      </c>
      <c r="E388" s="35">
        <v>0</v>
      </c>
      <c r="F388" s="34">
        <v>0</v>
      </c>
      <c r="G388" s="58">
        <v>0</v>
      </c>
      <c r="H388" s="61">
        <v>0</v>
      </c>
      <c r="I388" s="64">
        <v>0</v>
      </c>
      <c r="J388" s="61">
        <v>0</v>
      </c>
      <c r="K388" s="33">
        <v>0</v>
      </c>
      <c r="L388" s="66">
        <v>0</v>
      </c>
      <c r="M388" s="78">
        <v>381</v>
      </c>
    </row>
    <row r="389" spans="2:13" s="15" customFormat="1" ht="13.5" thickBot="1" x14ac:dyDescent="0.25">
      <c r="B389" s="22" t="s">
        <v>374</v>
      </c>
      <c r="C389" s="25" t="s">
        <v>375</v>
      </c>
      <c r="D389" s="34">
        <v>0</v>
      </c>
      <c r="E389" s="35">
        <v>0</v>
      </c>
      <c r="F389" s="34">
        <v>0</v>
      </c>
      <c r="G389" s="58">
        <v>0</v>
      </c>
      <c r="H389" s="61">
        <v>0</v>
      </c>
      <c r="I389" s="64">
        <v>0</v>
      </c>
      <c r="J389" s="61">
        <v>0</v>
      </c>
      <c r="K389" s="33">
        <v>0</v>
      </c>
      <c r="L389" s="66">
        <v>0</v>
      </c>
      <c r="M389" s="78">
        <v>382</v>
      </c>
    </row>
    <row r="390" spans="2:13" s="15" customFormat="1" ht="13.5" thickBot="1" x14ac:dyDescent="0.25">
      <c r="B390" s="22" t="s">
        <v>104</v>
      </c>
      <c r="C390" s="25" t="s">
        <v>105</v>
      </c>
      <c r="D390" s="34">
        <v>0</v>
      </c>
      <c r="E390" s="35">
        <v>0</v>
      </c>
      <c r="F390" s="34">
        <v>0</v>
      </c>
      <c r="G390" s="58">
        <v>0</v>
      </c>
      <c r="H390" s="61">
        <v>0</v>
      </c>
      <c r="I390" s="64">
        <v>0</v>
      </c>
      <c r="J390" s="61">
        <v>0</v>
      </c>
      <c r="K390" s="33">
        <v>0</v>
      </c>
      <c r="L390" s="66">
        <v>0</v>
      </c>
      <c r="M390" s="78">
        <v>383</v>
      </c>
    </row>
    <row r="391" spans="2:13" s="15" customFormat="1" ht="13.5" thickBot="1" x14ac:dyDescent="0.25">
      <c r="B391" s="22" t="s">
        <v>692</v>
      </c>
      <c r="C391" s="25" t="s">
        <v>693</v>
      </c>
      <c r="D391" s="34">
        <v>0</v>
      </c>
      <c r="E391" s="35">
        <v>0</v>
      </c>
      <c r="F391" s="34">
        <v>0</v>
      </c>
      <c r="G391" s="58">
        <v>0</v>
      </c>
      <c r="H391" s="61">
        <v>0</v>
      </c>
      <c r="I391" s="64">
        <v>0</v>
      </c>
      <c r="J391" s="61">
        <v>0</v>
      </c>
      <c r="K391" s="33">
        <v>0</v>
      </c>
      <c r="L391" s="66">
        <v>0</v>
      </c>
      <c r="M391" s="78">
        <v>384</v>
      </c>
    </row>
    <row r="392" spans="2:13" s="15" customFormat="1" ht="13.5" thickBot="1" x14ac:dyDescent="0.25">
      <c r="B392" s="22" t="s">
        <v>666</v>
      </c>
      <c r="C392" s="25" t="s">
        <v>667</v>
      </c>
      <c r="D392" s="34">
        <v>0</v>
      </c>
      <c r="E392" s="35">
        <v>0</v>
      </c>
      <c r="F392" s="34">
        <v>0</v>
      </c>
      <c r="G392" s="58">
        <v>0</v>
      </c>
      <c r="H392" s="61">
        <v>0</v>
      </c>
      <c r="I392" s="64">
        <v>0</v>
      </c>
      <c r="J392" s="61">
        <v>0</v>
      </c>
      <c r="K392" s="33">
        <v>0</v>
      </c>
      <c r="L392" s="66">
        <v>0</v>
      </c>
      <c r="M392" s="78">
        <v>385</v>
      </c>
    </row>
    <row r="393" spans="2:13" s="15" customFormat="1" ht="13.5" thickBot="1" x14ac:dyDescent="0.25">
      <c r="B393" s="22" t="s">
        <v>694</v>
      </c>
      <c r="C393" s="25" t="s">
        <v>695</v>
      </c>
      <c r="D393" s="34">
        <v>0</v>
      </c>
      <c r="E393" s="35">
        <v>0</v>
      </c>
      <c r="F393" s="34">
        <v>0</v>
      </c>
      <c r="G393" s="58">
        <v>0</v>
      </c>
      <c r="H393" s="61">
        <f t="shared" ref="H393:I393" si="25">D393+F393</f>
        <v>0</v>
      </c>
      <c r="I393" s="64">
        <f t="shared" si="25"/>
        <v>0</v>
      </c>
      <c r="J393" s="61">
        <f t="shared" ref="J393" si="26">H393+I393</f>
        <v>0</v>
      </c>
      <c r="K393" s="33">
        <f t="shared" ref="K393" si="27">H393+(I393*2)</f>
        <v>0</v>
      </c>
      <c r="L393" s="66">
        <f t="shared" ref="L393" si="28">(K393/$K$4)</f>
        <v>0</v>
      </c>
      <c r="M393" s="23">
        <v>386</v>
      </c>
    </row>
    <row r="394" spans="2:13" s="15" customFormat="1" ht="13.5" thickBot="1" x14ac:dyDescent="0.25">
      <c r="B394" s="22" t="s">
        <v>757</v>
      </c>
      <c r="C394" s="25" t="s">
        <v>758</v>
      </c>
      <c r="D394" s="34">
        <v>0</v>
      </c>
      <c r="E394" s="35">
        <v>0</v>
      </c>
      <c r="F394" s="34">
        <v>0</v>
      </c>
      <c r="G394" s="58">
        <v>0</v>
      </c>
      <c r="H394" s="61">
        <v>0</v>
      </c>
      <c r="I394" s="64">
        <v>0</v>
      </c>
      <c r="J394" s="61">
        <v>0</v>
      </c>
      <c r="K394" s="33">
        <v>0</v>
      </c>
      <c r="L394" s="66">
        <v>0</v>
      </c>
      <c r="M394" s="78">
        <v>387</v>
      </c>
    </row>
    <row r="395" spans="2:13" s="15" customFormat="1" ht="13.5" thickBot="1" x14ac:dyDescent="0.25">
      <c r="B395" s="22" t="s">
        <v>696</v>
      </c>
      <c r="C395" s="25" t="s">
        <v>697</v>
      </c>
      <c r="D395" s="34">
        <v>0</v>
      </c>
      <c r="E395" s="35">
        <v>0</v>
      </c>
      <c r="F395" s="34">
        <v>0</v>
      </c>
      <c r="G395" s="58">
        <v>0</v>
      </c>
      <c r="H395" s="61">
        <v>0</v>
      </c>
      <c r="I395" s="64">
        <v>0</v>
      </c>
      <c r="J395" s="61">
        <v>0</v>
      </c>
      <c r="K395" s="33">
        <v>0</v>
      </c>
      <c r="L395" s="66">
        <v>0</v>
      </c>
      <c r="M395" s="78">
        <v>388</v>
      </c>
    </row>
    <row r="396" spans="2:13" s="15" customFormat="1" ht="13.5" thickBot="1" x14ac:dyDescent="0.25">
      <c r="B396" s="22" t="s">
        <v>543</v>
      </c>
      <c r="C396" s="25" t="s">
        <v>544</v>
      </c>
      <c r="D396" s="34">
        <v>0</v>
      </c>
      <c r="E396" s="35">
        <v>0</v>
      </c>
      <c r="F396" s="34">
        <v>0</v>
      </c>
      <c r="G396" s="58">
        <v>0</v>
      </c>
      <c r="H396" s="61">
        <v>0</v>
      </c>
      <c r="I396" s="64">
        <v>0</v>
      </c>
      <c r="J396" s="61">
        <v>0</v>
      </c>
      <c r="K396" s="33">
        <v>0</v>
      </c>
      <c r="L396" s="66">
        <v>0</v>
      </c>
      <c r="M396" s="78">
        <v>389</v>
      </c>
    </row>
    <row r="397" spans="2:13" s="15" customFormat="1" ht="13.5" thickBot="1" x14ac:dyDescent="0.25">
      <c r="B397" s="22" t="s">
        <v>698</v>
      </c>
      <c r="C397" s="25" t="s">
        <v>699</v>
      </c>
      <c r="D397" s="34">
        <v>0</v>
      </c>
      <c r="E397" s="35">
        <v>0</v>
      </c>
      <c r="F397" s="34">
        <v>0</v>
      </c>
      <c r="G397" s="58">
        <v>0</v>
      </c>
      <c r="H397" s="61">
        <v>0</v>
      </c>
      <c r="I397" s="64">
        <v>0</v>
      </c>
      <c r="J397" s="61">
        <v>0</v>
      </c>
      <c r="K397" s="33">
        <v>0</v>
      </c>
      <c r="L397" s="66">
        <v>0</v>
      </c>
      <c r="M397" s="78">
        <v>390</v>
      </c>
    </row>
    <row r="398" spans="2:13" s="15" customFormat="1" ht="13.5" thickBot="1" x14ac:dyDescent="0.25">
      <c r="B398" s="22" t="s">
        <v>851</v>
      </c>
      <c r="C398" s="25" t="s">
        <v>73</v>
      </c>
      <c r="D398" s="34">
        <v>0</v>
      </c>
      <c r="E398" s="35">
        <v>0</v>
      </c>
      <c r="F398" s="34">
        <v>0</v>
      </c>
      <c r="G398" s="58">
        <v>0</v>
      </c>
      <c r="H398" s="61">
        <v>0</v>
      </c>
      <c r="I398" s="64">
        <v>0</v>
      </c>
      <c r="J398" s="61">
        <v>0</v>
      </c>
      <c r="K398" s="33">
        <v>0</v>
      </c>
      <c r="L398" s="66">
        <v>0</v>
      </c>
      <c r="M398" s="78">
        <v>391</v>
      </c>
    </row>
    <row r="399" spans="2:13" s="15" customFormat="1" ht="13.5" thickBot="1" x14ac:dyDescent="0.25">
      <c r="B399" s="22" t="s">
        <v>700</v>
      </c>
      <c r="C399" s="25" t="s">
        <v>701</v>
      </c>
      <c r="D399" s="34">
        <v>0</v>
      </c>
      <c r="E399" s="35">
        <v>0</v>
      </c>
      <c r="F399" s="34">
        <v>0</v>
      </c>
      <c r="G399" s="58">
        <v>0</v>
      </c>
      <c r="H399" s="61">
        <v>0</v>
      </c>
      <c r="I399" s="64">
        <v>0</v>
      </c>
      <c r="J399" s="61">
        <v>0</v>
      </c>
      <c r="K399" s="33">
        <v>0</v>
      </c>
      <c r="L399" s="66">
        <v>0</v>
      </c>
      <c r="M399" s="78">
        <v>392</v>
      </c>
    </row>
    <row r="400" spans="2:13" s="15" customFormat="1" ht="13.5" thickBot="1" x14ac:dyDescent="0.25">
      <c r="B400" s="22" t="s">
        <v>832</v>
      </c>
      <c r="C400" s="25" t="s">
        <v>580</v>
      </c>
      <c r="D400" s="34">
        <v>0</v>
      </c>
      <c r="E400" s="35">
        <v>0</v>
      </c>
      <c r="F400" s="34">
        <v>0</v>
      </c>
      <c r="G400" s="58">
        <v>0</v>
      </c>
      <c r="H400" s="61">
        <v>0</v>
      </c>
      <c r="I400" s="64">
        <v>0</v>
      </c>
      <c r="J400" s="61">
        <v>0</v>
      </c>
      <c r="K400" s="33">
        <v>0</v>
      </c>
      <c r="L400" s="66">
        <v>0</v>
      </c>
      <c r="M400" s="78">
        <v>393</v>
      </c>
    </row>
    <row r="401" spans="2:13" s="15" customFormat="1" ht="13.5" thickBot="1" x14ac:dyDescent="0.25">
      <c r="B401" s="22" t="s">
        <v>704</v>
      </c>
      <c r="C401" s="25" t="s">
        <v>705</v>
      </c>
      <c r="D401" s="34">
        <v>0</v>
      </c>
      <c r="E401" s="35">
        <v>0</v>
      </c>
      <c r="F401" s="34">
        <v>0</v>
      </c>
      <c r="G401" s="58">
        <v>0</v>
      </c>
      <c r="H401" s="61">
        <v>0</v>
      </c>
      <c r="I401" s="64">
        <v>0</v>
      </c>
      <c r="J401" s="61">
        <v>0</v>
      </c>
      <c r="K401" s="33">
        <v>0</v>
      </c>
      <c r="L401" s="66">
        <v>0</v>
      </c>
      <c r="M401" s="78">
        <v>394</v>
      </c>
    </row>
    <row r="402" spans="2:13" s="15" customFormat="1" ht="13.5" thickBot="1" x14ac:dyDescent="0.25">
      <c r="B402" s="22" t="s">
        <v>680</v>
      </c>
      <c r="C402" s="25" t="s">
        <v>681</v>
      </c>
      <c r="D402" s="34">
        <v>0</v>
      </c>
      <c r="E402" s="35">
        <v>0</v>
      </c>
      <c r="F402" s="34">
        <v>0</v>
      </c>
      <c r="G402" s="58">
        <v>0</v>
      </c>
      <c r="H402" s="61">
        <f t="shared" ref="H402:I402" si="29">D402+F402</f>
        <v>0</v>
      </c>
      <c r="I402" s="64">
        <f t="shared" si="29"/>
        <v>0</v>
      </c>
      <c r="J402" s="61">
        <f t="shared" ref="J402" si="30">H402+I402</f>
        <v>0</v>
      </c>
      <c r="K402" s="33">
        <f t="shared" ref="K402" si="31">H402+(I402*2)</f>
        <v>0</v>
      </c>
      <c r="L402" s="66">
        <f t="shared" ref="L402" si="32">(K402/$K$4)</f>
        <v>0</v>
      </c>
      <c r="M402" s="24">
        <v>395</v>
      </c>
    </row>
    <row r="403" spans="2:13" s="15" customFormat="1" ht="13.5" thickBot="1" x14ac:dyDescent="0.25">
      <c r="B403" s="22" t="s">
        <v>576</v>
      </c>
      <c r="C403" s="25" t="s">
        <v>577</v>
      </c>
      <c r="D403" s="34">
        <v>0</v>
      </c>
      <c r="E403" s="35">
        <v>0</v>
      </c>
      <c r="F403" s="34">
        <v>0</v>
      </c>
      <c r="G403" s="58">
        <v>0</v>
      </c>
      <c r="H403" s="61">
        <v>0</v>
      </c>
      <c r="I403" s="64">
        <v>0</v>
      </c>
      <c r="J403" s="61">
        <v>0</v>
      </c>
      <c r="K403" s="33">
        <v>0</v>
      </c>
      <c r="L403" s="66">
        <v>0</v>
      </c>
      <c r="M403" s="23">
        <v>396</v>
      </c>
    </row>
    <row r="404" spans="2:13" s="15" customFormat="1" ht="13.5" thickBot="1" x14ac:dyDescent="0.25">
      <c r="B404" s="22" t="s">
        <v>835</v>
      </c>
      <c r="C404" s="25" t="s">
        <v>836</v>
      </c>
      <c r="D404" s="34">
        <v>0</v>
      </c>
      <c r="E404" s="35">
        <v>0</v>
      </c>
      <c r="F404" s="34">
        <v>0</v>
      </c>
      <c r="G404" s="58">
        <v>0</v>
      </c>
      <c r="H404" s="61">
        <f>SUM(D404+F404)</f>
        <v>0</v>
      </c>
      <c r="I404" s="64">
        <f>E404+G404</f>
        <v>0</v>
      </c>
      <c r="J404" s="61">
        <f>H404+I404</f>
        <v>0</v>
      </c>
      <c r="K404" s="33">
        <f>H404+(I404*2)</f>
        <v>0</v>
      </c>
      <c r="L404" s="66">
        <f t="shared" ref="L404:L405" si="33">(K404/$K$4)</f>
        <v>0</v>
      </c>
      <c r="M404" s="78">
        <v>397</v>
      </c>
    </row>
    <row r="405" spans="2:13" ht="13.5" thickBot="1" x14ac:dyDescent="0.25">
      <c r="B405" s="22" t="s">
        <v>852</v>
      </c>
      <c r="C405" s="25" t="s">
        <v>75</v>
      </c>
      <c r="D405" s="34">
        <v>0</v>
      </c>
      <c r="E405" s="35">
        <v>0</v>
      </c>
      <c r="F405" s="34">
        <v>0</v>
      </c>
      <c r="G405" s="58">
        <v>0</v>
      </c>
      <c r="H405" s="61">
        <f>D405+F405</f>
        <v>0</v>
      </c>
      <c r="I405" s="64">
        <f>E405+G404</f>
        <v>0</v>
      </c>
      <c r="J405" s="61">
        <f>H405+I405</f>
        <v>0</v>
      </c>
      <c r="K405" s="33">
        <f>H405+(I405*2)</f>
        <v>0</v>
      </c>
      <c r="L405" s="66">
        <f t="shared" si="33"/>
        <v>0</v>
      </c>
      <c r="M405" s="78">
        <v>398</v>
      </c>
    </row>
    <row r="406" spans="2:13" ht="13.5" thickBot="1" x14ac:dyDescent="0.25">
      <c r="B406" s="22" t="s">
        <v>706</v>
      </c>
      <c r="C406" s="25" t="s">
        <v>707</v>
      </c>
      <c r="D406" s="34">
        <v>0</v>
      </c>
      <c r="E406" s="35">
        <v>0</v>
      </c>
      <c r="F406" s="34">
        <v>0</v>
      </c>
      <c r="G406" s="58">
        <v>0</v>
      </c>
      <c r="H406" s="61">
        <v>0</v>
      </c>
      <c r="I406" s="64">
        <v>0</v>
      </c>
      <c r="J406" s="61">
        <v>0</v>
      </c>
      <c r="K406" s="33">
        <v>0</v>
      </c>
      <c r="L406" s="66">
        <v>0</v>
      </c>
      <c r="M406" s="78">
        <v>399</v>
      </c>
    </row>
    <row r="407" spans="2:13" ht="13.5" thickBot="1" x14ac:dyDescent="0.25">
      <c r="B407" s="22" t="s">
        <v>632</v>
      </c>
      <c r="C407" s="25" t="s">
        <v>633</v>
      </c>
      <c r="D407" s="34">
        <v>0</v>
      </c>
      <c r="E407" s="35">
        <v>0</v>
      </c>
      <c r="F407" s="34">
        <v>0</v>
      </c>
      <c r="G407" s="58">
        <v>0</v>
      </c>
      <c r="H407" s="61">
        <v>0</v>
      </c>
      <c r="I407" s="64">
        <v>0</v>
      </c>
      <c r="J407" s="61">
        <v>0</v>
      </c>
      <c r="K407" s="33">
        <v>0</v>
      </c>
      <c r="L407" s="66">
        <v>0</v>
      </c>
      <c r="M407" s="78">
        <v>400</v>
      </c>
    </row>
    <row r="408" spans="2:13" ht="13.5" thickBot="1" x14ac:dyDescent="0.25">
      <c r="B408" s="22" t="s">
        <v>712</v>
      </c>
      <c r="C408" s="25" t="s">
        <v>713</v>
      </c>
      <c r="D408" s="34">
        <v>0</v>
      </c>
      <c r="E408" s="35">
        <v>0</v>
      </c>
      <c r="F408" s="34">
        <v>0</v>
      </c>
      <c r="G408" s="58">
        <v>0</v>
      </c>
      <c r="H408" s="61">
        <v>0</v>
      </c>
      <c r="I408" s="64">
        <v>0</v>
      </c>
      <c r="J408" s="61">
        <v>0</v>
      </c>
      <c r="K408" s="33">
        <v>0</v>
      </c>
      <c r="L408" s="66">
        <v>0</v>
      </c>
      <c r="M408" s="78">
        <v>401</v>
      </c>
    </row>
    <row r="409" spans="2:13" ht="13.5" thickBot="1" x14ac:dyDescent="0.25">
      <c r="B409" s="22" t="s">
        <v>791</v>
      </c>
      <c r="C409" s="25" t="s">
        <v>792</v>
      </c>
      <c r="D409" s="34">
        <v>0</v>
      </c>
      <c r="E409" s="35">
        <v>0</v>
      </c>
      <c r="F409" s="34">
        <v>0</v>
      </c>
      <c r="G409" s="58">
        <v>0</v>
      </c>
      <c r="H409" s="61">
        <v>0</v>
      </c>
      <c r="I409" s="64">
        <v>0</v>
      </c>
      <c r="J409" s="61">
        <v>0</v>
      </c>
      <c r="K409" s="33">
        <v>0</v>
      </c>
      <c r="L409" s="66">
        <v>0</v>
      </c>
      <c r="M409" s="78">
        <v>402</v>
      </c>
    </row>
    <row r="410" spans="2:13" ht="13.5" thickBot="1" x14ac:dyDescent="0.25">
      <c r="B410" s="22" t="s">
        <v>825</v>
      </c>
      <c r="C410" s="25" t="s">
        <v>826</v>
      </c>
      <c r="D410" s="34">
        <v>0</v>
      </c>
      <c r="E410" s="35">
        <v>0</v>
      </c>
      <c r="F410" s="34">
        <v>0</v>
      </c>
      <c r="G410" s="58">
        <v>0</v>
      </c>
      <c r="H410" s="61">
        <v>0</v>
      </c>
      <c r="I410" s="64">
        <v>0</v>
      </c>
      <c r="J410" s="61">
        <v>0</v>
      </c>
      <c r="K410" s="33">
        <v>0</v>
      </c>
      <c r="L410" s="66">
        <v>0</v>
      </c>
      <c r="M410" s="78">
        <v>403</v>
      </c>
    </row>
    <row r="411" spans="2:13" ht="13.5" thickBot="1" x14ac:dyDescent="0.25">
      <c r="B411" s="22" t="s">
        <v>759</v>
      </c>
      <c r="C411" s="25" t="s">
        <v>760</v>
      </c>
      <c r="D411" s="34">
        <v>0</v>
      </c>
      <c r="E411" s="35">
        <v>0</v>
      </c>
      <c r="F411" s="34">
        <v>0</v>
      </c>
      <c r="G411" s="58">
        <v>0</v>
      </c>
      <c r="H411" s="61">
        <f t="shared" si="20"/>
        <v>0</v>
      </c>
      <c r="I411" s="64">
        <f t="shared" si="20"/>
        <v>0</v>
      </c>
      <c r="J411" s="61">
        <f t="shared" si="21"/>
        <v>0</v>
      </c>
      <c r="K411" s="33">
        <f t="shared" si="22"/>
        <v>0</v>
      </c>
      <c r="L411" s="66">
        <f t="shared" si="23"/>
        <v>0</v>
      </c>
      <c r="M411" s="23">
        <v>404</v>
      </c>
    </row>
    <row r="412" spans="2:13" ht="13.5" thickBot="1" x14ac:dyDescent="0.25">
      <c r="B412" s="22" t="s">
        <v>386</v>
      </c>
      <c r="C412" s="25" t="s">
        <v>387</v>
      </c>
      <c r="D412" s="34">
        <v>0</v>
      </c>
      <c r="E412" s="35">
        <v>0</v>
      </c>
      <c r="F412" s="34">
        <v>0</v>
      </c>
      <c r="G412" s="58">
        <v>0</v>
      </c>
      <c r="H412" s="61">
        <v>0</v>
      </c>
      <c r="I412" s="64">
        <v>0</v>
      </c>
      <c r="J412" s="61">
        <v>0</v>
      </c>
      <c r="K412" s="33">
        <v>0</v>
      </c>
      <c r="L412" s="66">
        <v>0</v>
      </c>
      <c r="M412" s="78">
        <v>405</v>
      </c>
    </row>
    <row r="413" spans="2:13" ht="13.5" thickBot="1" x14ac:dyDescent="0.25">
      <c r="B413" s="22" t="s">
        <v>476</v>
      </c>
      <c r="C413" s="25" t="s">
        <v>477</v>
      </c>
      <c r="D413" s="34">
        <v>0</v>
      </c>
      <c r="E413" s="35">
        <v>0</v>
      </c>
      <c r="F413" s="34">
        <v>0</v>
      </c>
      <c r="G413" s="58">
        <v>0</v>
      </c>
      <c r="H413" s="61">
        <v>0</v>
      </c>
      <c r="I413" s="64">
        <v>0</v>
      </c>
      <c r="J413" s="61">
        <v>0</v>
      </c>
      <c r="K413" s="33">
        <v>0</v>
      </c>
      <c r="L413" s="66">
        <v>0</v>
      </c>
      <c r="M413" s="78">
        <v>406</v>
      </c>
    </row>
    <row r="414" spans="2:13" ht="13.5" thickBot="1" x14ac:dyDescent="0.25">
      <c r="B414" s="22" t="s">
        <v>843</v>
      </c>
      <c r="C414" s="25" t="s">
        <v>844</v>
      </c>
      <c r="D414" s="34">
        <v>0</v>
      </c>
      <c r="E414" s="35">
        <v>0</v>
      </c>
      <c r="F414" s="34">
        <v>0</v>
      </c>
      <c r="G414" s="58">
        <v>0</v>
      </c>
      <c r="H414" s="61">
        <v>0</v>
      </c>
      <c r="I414" s="64">
        <v>0</v>
      </c>
      <c r="J414" s="61">
        <v>0</v>
      </c>
      <c r="K414" s="33">
        <v>0</v>
      </c>
      <c r="L414" s="66">
        <v>0</v>
      </c>
      <c r="M414" s="78">
        <v>407</v>
      </c>
    </row>
    <row r="415" spans="2:13" ht="13.5" thickBot="1" x14ac:dyDescent="0.25">
      <c r="B415" s="22" t="s">
        <v>714</v>
      </c>
      <c r="C415" s="25" t="s">
        <v>715</v>
      </c>
      <c r="D415" s="34">
        <v>0</v>
      </c>
      <c r="E415" s="35">
        <v>0</v>
      </c>
      <c r="F415" s="34">
        <v>0</v>
      </c>
      <c r="G415" s="58">
        <v>0</v>
      </c>
      <c r="H415" s="61">
        <v>0</v>
      </c>
      <c r="I415" s="64">
        <v>0</v>
      </c>
      <c r="J415" s="61">
        <v>0</v>
      </c>
      <c r="K415" s="33">
        <v>0</v>
      </c>
      <c r="L415" s="66">
        <v>0</v>
      </c>
      <c r="M415" s="78">
        <v>408</v>
      </c>
    </row>
    <row r="416" spans="2:13" ht="13.5" thickBot="1" x14ac:dyDescent="0.25">
      <c r="B416" s="22" t="s">
        <v>797</v>
      </c>
      <c r="C416" s="25" t="s">
        <v>245</v>
      </c>
      <c r="D416" s="34">
        <v>0</v>
      </c>
      <c r="E416" s="35">
        <v>0</v>
      </c>
      <c r="F416" s="34">
        <v>0</v>
      </c>
      <c r="G416" s="58">
        <v>0</v>
      </c>
      <c r="H416" s="61">
        <v>0</v>
      </c>
      <c r="I416" s="64">
        <v>0</v>
      </c>
      <c r="J416" s="61">
        <v>0</v>
      </c>
      <c r="K416" s="33">
        <v>0</v>
      </c>
      <c r="L416" s="66">
        <v>0</v>
      </c>
      <c r="M416" s="78">
        <v>409</v>
      </c>
    </row>
    <row r="417" spans="2:13" ht="13.5" thickBot="1" x14ac:dyDescent="0.25">
      <c r="B417" s="22" t="s">
        <v>718</v>
      </c>
      <c r="C417" s="25" t="s">
        <v>719</v>
      </c>
      <c r="D417" s="34">
        <v>0</v>
      </c>
      <c r="E417" s="35">
        <v>0</v>
      </c>
      <c r="F417" s="34">
        <v>0</v>
      </c>
      <c r="G417" s="58">
        <v>0</v>
      </c>
      <c r="H417" s="61">
        <v>0</v>
      </c>
      <c r="I417" s="64">
        <v>0</v>
      </c>
      <c r="J417" s="61">
        <v>0</v>
      </c>
      <c r="K417" s="33">
        <v>0</v>
      </c>
      <c r="L417" s="66">
        <v>0</v>
      </c>
      <c r="M417" s="78">
        <v>410</v>
      </c>
    </row>
    <row r="418" spans="2:13" ht="13.5" thickBot="1" x14ac:dyDescent="0.25">
      <c r="B418" s="22" t="s">
        <v>682</v>
      </c>
      <c r="C418" s="25" t="s">
        <v>683</v>
      </c>
      <c r="D418" s="34">
        <v>0</v>
      </c>
      <c r="E418" s="35">
        <v>0</v>
      </c>
      <c r="F418" s="34">
        <v>0</v>
      </c>
      <c r="G418" s="58">
        <v>0</v>
      </c>
      <c r="H418" s="61">
        <v>0</v>
      </c>
      <c r="I418" s="64">
        <v>0</v>
      </c>
      <c r="J418" s="61">
        <v>0</v>
      </c>
      <c r="K418" s="33">
        <v>0</v>
      </c>
      <c r="L418" s="66">
        <v>0</v>
      </c>
      <c r="M418" s="78">
        <v>411</v>
      </c>
    </row>
    <row r="419" spans="2:13" ht="13.5" thickBot="1" x14ac:dyDescent="0.25">
      <c r="B419" s="22" t="s">
        <v>566</v>
      </c>
      <c r="C419" s="25" t="s">
        <v>567</v>
      </c>
      <c r="D419" s="34">
        <v>0</v>
      </c>
      <c r="E419" s="35">
        <v>0</v>
      </c>
      <c r="F419" s="34">
        <v>0</v>
      </c>
      <c r="G419" s="58">
        <v>0</v>
      </c>
      <c r="H419" s="61">
        <v>0</v>
      </c>
      <c r="I419" s="64">
        <v>0</v>
      </c>
      <c r="J419" s="61">
        <v>0</v>
      </c>
      <c r="K419" s="33">
        <v>0</v>
      </c>
      <c r="L419" s="66">
        <v>0</v>
      </c>
      <c r="M419" s="78">
        <v>412</v>
      </c>
    </row>
    <row r="420" spans="2:13" ht="13.5" thickBot="1" x14ac:dyDescent="0.25">
      <c r="B420" s="22" t="s">
        <v>720</v>
      </c>
      <c r="C420" s="25" t="s">
        <v>721</v>
      </c>
      <c r="D420" s="34">
        <v>0</v>
      </c>
      <c r="E420" s="35">
        <v>0</v>
      </c>
      <c r="F420" s="34">
        <v>0</v>
      </c>
      <c r="G420" s="58">
        <v>0</v>
      </c>
      <c r="H420" s="61">
        <v>0</v>
      </c>
      <c r="I420" s="64">
        <v>0</v>
      </c>
      <c r="J420" s="61">
        <v>0</v>
      </c>
      <c r="K420" s="33">
        <v>0</v>
      </c>
      <c r="L420" s="66">
        <f>(K420/K4)</f>
        <v>0</v>
      </c>
      <c r="M420" s="78">
        <v>413</v>
      </c>
    </row>
    <row r="421" spans="2:13" ht="13.5" thickBot="1" x14ac:dyDescent="0.25">
      <c r="B421" s="22" t="s">
        <v>722</v>
      </c>
      <c r="C421" s="25" t="s">
        <v>723</v>
      </c>
      <c r="D421" s="34">
        <v>0</v>
      </c>
      <c r="E421" s="35">
        <v>0</v>
      </c>
      <c r="F421" s="34">
        <v>0</v>
      </c>
      <c r="G421" s="58">
        <v>0</v>
      </c>
      <c r="H421" s="61">
        <v>0</v>
      </c>
      <c r="I421" s="64">
        <v>0</v>
      </c>
      <c r="J421" s="61">
        <v>0</v>
      </c>
      <c r="K421" s="33">
        <v>0</v>
      </c>
      <c r="L421" s="66">
        <v>0</v>
      </c>
      <c r="M421" s="78">
        <v>414</v>
      </c>
    </row>
    <row r="422" spans="2:13" ht="13.5" thickBot="1" x14ac:dyDescent="0.25">
      <c r="B422" s="22" t="s">
        <v>886</v>
      </c>
      <c r="C422" s="25" t="s">
        <v>887</v>
      </c>
      <c r="D422" s="34">
        <v>0</v>
      </c>
      <c r="E422" s="35">
        <v>0</v>
      </c>
      <c r="F422" s="34">
        <v>0</v>
      </c>
      <c r="G422" s="58">
        <v>0</v>
      </c>
      <c r="H422" s="61">
        <v>0</v>
      </c>
      <c r="I422" s="64">
        <v>0</v>
      </c>
      <c r="J422" s="61">
        <v>0</v>
      </c>
      <c r="K422" s="33">
        <v>0</v>
      </c>
      <c r="L422" s="66">
        <f>(K422/K4)</f>
        <v>0</v>
      </c>
      <c r="M422" s="78">
        <v>415</v>
      </c>
    </row>
    <row r="423" spans="2:13" ht="13.5" thickBot="1" x14ac:dyDescent="0.25">
      <c r="B423" s="22" t="s">
        <v>764</v>
      </c>
      <c r="C423" s="25" t="s">
        <v>765</v>
      </c>
      <c r="D423" s="34">
        <v>0</v>
      </c>
      <c r="E423" s="35">
        <v>0</v>
      </c>
      <c r="F423" s="34">
        <v>0</v>
      </c>
      <c r="G423" s="58">
        <v>0</v>
      </c>
      <c r="H423" s="61">
        <v>0</v>
      </c>
      <c r="I423" s="64">
        <v>0</v>
      </c>
      <c r="J423" s="61">
        <v>0</v>
      </c>
      <c r="K423" s="33">
        <v>0</v>
      </c>
      <c r="L423" s="66">
        <f>(K423/K4)</f>
        <v>0</v>
      </c>
      <c r="M423" s="78">
        <v>416</v>
      </c>
    </row>
    <row r="424" spans="2:13" ht="13.5" thickBot="1" x14ac:dyDescent="0.25">
      <c r="B424" s="22" t="s">
        <v>684</v>
      </c>
      <c r="C424" s="25" t="s">
        <v>685</v>
      </c>
      <c r="D424" s="34">
        <v>0</v>
      </c>
      <c r="E424" s="35">
        <v>0</v>
      </c>
      <c r="F424" s="34">
        <v>0</v>
      </c>
      <c r="G424" s="58">
        <v>0</v>
      </c>
      <c r="H424" s="61">
        <v>0</v>
      </c>
      <c r="I424" s="64">
        <v>0</v>
      </c>
      <c r="J424" s="61">
        <v>0</v>
      </c>
      <c r="K424" s="33">
        <v>0</v>
      </c>
      <c r="L424" s="66">
        <v>0</v>
      </c>
      <c r="M424" s="78">
        <v>419</v>
      </c>
    </row>
    <row r="425" spans="2:13" ht="13.5" thickBot="1" x14ac:dyDescent="0.25">
      <c r="B425" s="22" t="s">
        <v>397</v>
      </c>
      <c r="C425" s="25" t="s">
        <v>398</v>
      </c>
      <c r="D425" s="34">
        <v>0</v>
      </c>
      <c r="E425" s="35">
        <v>0</v>
      </c>
      <c r="F425" s="34">
        <v>0</v>
      </c>
      <c r="G425" s="58">
        <v>0</v>
      </c>
      <c r="H425" s="61">
        <v>0</v>
      </c>
      <c r="I425" s="64">
        <v>0</v>
      </c>
      <c r="J425" s="61">
        <v>0</v>
      </c>
      <c r="K425" s="33">
        <v>0</v>
      </c>
      <c r="L425" s="66">
        <v>0</v>
      </c>
      <c r="M425" s="78">
        <v>420</v>
      </c>
    </row>
    <row r="426" spans="2:13" ht="13.5" thickBot="1" x14ac:dyDescent="0.25">
      <c r="B426" s="22" t="s">
        <v>370</v>
      </c>
      <c r="C426" s="25" t="s">
        <v>371</v>
      </c>
      <c r="D426" s="34">
        <v>0</v>
      </c>
      <c r="E426" s="35">
        <v>0</v>
      </c>
      <c r="F426" s="34">
        <v>0</v>
      </c>
      <c r="G426" s="58">
        <v>0</v>
      </c>
      <c r="H426" s="61">
        <v>0</v>
      </c>
      <c r="I426" s="64">
        <v>0</v>
      </c>
      <c r="J426" s="61">
        <v>0</v>
      </c>
      <c r="K426" s="33">
        <v>0</v>
      </c>
      <c r="L426" s="66">
        <v>0</v>
      </c>
      <c r="M426" s="78">
        <v>421</v>
      </c>
    </row>
    <row r="427" spans="2:13" ht="13.5" thickBot="1" x14ac:dyDescent="0.25">
      <c r="B427" s="22" t="s">
        <v>537</v>
      </c>
      <c r="C427" s="25" t="s">
        <v>538</v>
      </c>
      <c r="D427" s="34">
        <v>0</v>
      </c>
      <c r="E427" s="35">
        <v>0</v>
      </c>
      <c r="F427" s="34">
        <v>0</v>
      </c>
      <c r="G427" s="58">
        <v>0</v>
      </c>
      <c r="H427" s="61">
        <v>0</v>
      </c>
      <c r="I427" s="64">
        <v>0</v>
      </c>
      <c r="J427" s="61">
        <v>0</v>
      </c>
      <c r="K427" s="33">
        <v>0</v>
      </c>
      <c r="L427" s="66">
        <v>0</v>
      </c>
      <c r="M427" s="78">
        <v>422</v>
      </c>
    </row>
    <row r="428" spans="2:13" ht="13.5" thickBot="1" x14ac:dyDescent="0.25">
      <c r="B428" s="22" t="s">
        <v>778</v>
      </c>
      <c r="C428" s="25" t="s">
        <v>779</v>
      </c>
      <c r="D428" s="34">
        <v>0</v>
      </c>
      <c r="E428" s="35">
        <v>0</v>
      </c>
      <c r="F428" s="34">
        <v>0</v>
      </c>
      <c r="G428" s="58">
        <v>0</v>
      </c>
      <c r="H428" s="61">
        <f t="shared" ref="H428:I428" si="34">D428+F428</f>
        <v>0</v>
      </c>
      <c r="I428" s="64">
        <f t="shared" si="34"/>
        <v>0</v>
      </c>
      <c r="J428" s="61">
        <f t="shared" ref="J428" si="35">H428+I428</f>
        <v>0</v>
      </c>
      <c r="K428" s="33">
        <f t="shared" ref="K428" si="36">H428+(I428*2)</f>
        <v>0</v>
      </c>
      <c r="L428" s="66">
        <f t="shared" ref="L428" si="37">(K428/$K$4)</f>
        <v>0</v>
      </c>
      <c r="M428" s="24">
        <v>423</v>
      </c>
    </row>
    <row r="429" spans="2:13" ht="13.5" thickBot="1" x14ac:dyDescent="0.25">
      <c r="B429" s="22" t="s">
        <v>642</v>
      </c>
      <c r="C429" s="25" t="s">
        <v>643</v>
      </c>
      <c r="D429" s="34">
        <v>0</v>
      </c>
      <c r="E429" s="35">
        <v>0</v>
      </c>
      <c r="F429" s="34">
        <v>0</v>
      </c>
      <c r="G429" s="58">
        <v>0</v>
      </c>
      <c r="H429" s="61">
        <v>0</v>
      </c>
      <c r="I429" s="64">
        <v>0</v>
      </c>
      <c r="J429" s="61">
        <v>0</v>
      </c>
      <c r="K429" s="33">
        <v>0</v>
      </c>
      <c r="L429" s="66">
        <v>0</v>
      </c>
      <c r="M429" s="23">
        <v>424</v>
      </c>
    </row>
    <row r="430" spans="2:13" ht="13.5" thickBot="1" x14ac:dyDescent="0.25">
      <c r="B430" s="22" t="s">
        <v>585</v>
      </c>
      <c r="C430" s="25" t="s">
        <v>586</v>
      </c>
      <c r="D430" s="34">
        <v>0</v>
      </c>
      <c r="E430" s="35">
        <v>0</v>
      </c>
      <c r="F430" s="34">
        <v>0</v>
      </c>
      <c r="G430" s="58">
        <v>0</v>
      </c>
      <c r="H430" s="61">
        <f>SUM(D430+F430)</f>
        <v>0</v>
      </c>
      <c r="I430" s="64">
        <f>E430+G430</f>
        <v>0</v>
      </c>
      <c r="J430" s="61">
        <f>H430+I430</f>
        <v>0</v>
      </c>
      <c r="K430" s="33">
        <f>H430+(I430*2)</f>
        <v>0</v>
      </c>
      <c r="L430" s="66">
        <f t="shared" ref="L430:L431" si="38">(K430/$K$4)</f>
        <v>0</v>
      </c>
      <c r="M430" s="78">
        <v>425</v>
      </c>
    </row>
    <row r="431" spans="2:13" ht="13.5" thickBot="1" x14ac:dyDescent="0.25">
      <c r="B431" s="22" t="s">
        <v>593</v>
      </c>
      <c r="C431" s="25" t="s">
        <v>594</v>
      </c>
      <c r="D431" s="34">
        <v>0</v>
      </c>
      <c r="E431" s="35">
        <v>0</v>
      </c>
      <c r="F431" s="34">
        <v>0</v>
      </c>
      <c r="G431" s="58">
        <v>0</v>
      </c>
      <c r="H431" s="61">
        <f>D431+F431</f>
        <v>0</v>
      </c>
      <c r="I431" s="64">
        <f>E431+G430</f>
        <v>0</v>
      </c>
      <c r="J431" s="61">
        <f>H431+I431</f>
        <v>0</v>
      </c>
      <c r="K431" s="33">
        <f>H431+(I431*2)</f>
        <v>0</v>
      </c>
      <c r="L431" s="66">
        <f t="shared" si="38"/>
        <v>0</v>
      </c>
      <c r="M431" s="78">
        <v>426</v>
      </c>
    </row>
    <row r="432" spans="2:13" ht="13.5" thickBot="1" x14ac:dyDescent="0.25">
      <c r="B432" s="22" t="s">
        <v>833</v>
      </c>
      <c r="C432" s="25" t="s">
        <v>834</v>
      </c>
      <c r="D432" s="34">
        <v>0</v>
      </c>
      <c r="E432" s="35">
        <v>0</v>
      </c>
      <c r="F432" s="34">
        <v>0</v>
      </c>
      <c r="G432" s="58">
        <v>0</v>
      </c>
      <c r="H432" s="61">
        <v>0</v>
      </c>
      <c r="I432" s="64">
        <v>0</v>
      </c>
      <c r="J432" s="61">
        <v>0</v>
      </c>
      <c r="K432" s="33">
        <v>0</v>
      </c>
      <c r="L432" s="66">
        <v>0</v>
      </c>
      <c r="M432" s="78">
        <v>427</v>
      </c>
    </row>
    <row r="433" spans="1:16084" ht="13.5" thickBot="1" x14ac:dyDescent="0.25">
      <c r="B433" s="22" t="s">
        <v>524</v>
      </c>
      <c r="C433" s="25" t="s">
        <v>525</v>
      </c>
      <c r="D433" s="34">
        <v>0</v>
      </c>
      <c r="E433" s="35">
        <v>0</v>
      </c>
      <c r="F433" s="34">
        <v>0</v>
      </c>
      <c r="G433" s="58">
        <v>0</v>
      </c>
      <c r="H433" s="61">
        <v>0</v>
      </c>
      <c r="I433" s="64">
        <v>0</v>
      </c>
      <c r="J433" s="61">
        <v>0</v>
      </c>
      <c r="K433" s="33">
        <v>0</v>
      </c>
      <c r="L433" s="66">
        <v>0</v>
      </c>
      <c r="M433" s="78">
        <v>428</v>
      </c>
    </row>
    <row r="434" spans="1:16084" ht="13.5" thickBot="1" x14ac:dyDescent="0.25">
      <c r="B434" s="22" t="s">
        <v>920</v>
      </c>
      <c r="C434" s="25" t="s">
        <v>627</v>
      </c>
      <c r="D434" s="34">
        <v>0</v>
      </c>
      <c r="E434" s="35">
        <v>0</v>
      </c>
      <c r="F434" s="34">
        <v>0</v>
      </c>
      <c r="G434" s="58">
        <v>0</v>
      </c>
      <c r="H434" s="61">
        <v>0</v>
      </c>
      <c r="I434" s="64">
        <v>0</v>
      </c>
      <c r="J434" s="61">
        <v>0</v>
      </c>
      <c r="K434" s="33">
        <v>0</v>
      </c>
      <c r="L434" s="66">
        <v>0</v>
      </c>
      <c r="M434" s="78">
        <v>429</v>
      </c>
    </row>
    <row r="435" spans="1:16084" ht="13.5" thickBot="1" x14ac:dyDescent="0.25">
      <c r="B435" s="22" t="s">
        <v>535</v>
      </c>
      <c r="C435" s="25" t="s">
        <v>536</v>
      </c>
      <c r="D435" s="34">
        <v>0</v>
      </c>
      <c r="E435" s="35">
        <v>0</v>
      </c>
      <c r="F435" s="34">
        <v>0</v>
      </c>
      <c r="G435" s="58">
        <v>0</v>
      </c>
      <c r="H435" s="61">
        <v>0</v>
      </c>
      <c r="I435" s="64">
        <v>0</v>
      </c>
      <c r="J435" s="61">
        <v>0</v>
      </c>
      <c r="K435" s="33">
        <v>0</v>
      </c>
      <c r="L435" s="66">
        <v>0</v>
      </c>
      <c r="M435" s="78">
        <v>430</v>
      </c>
    </row>
    <row r="436" spans="1:16084" ht="13.5" thickBot="1" x14ac:dyDescent="0.25">
      <c r="B436" s="22" t="s">
        <v>648</v>
      </c>
      <c r="C436" s="25" t="s">
        <v>649</v>
      </c>
      <c r="D436" s="34">
        <v>0</v>
      </c>
      <c r="E436" s="35">
        <v>0</v>
      </c>
      <c r="F436" s="34">
        <v>0</v>
      </c>
      <c r="G436" s="58">
        <v>0</v>
      </c>
      <c r="H436" s="61">
        <f t="shared" si="20"/>
        <v>0</v>
      </c>
      <c r="I436" s="64">
        <f t="shared" si="20"/>
        <v>0</v>
      </c>
      <c r="J436" s="61">
        <f t="shared" si="21"/>
        <v>0</v>
      </c>
      <c r="K436" s="33">
        <f t="shared" si="22"/>
        <v>0</v>
      </c>
      <c r="L436" s="66">
        <f t="shared" si="23"/>
        <v>0</v>
      </c>
      <c r="M436" s="24">
        <v>431</v>
      </c>
    </row>
    <row r="437" spans="1:16084" ht="13.5" thickBot="1" x14ac:dyDescent="0.25">
      <c r="B437" s="22" t="s">
        <v>413</v>
      </c>
      <c r="C437" s="25" t="s">
        <v>414</v>
      </c>
      <c r="D437" s="34">
        <v>0</v>
      </c>
      <c r="E437" s="35">
        <v>0</v>
      </c>
      <c r="F437" s="34">
        <v>0</v>
      </c>
      <c r="G437" s="58">
        <v>0</v>
      </c>
      <c r="H437" s="61">
        <v>0</v>
      </c>
      <c r="I437" s="64">
        <v>0</v>
      </c>
      <c r="J437" s="61">
        <v>0</v>
      </c>
      <c r="K437" s="33">
        <v>0</v>
      </c>
      <c r="L437" s="66">
        <v>0</v>
      </c>
      <c r="M437" s="23">
        <v>432</v>
      </c>
    </row>
    <row r="438" spans="1:16084" s="18" customFormat="1" ht="13.5" thickBot="1" x14ac:dyDescent="0.25">
      <c r="A438" s="1"/>
      <c r="B438" s="22" t="s">
        <v>611</v>
      </c>
      <c r="C438" s="25" t="s">
        <v>612</v>
      </c>
      <c r="D438" s="34">
        <v>0</v>
      </c>
      <c r="E438" s="35">
        <v>0</v>
      </c>
      <c r="F438" s="34">
        <v>0</v>
      </c>
      <c r="G438" s="58">
        <v>0</v>
      </c>
      <c r="H438" s="61">
        <v>0</v>
      </c>
      <c r="I438" s="64">
        <v>0</v>
      </c>
      <c r="J438" s="61">
        <v>0</v>
      </c>
      <c r="K438" s="33">
        <v>0</v>
      </c>
      <c r="L438" s="66">
        <v>0</v>
      </c>
      <c r="M438" s="78">
        <v>433</v>
      </c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  <c r="PU438" s="1"/>
      <c r="PV438" s="1"/>
      <c r="PW438" s="1"/>
      <c r="PX438" s="1"/>
      <c r="PY438" s="1"/>
      <c r="PZ438" s="1"/>
      <c r="QA438" s="1"/>
      <c r="QB438" s="1"/>
      <c r="QC438" s="1"/>
      <c r="QD438" s="1"/>
      <c r="QE438" s="1"/>
      <c r="QF438" s="1"/>
      <c r="QG438" s="1"/>
      <c r="QH438" s="1"/>
      <c r="QI438" s="1"/>
      <c r="QJ438" s="1"/>
      <c r="QK438" s="1"/>
      <c r="QL438" s="1"/>
      <c r="QM438" s="1"/>
      <c r="QN438" s="1"/>
      <c r="QO438" s="1"/>
      <c r="QP438" s="1"/>
      <c r="QQ438" s="1"/>
      <c r="QR438" s="1"/>
      <c r="QS438" s="1"/>
      <c r="QT438" s="1"/>
      <c r="QU438" s="1"/>
      <c r="QV438" s="1"/>
      <c r="QW438" s="1"/>
      <c r="QX438" s="1"/>
      <c r="QY438" s="1"/>
      <c r="QZ438" s="1"/>
      <c r="RA438" s="1"/>
      <c r="RB438" s="1"/>
      <c r="RC438" s="1"/>
      <c r="RD438" s="1"/>
      <c r="RE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  <c r="SE438" s="1"/>
      <c r="SF438" s="1"/>
      <c r="SG438" s="1"/>
      <c r="SH438" s="1"/>
      <c r="SI438" s="1"/>
      <c r="SJ438" s="1"/>
      <c r="SK438" s="1"/>
      <c r="SL438" s="1"/>
      <c r="SM438" s="1"/>
      <c r="SN438" s="1"/>
      <c r="SO438" s="1"/>
      <c r="SP438" s="1"/>
      <c r="SQ438" s="1"/>
      <c r="SR438" s="1"/>
      <c r="SS438" s="1"/>
      <c r="ST438" s="1"/>
      <c r="SU438" s="1"/>
      <c r="SV438" s="1"/>
      <c r="SW438" s="1"/>
      <c r="SX438" s="1"/>
      <c r="SY438" s="1"/>
      <c r="SZ438" s="1"/>
      <c r="TA438" s="1"/>
      <c r="TB438" s="1"/>
      <c r="TC438" s="1"/>
      <c r="TD438" s="1"/>
      <c r="TE438" s="1"/>
      <c r="TF438" s="1"/>
      <c r="TG438" s="1"/>
      <c r="TH438" s="1"/>
      <c r="TI438" s="1"/>
      <c r="TJ438" s="1"/>
      <c r="TK438" s="1"/>
      <c r="TL438" s="1"/>
      <c r="TM438" s="1"/>
      <c r="TN438" s="1"/>
      <c r="TO438" s="1"/>
      <c r="TP438" s="1"/>
      <c r="TQ438" s="1"/>
      <c r="TR438" s="1"/>
      <c r="TS438" s="1"/>
      <c r="TT438" s="1"/>
      <c r="TU438" s="1"/>
      <c r="TV438" s="1"/>
      <c r="TW438" s="1"/>
      <c r="TX438" s="1"/>
      <c r="TY438" s="1"/>
      <c r="TZ438" s="1"/>
      <c r="UA438" s="1"/>
      <c r="UB438" s="1"/>
      <c r="UC438" s="1"/>
      <c r="UD438" s="1"/>
      <c r="UE438" s="1"/>
      <c r="UF438" s="1"/>
      <c r="UG438" s="1"/>
      <c r="UH438" s="1"/>
      <c r="UI438" s="1"/>
      <c r="UJ438" s="1"/>
      <c r="UK438" s="1"/>
      <c r="UL438" s="1"/>
      <c r="UM438" s="1"/>
      <c r="UN438" s="1"/>
      <c r="UO438" s="1"/>
      <c r="UP438" s="1"/>
      <c r="UQ438" s="1"/>
      <c r="UR438" s="1"/>
      <c r="US438" s="1"/>
      <c r="UT438" s="1"/>
      <c r="UU438" s="1"/>
      <c r="UV438" s="1"/>
      <c r="UW438" s="1"/>
      <c r="UX438" s="1"/>
      <c r="UY438" s="1"/>
      <c r="UZ438" s="1"/>
      <c r="VA438" s="1"/>
      <c r="VB438" s="1"/>
      <c r="VC438" s="1"/>
      <c r="VD438" s="1"/>
      <c r="VE438" s="1"/>
      <c r="VF438" s="1"/>
      <c r="VG438" s="1"/>
      <c r="VH438" s="1"/>
      <c r="VI438" s="1"/>
      <c r="VJ438" s="1"/>
      <c r="VK438" s="1"/>
      <c r="VL438" s="1"/>
      <c r="VM438" s="1"/>
      <c r="VN438" s="1"/>
      <c r="VO438" s="1"/>
      <c r="VP438" s="1"/>
      <c r="VQ438" s="1"/>
      <c r="VR438" s="1"/>
      <c r="VS438" s="1"/>
      <c r="VT438" s="1"/>
      <c r="VU438" s="1"/>
      <c r="VV438" s="1"/>
      <c r="VW438" s="1"/>
      <c r="VX438" s="1"/>
      <c r="VY438" s="1"/>
      <c r="VZ438" s="1"/>
      <c r="WA438" s="1"/>
      <c r="WB438" s="1"/>
      <c r="WC438" s="1"/>
      <c r="WD438" s="1"/>
      <c r="WE438" s="1"/>
      <c r="WF438" s="1"/>
      <c r="WG438" s="1"/>
      <c r="WH438" s="1"/>
      <c r="WI438" s="1"/>
      <c r="WJ438" s="1"/>
      <c r="WK438" s="1"/>
      <c r="WL438" s="1"/>
      <c r="WM438" s="1"/>
      <c r="WN438" s="1"/>
      <c r="WO438" s="1"/>
      <c r="WP438" s="1"/>
      <c r="WQ438" s="1"/>
      <c r="WR438" s="1"/>
      <c r="WS438" s="1"/>
      <c r="WT438" s="1"/>
      <c r="WU438" s="1"/>
      <c r="WV438" s="1"/>
      <c r="WW438" s="1"/>
      <c r="WX438" s="1"/>
      <c r="WY438" s="1"/>
      <c r="WZ438" s="1"/>
      <c r="XA438" s="1"/>
      <c r="XB438" s="1"/>
      <c r="XC438" s="1"/>
      <c r="XD438" s="1"/>
      <c r="XE438" s="1"/>
      <c r="XF438" s="1"/>
      <c r="XG438" s="1"/>
      <c r="XH438" s="1"/>
      <c r="XI438" s="1"/>
      <c r="XJ438" s="1"/>
      <c r="XK438" s="1"/>
      <c r="XL438" s="1"/>
      <c r="XM438" s="1"/>
      <c r="XN438" s="1"/>
      <c r="XO438" s="1"/>
      <c r="XP438" s="1"/>
      <c r="XQ438" s="1"/>
      <c r="XR438" s="1"/>
      <c r="XS438" s="1"/>
      <c r="XT438" s="1"/>
      <c r="XU438" s="1"/>
      <c r="XV438" s="1"/>
      <c r="XW438" s="1"/>
      <c r="XX438" s="1"/>
      <c r="XY438" s="1"/>
      <c r="XZ438" s="1"/>
      <c r="YA438" s="1"/>
      <c r="YB438" s="1"/>
      <c r="YC438" s="1"/>
      <c r="YD438" s="1"/>
      <c r="YE438" s="1"/>
      <c r="YF438" s="1"/>
      <c r="YG438" s="1"/>
      <c r="YH438" s="1"/>
      <c r="YI438" s="1"/>
      <c r="YJ438" s="1"/>
      <c r="YK438" s="1"/>
      <c r="YL438" s="1"/>
      <c r="YM438" s="1"/>
      <c r="YN438" s="1"/>
      <c r="YO438" s="1"/>
      <c r="YP438" s="1"/>
      <c r="YQ438" s="1"/>
      <c r="YR438" s="1"/>
      <c r="YS438" s="1"/>
      <c r="YT438" s="1"/>
      <c r="YU438" s="1"/>
      <c r="YV438" s="1"/>
      <c r="YW438" s="1"/>
      <c r="YX438" s="1"/>
      <c r="YY438" s="1"/>
      <c r="YZ438" s="1"/>
      <c r="ZA438" s="1"/>
      <c r="ZB438" s="1"/>
      <c r="ZC438" s="1"/>
      <c r="ZD438" s="1"/>
      <c r="ZE438" s="1"/>
      <c r="ZF438" s="1"/>
      <c r="ZG438" s="1"/>
      <c r="ZH438" s="1"/>
      <c r="ZI438" s="1"/>
      <c r="ZJ438" s="1"/>
      <c r="ZK438" s="1"/>
      <c r="ZL438" s="1"/>
      <c r="ZM438" s="1"/>
      <c r="ZN438" s="1"/>
      <c r="ZO438" s="1"/>
      <c r="ZP438" s="1"/>
      <c r="ZQ438" s="1"/>
      <c r="ZR438" s="1"/>
      <c r="ZS438" s="1"/>
      <c r="ZT438" s="1"/>
      <c r="ZU438" s="1"/>
      <c r="ZV438" s="1"/>
      <c r="ZW438" s="1"/>
      <c r="ZX438" s="1"/>
      <c r="ZY438" s="1"/>
      <c r="ZZ438" s="1"/>
      <c r="AAA438" s="1"/>
      <c r="AAB438" s="1"/>
      <c r="AAC438" s="1"/>
      <c r="AAD438" s="1"/>
      <c r="AAE438" s="1"/>
      <c r="AAF438" s="1"/>
      <c r="AAG438" s="1"/>
      <c r="AAH438" s="1"/>
      <c r="AAI438" s="1"/>
      <c r="AAJ438" s="1"/>
      <c r="AAK438" s="1"/>
      <c r="AAL438" s="1"/>
      <c r="AAM438" s="1"/>
      <c r="AAN438" s="1"/>
      <c r="AAO438" s="1"/>
      <c r="AAP438" s="1"/>
      <c r="AAQ438" s="1"/>
      <c r="AAR438" s="1"/>
      <c r="AAS438" s="1"/>
      <c r="AAT438" s="1"/>
      <c r="AAU438" s="1"/>
      <c r="AAV438" s="1"/>
      <c r="AAW438" s="1"/>
      <c r="AAX438" s="1"/>
      <c r="AAY438" s="1"/>
      <c r="AAZ438" s="1"/>
      <c r="ABA438" s="1"/>
      <c r="ABB438" s="1"/>
      <c r="ABC438" s="1"/>
      <c r="ABD438" s="1"/>
      <c r="ABE438" s="1"/>
      <c r="ABF438" s="1"/>
      <c r="ABG438" s="1"/>
      <c r="ABH438" s="1"/>
      <c r="ABI438" s="1"/>
      <c r="ABJ438" s="1"/>
      <c r="ABK438" s="1"/>
      <c r="ABL438" s="1"/>
      <c r="ABM438" s="1"/>
      <c r="ABN438" s="1"/>
      <c r="ABO438" s="1"/>
      <c r="ABP438" s="1"/>
      <c r="ABQ438" s="1"/>
      <c r="ABR438" s="1"/>
      <c r="ABS438" s="1"/>
      <c r="ABT438" s="1"/>
      <c r="ABU438" s="1"/>
      <c r="ABV438" s="1"/>
      <c r="ABW438" s="1"/>
      <c r="ABX438" s="1"/>
      <c r="ABY438" s="1"/>
      <c r="ABZ438" s="1"/>
      <c r="ACA438" s="1"/>
      <c r="ACB438" s="1"/>
      <c r="ACC438" s="1"/>
      <c r="ACD438" s="1"/>
      <c r="ACE438" s="1"/>
      <c r="ACF438" s="1"/>
      <c r="ACG438" s="1"/>
      <c r="ACH438" s="1"/>
      <c r="ACI438" s="1"/>
      <c r="ACJ438" s="1"/>
      <c r="ACK438" s="1"/>
      <c r="ACL438" s="1"/>
      <c r="ACM438" s="1"/>
      <c r="ACN438" s="1"/>
      <c r="ACO438" s="1"/>
      <c r="ACP438" s="1"/>
      <c r="ACQ438" s="1"/>
      <c r="ACR438" s="1"/>
      <c r="ACS438" s="1"/>
      <c r="ACT438" s="1"/>
      <c r="ACU438" s="1"/>
      <c r="ACV438" s="1"/>
      <c r="ACW438" s="1"/>
      <c r="ACX438" s="1"/>
      <c r="ACY438" s="1"/>
      <c r="ACZ438" s="1"/>
      <c r="ADA438" s="1"/>
      <c r="ADB438" s="1"/>
      <c r="ADC438" s="1"/>
      <c r="ADD438" s="1"/>
      <c r="ADE438" s="1"/>
      <c r="ADF438" s="1"/>
      <c r="ADG438" s="1"/>
      <c r="ADH438" s="1"/>
      <c r="ADI438" s="1"/>
      <c r="ADJ438" s="1"/>
      <c r="ADK438" s="1"/>
      <c r="ADL438" s="1"/>
      <c r="ADM438" s="1"/>
      <c r="ADN438" s="1"/>
      <c r="ADO438" s="1"/>
      <c r="ADP438" s="1"/>
      <c r="ADQ438" s="1"/>
      <c r="ADR438" s="1"/>
      <c r="ADS438" s="1"/>
      <c r="ADT438" s="1"/>
      <c r="ADU438" s="1"/>
      <c r="ADV438" s="1"/>
      <c r="ADW438" s="1"/>
      <c r="ADX438" s="1"/>
      <c r="ADY438" s="1"/>
      <c r="ADZ438" s="1"/>
      <c r="AEA438" s="1"/>
      <c r="AEB438" s="1"/>
      <c r="AEC438" s="1"/>
      <c r="AED438" s="1"/>
      <c r="AEE438" s="1"/>
      <c r="AEF438" s="1"/>
      <c r="AEG438" s="1"/>
      <c r="AEH438" s="1"/>
      <c r="AEI438" s="1"/>
      <c r="AEJ438" s="1"/>
      <c r="AEK438" s="1"/>
      <c r="AEL438" s="1"/>
      <c r="AEM438" s="1"/>
      <c r="AEN438" s="1"/>
      <c r="AEO438" s="1"/>
      <c r="AEP438" s="1"/>
      <c r="AEQ438" s="1"/>
      <c r="AER438" s="1"/>
      <c r="AES438" s="1"/>
      <c r="AET438" s="1"/>
      <c r="AEU438" s="1"/>
      <c r="AEV438" s="1"/>
      <c r="AEW438" s="1"/>
      <c r="AEX438" s="1"/>
      <c r="AEY438" s="1"/>
      <c r="AEZ438" s="1"/>
      <c r="AFA438" s="1"/>
      <c r="AFB438" s="1"/>
      <c r="AFC438" s="1"/>
      <c r="AFD438" s="1"/>
      <c r="AFE438" s="1"/>
      <c r="AFF438" s="1"/>
      <c r="AFG438" s="1"/>
      <c r="AFH438" s="1"/>
      <c r="AFI438" s="1"/>
      <c r="AFJ438" s="1"/>
      <c r="AFK438" s="1"/>
      <c r="AFL438" s="1"/>
      <c r="AFM438" s="1"/>
      <c r="AFN438" s="1"/>
      <c r="AFO438" s="1"/>
      <c r="AFP438" s="1"/>
      <c r="AFQ438" s="1"/>
      <c r="AFR438" s="1"/>
      <c r="AFS438" s="1"/>
      <c r="AFT438" s="1"/>
      <c r="AFU438" s="1"/>
      <c r="AFV438" s="1"/>
      <c r="AFW438" s="1"/>
      <c r="AFX438" s="1"/>
      <c r="AFY438" s="1"/>
      <c r="AFZ438" s="1"/>
      <c r="AGA438" s="1"/>
      <c r="AGB438" s="1"/>
      <c r="AGC438" s="1"/>
      <c r="AGD438" s="1"/>
      <c r="AGE438" s="1"/>
      <c r="AGF438" s="1"/>
      <c r="AGG438" s="1"/>
      <c r="AGH438" s="1"/>
      <c r="AGI438" s="1"/>
      <c r="AGJ438" s="1"/>
      <c r="AGK438" s="1"/>
      <c r="AGL438" s="1"/>
      <c r="AGM438" s="1"/>
      <c r="AGN438" s="1"/>
      <c r="AGO438" s="1"/>
      <c r="AGP438" s="1"/>
      <c r="AGQ438" s="1"/>
      <c r="AGR438" s="1"/>
      <c r="AGS438" s="1"/>
      <c r="AGT438" s="1"/>
      <c r="AGU438" s="1"/>
      <c r="AGV438" s="1"/>
      <c r="AGW438" s="1"/>
      <c r="AGX438" s="1"/>
      <c r="AGY438" s="1"/>
      <c r="AGZ438" s="1"/>
      <c r="AHA438" s="1"/>
      <c r="AHB438" s="1"/>
      <c r="AHC438" s="1"/>
      <c r="AHD438" s="1"/>
      <c r="AHE438" s="1"/>
      <c r="AHF438" s="1"/>
      <c r="AHG438" s="1"/>
      <c r="AHH438" s="1"/>
      <c r="AHI438" s="1"/>
      <c r="AHJ438" s="1"/>
      <c r="AHK438" s="1"/>
      <c r="AHL438" s="1"/>
      <c r="AHM438" s="1"/>
      <c r="AHN438" s="1"/>
      <c r="AHO438" s="1"/>
      <c r="AHP438" s="1"/>
      <c r="AHQ438" s="1"/>
      <c r="AHR438" s="1"/>
      <c r="AHS438" s="1"/>
      <c r="AHT438" s="1"/>
      <c r="AHU438" s="1"/>
      <c r="AHV438" s="1"/>
      <c r="AHW438" s="1"/>
      <c r="AHX438" s="1"/>
      <c r="AHY438" s="1"/>
      <c r="AHZ438" s="1"/>
      <c r="AIA438" s="1"/>
      <c r="AIB438" s="1"/>
      <c r="AIC438" s="1"/>
      <c r="AID438" s="1"/>
      <c r="AIE438" s="1"/>
      <c r="AIF438" s="1"/>
      <c r="AIG438" s="1"/>
      <c r="AIH438" s="1"/>
      <c r="AII438" s="1"/>
      <c r="AIJ438" s="1"/>
      <c r="AIK438" s="1"/>
      <c r="AIL438" s="1"/>
      <c r="AIM438" s="1"/>
      <c r="AIN438" s="1"/>
      <c r="AIO438" s="1"/>
      <c r="AIP438" s="1"/>
      <c r="AIQ438" s="1"/>
      <c r="AIR438" s="1"/>
      <c r="AIS438" s="1"/>
      <c r="AIT438" s="1"/>
      <c r="AIU438" s="1"/>
      <c r="AIV438" s="1"/>
      <c r="AIW438" s="1"/>
      <c r="AIX438" s="1"/>
      <c r="AIY438" s="1"/>
      <c r="AIZ438" s="1"/>
      <c r="AJA438" s="1"/>
      <c r="AJB438" s="1"/>
      <c r="AJC438" s="1"/>
      <c r="AJD438" s="1"/>
      <c r="AJE438" s="1"/>
      <c r="AJF438" s="1"/>
      <c r="AJG438" s="1"/>
      <c r="AJH438" s="1"/>
      <c r="AJI438" s="1"/>
      <c r="AJJ438" s="1"/>
      <c r="AJK438" s="1"/>
      <c r="AJL438" s="1"/>
      <c r="AJM438" s="1"/>
      <c r="AJN438" s="1"/>
      <c r="AJO438" s="1"/>
      <c r="AJP438" s="1"/>
      <c r="AJQ438" s="1"/>
      <c r="AJR438" s="1"/>
      <c r="AJS438" s="1"/>
      <c r="AJT438" s="1"/>
      <c r="AJU438" s="1"/>
      <c r="AJV438" s="1"/>
      <c r="AJW438" s="1"/>
      <c r="AJX438" s="1"/>
      <c r="AJY438" s="1"/>
      <c r="AJZ438" s="1"/>
      <c r="AKA438" s="1"/>
      <c r="AKB438" s="1"/>
      <c r="AKC438" s="1"/>
      <c r="AKD438" s="1"/>
      <c r="AKE438" s="1"/>
      <c r="AKF438" s="1"/>
      <c r="AKG438" s="1"/>
      <c r="AKH438" s="1"/>
      <c r="AKI438" s="1"/>
      <c r="AKJ438" s="1"/>
      <c r="AKK438" s="1"/>
      <c r="AKL438" s="1"/>
      <c r="AKM438" s="1"/>
      <c r="AKN438" s="1"/>
      <c r="AKO438" s="1"/>
      <c r="AKP438" s="1"/>
      <c r="AKQ438" s="1"/>
      <c r="AKR438" s="1"/>
      <c r="AKS438" s="1"/>
      <c r="AKT438" s="1"/>
      <c r="AKU438" s="1"/>
      <c r="AKV438" s="1"/>
      <c r="AKW438" s="1"/>
      <c r="AKX438" s="1"/>
      <c r="AKY438" s="1"/>
      <c r="AKZ438" s="1"/>
      <c r="ALA438" s="1"/>
      <c r="ALB438" s="1"/>
      <c r="ALC438" s="1"/>
      <c r="ALD438" s="1"/>
      <c r="ALE438" s="1"/>
      <c r="ALF438" s="1"/>
      <c r="ALG438" s="1"/>
      <c r="ALH438" s="1"/>
      <c r="ALI438" s="1"/>
      <c r="ALJ438" s="1"/>
      <c r="ALK438" s="1"/>
      <c r="ALL438" s="1"/>
      <c r="ALM438" s="1"/>
      <c r="ALN438" s="1"/>
      <c r="ALO438" s="1"/>
      <c r="ALP438" s="1"/>
      <c r="ALQ438" s="1"/>
      <c r="ALR438" s="1"/>
      <c r="ALS438" s="1"/>
      <c r="ALT438" s="1"/>
      <c r="ALU438" s="1"/>
      <c r="ALV438" s="1"/>
      <c r="ALW438" s="1"/>
      <c r="ALX438" s="1"/>
      <c r="ALY438" s="1"/>
      <c r="ALZ438" s="1"/>
      <c r="AMA438" s="1"/>
      <c r="AMB438" s="1"/>
      <c r="AMC438" s="1"/>
      <c r="AMD438" s="1"/>
      <c r="AME438" s="1"/>
      <c r="AMF438" s="1"/>
      <c r="AMG438" s="1"/>
      <c r="AMH438" s="1"/>
      <c r="AMI438" s="1"/>
      <c r="AMJ438" s="1"/>
      <c r="AMK438" s="1"/>
      <c r="AML438" s="1"/>
      <c r="AMM438" s="1"/>
      <c r="AMN438" s="1"/>
      <c r="AMO438" s="1"/>
      <c r="AMP438" s="1"/>
      <c r="AMQ438" s="1"/>
      <c r="AMR438" s="1"/>
      <c r="AMS438" s="1"/>
      <c r="AMT438" s="1"/>
      <c r="AMU438" s="1"/>
      <c r="AMV438" s="1"/>
      <c r="AMW438" s="1"/>
      <c r="AMX438" s="1"/>
      <c r="AMY438" s="1"/>
      <c r="AMZ438" s="1"/>
      <c r="ANA438" s="1"/>
      <c r="ANB438" s="1"/>
      <c r="ANC438" s="1"/>
      <c r="AND438" s="1"/>
      <c r="ANE438" s="1"/>
      <c r="ANF438" s="1"/>
      <c r="ANG438" s="1"/>
      <c r="ANH438" s="1"/>
      <c r="ANI438" s="1"/>
      <c r="ANJ438" s="1"/>
      <c r="ANK438" s="1"/>
      <c r="ANL438" s="1"/>
      <c r="ANM438" s="1"/>
      <c r="ANN438" s="1"/>
      <c r="ANO438" s="1"/>
      <c r="ANP438" s="1"/>
      <c r="ANQ438" s="1"/>
      <c r="ANR438" s="1"/>
      <c r="ANS438" s="1"/>
      <c r="ANT438" s="1"/>
      <c r="ANU438" s="1"/>
      <c r="ANV438" s="1"/>
      <c r="ANW438" s="1"/>
      <c r="ANX438" s="1"/>
      <c r="ANY438" s="1"/>
      <c r="ANZ438" s="1"/>
      <c r="AOA438" s="1"/>
      <c r="AOB438" s="1"/>
      <c r="AOC438" s="1"/>
      <c r="AOD438" s="1"/>
      <c r="AOE438" s="1"/>
      <c r="AOF438" s="1"/>
      <c r="AOG438" s="1"/>
      <c r="AOH438" s="1"/>
      <c r="AOI438" s="1"/>
      <c r="AOJ438" s="1"/>
      <c r="AOK438" s="1"/>
      <c r="AOL438" s="1"/>
      <c r="AOM438" s="1"/>
      <c r="AON438" s="1"/>
      <c r="AOO438" s="1"/>
      <c r="AOP438" s="1"/>
      <c r="AOQ438" s="1"/>
      <c r="AOR438" s="1"/>
      <c r="AOS438" s="1"/>
      <c r="AOT438" s="1"/>
      <c r="AOU438" s="1"/>
      <c r="AOV438" s="1"/>
      <c r="AOW438" s="1"/>
      <c r="AOX438" s="1"/>
      <c r="AOY438" s="1"/>
      <c r="AOZ438" s="1"/>
      <c r="APA438" s="1"/>
      <c r="APB438" s="1"/>
      <c r="APC438" s="1"/>
      <c r="APD438" s="1"/>
      <c r="APE438" s="1"/>
      <c r="APF438" s="1"/>
      <c r="APG438" s="1"/>
      <c r="APH438" s="1"/>
      <c r="API438" s="1"/>
      <c r="APJ438" s="1"/>
      <c r="APK438" s="1"/>
      <c r="APL438" s="1"/>
      <c r="APM438" s="1"/>
      <c r="APN438" s="1"/>
      <c r="APO438" s="1"/>
      <c r="APP438" s="1"/>
      <c r="APQ438" s="1"/>
      <c r="APR438" s="1"/>
      <c r="APS438" s="1"/>
      <c r="APT438" s="1"/>
      <c r="APU438" s="1"/>
      <c r="APV438" s="1"/>
      <c r="APW438" s="1"/>
      <c r="APX438" s="1"/>
      <c r="APY438" s="1"/>
      <c r="APZ438" s="1"/>
      <c r="AQA438" s="1"/>
      <c r="AQB438" s="1"/>
      <c r="AQC438" s="1"/>
      <c r="AQD438" s="1"/>
      <c r="AQE438" s="1"/>
      <c r="AQF438" s="1"/>
      <c r="AQG438" s="1"/>
      <c r="AQH438" s="1"/>
      <c r="AQI438" s="1"/>
      <c r="AQJ438" s="1"/>
      <c r="AQK438" s="1"/>
      <c r="AQL438" s="1"/>
      <c r="AQM438" s="1"/>
      <c r="AQN438" s="1"/>
      <c r="AQO438" s="1"/>
      <c r="AQP438" s="1"/>
      <c r="AQQ438" s="1"/>
      <c r="AQR438" s="1"/>
      <c r="AQS438" s="1"/>
      <c r="AQT438" s="1"/>
      <c r="AQU438" s="1"/>
      <c r="AQV438" s="1"/>
      <c r="AQW438" s="1"/>
      <c r="AQX438" s="1"/>
      <c r="AQY438" s="1"/>
      <c r="AQZ438" s="1"/>
      <c r="ARA438" s="1"/>
      <c r="ARB438" s="1"/>
      <c r="ARC438" s="1"/>
      <c r="ARD438" s="1"/>
      <c r="ARE438" s="1"/>
      <c r="ARF438" s="1"/>
      <c r="ARG438" s="1"/>
      <c r="ARH438" s="1"/>
      <c r="ARI438" s="1"/>
      <c r="ARJ438" s="1"/>
      <c r="ARK438" s="1"/>
      <c r="ARL438" s="1"/>
      <c r="ARM438" s="1"/>
      <c r="ARN438" s="1"/>
      <c r="ARO438" s="1"/>
      <c r="ARP438" s="1"/>
      <c r="ARQ438" s="1"/>
      <c r="ARR438" s="1"/>
      <c r="ARS438" s="1"/>
      <c r="ART438" s="1"/>
      <c r="ARU438" s="1"/>
      <c r="ARV438" s="1"/>
      <c r="ARW438" s="1"/>
      <c r="ARX438" s="1"/>
      <c r="ARY438" s="1"/>
      <c r="ARZ438" s="1"/>
      <c r="ASA438" s="1"/>
      <c r="ASB438" s="1"/>
      <c r="ASC438" s="1"/>
      <c r="ASD438" s="1"/>
      <c r="ASE438" s="1"/>
      <c r="ASF438" s="1"/>
      <c r="ASG438" s="1"/>
      <c r="ASH438" s="1"/>
      <c r="ASI438" s="1"/>
      <c r="ASJ438" s="1"/>
      <c r="ASK438" s="1"/>
      <c r="ASL438" s="1"/>
      <c r="ASM438" s="1"/>
      <c r="ASN438" s="1"/>
      <c r="ASO438" s="1"/>
      <c r="ASP438" s="1"/>
      <c r="ASQ438" s="1"/>
      <c r="ASR438" s="1"/>
      <c r="ASS438" s="1"/>
      <c r="AST438" s="1"/>
      <c r="ASU438" s="1"/>
      <c r="ASV438" s="1"/>
      <c r="ASW438" s="1"/>
      <c r="ASX438" s="1"/>
      <c r="ASY438" s="1"/>
      <c r="ASZ438" s="1"/>
      <c r="ATA438" s="1"/>
      <c r="ATB438" s="1"/>
      <c r="ATC438" s="1"/>
      <c r="ATD438" s="1"/>
      <c r="ATE438" s="1"/>
      <c r="ATF438" s="1"/>
      <c r="ATG438" s="1"/>
      <c r="ATH438" s="1"/>
      <c r="ATI438" s="1"/>
      <c r="ATJ438" s="1"/>
      <c r="ATK438" s="1"/>
      <c r="ATL438" s="1"/>
      <c r="ATM438" s="1"/>
      <c r="ATN438" s="1"/>
      <c r="ATO438" s="1"/>
      <c r="ATP438" s="1"/>
      <c r="ATQ438" s="1"/>
      <c r="ATR438" s="1"/>
      <c r="ATS438" s="1"/>
      <c r="ATT438" s="1"/>
      <c r="ATU438" s="1"/>
      <c r="ATV438" s="1"/>
      <c r="ATW438" s="1"/>
      <c r="ATX438" s="1"/>
      <c r="ATY438" s="1"/>
      <c r="ATZ438" s="1"/>
      <c r="AUA438" s="1"/>
      <c r="AUB438" s="1"/>
      <c r="AUC438" s="1"/>
      <c r="AUD438" s="1"/>
      <c r="AUE438" s="1"/>
      <c r="AUF438" s="1"/>
      <c r="AUG438" s="1"/>
      <c r="AUH438" s="1"/>
      <c r="AUI438" s="1"/>
      <c r="AUJ438" s="1"/>
      <c r="AUK438" s="1"/>
      <c r="AUL438" s="1"/>
      <c r="AUM438" s="1"/>
      <c r="AUN438" s="1"/>
      <c r="AUO438" s="1"/>
      <c r="AUP438" s="1"/>
      <c r="AUQ438" s="1"/>
      <c r="AUR438" s="1"/>
      <c r="AUS438" s="1"/>
      <c r="AUT438" s="1"/>
      <c r="AUU438" s="1"/>
      <c r="AUV438" s="1"/>
      <c r="AUW438" s="1"/>
      <c r="AUX438" s="1"/>
      <c r="AUY438" s="1"/>
      <c r="AUZ438" s="1"/>
      <c r="AVA438" s="1"/>
      <c r="AVB438" s="1"/>
      <c r="AVC438" s="1"/>
      <c r="AVD438" s="1"/>
      <c r="AVE438" s="1"/>
      <c r="AVF438" s="1"/>
      <c r="AVG438" s="1"/>
      <c r="AVH438" s="1"/>
      <c r="AVI438" s="1"/>
      <c r="AVJ438" s="1"/>
      <c r="AVK438" s="1"/>
      <c r="AVL438" s="1"/>
      <c r="AVM438" s="1"/>
      <c r="AVN438" s="1"/>
      <c r="AVO438" s="1"/>
      <c r="AVP438" s="1"/>
      <c r="AVQ438" s="1"/>
      <c r="AVR438" s="1"/>
      <c r="AVS438" s="1"/>
      <c r="AVT438" s="1"/>
      <c r="AVU438" s="1"/>
      <c r="AVV438" s="1"/>
      <c r="AVW438" s="1"/>
      <c r="AVX438" s="1"/>
      <c r="AVY438" s="1"/>
      <c r="AVZ438" s="1"/>
      <c r="AWA438" s="1"/>
      <c r="AWB438" s="1"/>
      <c r="AWC438" s="1"/>
      <c r="AWD438" s="1"/>
      <c r="AWE438" s="1"/>
      <c r="AWF438" s="1"/>
      <c r="AWG438" s="1"/>
      <c r="AWH438" s="1"/>
      <c r="AWI438" s="1"/>
      <c r="AWJ438" s="1"/>
      <c r="AWK438" s="1"/>
      <c r="AWL438" s="1"/>
      <c r="AWM438" s="1"/>
      <c r="AWN438" s="1"/>
      <c r="AWO438" s="1"/>
      <c r="AWP438" s="1"/>
      <c r="AWQ438" s="1"/>
      <c r="AWR438" s="1"/>
      <c r="AWS438" s="1"/>
      <c r="AWT438" s="1"/>
      <c r="AWU438" s="1"/>
      <c r="AWV438" s="1"/>
      <c r="AWW438" s="1"/>
      <c r="AWX438" s="1"/>
      <c r="AWY438" s="1"/>
      <c r="AWZ438" s="1"/>
      <c r="AXA438" s="1"/>
      <c r="AXB438" s="1"/>
      <c r="AXC438" s="1"/>
      <c r="AXD438" s="1"/>
      <c r="AXE438" s="1"/>
      <c r="AXF438" s="1"/>
      <c r="AXG438" s="1"/>
      <c r="AXH438" s="1"/>
      <c r="AXI438" s="1"/>
      <c r="AXJ438" s="1"/>
      <c r="AXK438" s="1"/>
      <c r="AXL438" s="1"/>
      <c r="AXM438" s="1"/>
      <c r="AXN438" s="1"/>
      <c r="AXO438" s="1"/>
      <c r="AXP438" s="1"/>
      <c r="AXQ438" s="1"/>
      <c r="AXR438" s="1"/>
      <c r="AXS438" s="1"/>
      <c r="AXT438" s="1"/>
      <c r="AXU438" s="1"/>
      <c r="AXV438" s="1"/>
      <c r="AXW438" s="1"/>
      <c r="AXX438" s="1"/>
      <c r="AXY438" s="1"/>
      <c r="AXZ438" s="1"/>
      <c r="AYA438" s="1"/>
      <c r="AYB438" s="1"/>
      <c r="AYC438" s="1"/>
      <c r="AYD438" s="1"/>
      <c r="AYE438" s="1"/>
      <c r="AYF438" s="1"/>
      <c r="AYG438" s="1"/>
      <c r="AYH438" s="1"/>
      <c r="AYI438" s="1"/>
      <c r="AYJ438" s="1"/>
      <c r="AYK438" s="1"/>
      <c r="AYL438" s="1"/>
      <c r="AYM438" s="1"/>
      <c r="AYN438" s="1"/>
      <c r="AYO438" s="1"/>
      <c r="AYP438" s="1"/>
      <c r="AYQ438" s="1"/>
      <c r="AYR438" s="1"/>
      <c r="AYS438" s="1"/>
      <c r="AYT438" s="1"/>
      <c r="AYU438" s="1"/>
      <c r="AYV438" s="1"/>
      <c r="AYW438" s="1"/>
      <c r="AYX438" s="1"/>
      <c r="AYY438" s="1"/>
      <c r="AYZ438" s="1"/>
      <c r="AZA438" s="1"/>
      <c r="AZB438" s="1"/>
      <c r="AZC438" s="1"/>
      <c r="AZD438" s="1"/>
      <c r="AZE438" s="1"/>
      <c r="AZF438" s="1"/>
      <c r="AZG438" s="1"/>
      <c r="AZH438" s="1"/>
      <c r="AZI438" s="1"/>
      <c r="AZJ438" s="1"/>
      <c r="AZK438" s="1"/>
      <c r="AZL438" s="1"/>
      <c r="AZM438" s="1"/>
      <c r="AZN438" s="1"/>
      <c r="AZO438" s="1"/>
      <c r="AZP438" s="1"/>
      <c r="AZQ438" s="1"/>
      <c r="AZR438" s="1"/>
      <c r="AZS438" s="1"/>
      <c r="AZT438" s="1"/>
      <c r="AZU438" s="1"/>
      <c r="AZV438" s="1"/>
      <c r="AZW438" s="1"/>
      <c r="AZX438" s="1"/>
      <c r="AZY438" s="1"/>
      <c r="AZZ438" s="1"/>
      <c r="BAA438" s="1"/>
      <c r="BAB438" s="1"/>
      <c r="BAC438" s="1"/>
      <c r="BAD438" s="1"/>
      <c r="BAE438" s="1"/>
      <c r="BAF438" s="1"/>
      <c r="BAG438" s="1"/>
      <c r="BAH438" s="1"/>
      <c r="BAI438" s="1"/>
      <c r="BAJ438" s="1"/>
      <c r="BAK438" s="1"/>
      <c r="BAL438" s="1"/>
      <c r="BAM438" s="1"/>
      <c r="BAN438" s="1"/>
      <c r="BAO438" s="1"/>
      <c r="BAP438" s="1"/>
      <c r="BAQ438" s="1"/>
      <c r="BAR438" s="1"/>
      <c r="BAS438" s="1"/>
      <c r="BAT438" s="1"/>
      <c r="BAU438" s="1"/>
      <c r="BAV438" s="1"/>
      <c r="BAW438" s="1"/>
      <c r="BAX438" s="1"/>
      <c r="BAY438" s="1"/>
      <c r="BAZ438" s="1"/>
      <c r="BBA438" s="1"/>
      <c r="BBB438" s="1"/>
      <c r="BBC438" s="1"/>
      <c r="BBD438" s="1"/>
      <c r="BBE438" s="1"/>
      <c r="BBF438" s="1"/>
      <c r="BBG438" s="1"/>
      <c r="BBH438" s="1"/>
      <c r="BBI438" s="1"/>
      <c r="BBJ438" s="1"/>
      <c r="BBK438" s="1"/>
      <c r="BBL438" s="1"/>
      <c r="BBM438" s="1"/>
      <c r="BBN438" s="1"/>
      <c r="BBO438" s="1"/>
      <c r="BBP438" s="1"/>
      <c r="BBQ438" s="1"/>
      <c r="BBR438" s="1"/>
      <c r="BBS438" s="1"/>
      <c r="BBT438" s="1"/>
      <c r="BBU438" s="1"/>
      <c r="BBV438" s="1"/>
      <c r="BBW438" s="1"/>
      <c r="BBX438" s="1"/>
      <c r="BBY438" s="1"/>
      <c r="BBZ438" s="1"/>
      <c r="BCA438" s="1"/>
      <c r="BCB438" s="1"/>
      <c r="BCC438" s="1"/>
      <c r="BCD438" s="1"/>
      <c r="BCE438" s="1"/>
      <c r="BCF438" s="1"/>
      <c r="BCG438" s="1"/>
      <c r="BCH438" s="1"/>
      <c r="BCI438" s="1"/>
      <c r="BCJ438" s="1"/>
      <c r="BCK438" s="1"/>
      <c r="BCL438" s="1"/>
      <c r="BCM438" s="1"/>
      <c r="BCN438" s="1"/>
      <c r="BCO438" s="1"/>
      <c r="BCP438" s="1"/>
      <c r="BCQ438" s="1"/>
      <c r="BCR438" s="1"/>
      <c r="BCS438" s="1"/>
      <c r="BCT438" s="1"/>
      <c r="BCU438" s="1"/>
      <c r="BCV438" s="1"/>
      <c r="BCW438" s="1"/>
      <c r="BCX438" s="1"/>
      <c r="BCY438" s="1"/>
      <c r="BCZ438" s="1"/>
      <c r="BDA438" s="1"/>
      <c r="BDB438" s="1"/>
      <c r="BDC438" s="1"/>
      <c r="BDD438" s="1"/>
      <c r="BDE438" s="1"/>
      <c r="BDF438" s="1"/>
      <c r="BDG438" s="1"/>
      <c r="BDH438" s="1"/>
      <c r="BDI438" s="1"/>
      <c r="BDJ438" s="1"/>
      <c r="BDK438" s="1"/>
      <c r="BDL438" s="1"/>
      <c r="BDM438" s="1"/>
      <c r="BDN438" s="1"/>
      <c r="BDO438" s="1"/>
      <c r="BDP438" s="1"/>
      <c r="BDQ438" s="1"/>
      <c r="BDR438" s="1"/>
      <c r="BDS438" s="1"/>
      <c r="BDT438" s="1"/>
      <c r="BDU438" s="1"/>
      <c r="BDV438" s="1"/>
      <c r="BDW438" s="1"/>
      <c r="BDX438" s="1"/>
      <c r="BDY438" s="1"/>
      <c r="BDZ438" s="1"/>
      <c r="BEA438" s="1"/>
      <c r="BEB438" s="1"/>
      <c r="BEC438" s="1"/>
      <c r="BED438" s="1"/>
      <c r="BEE438" s="1"/>
      <c r="BEF438" s="1"/>
      <c r="BEG438" s="1"/>
      <c r="BEH438" s="1"/>
      <c r="BEI438" s="1"/>
      <c r="BEJ438" s="1"/>
      <c r="BEK438" s="1"/>
      <c r="BEL438" s="1"/>
      <c r="BEM438" s="1"/>
      <c r="BEN438" s="1"/>
      <c r="BEO438" s="1"/>
      <c r="BEP438" s="1"/>
      <c r="BEQ438" s="1"/>
      <c r="BER438" s="1"/>
      <c r="BES438" s="1"/>
      <c r="BET438" s="1"/>
      <c r="BEU438" s="1"/>
      <c r="BEV438" s="1"/>
      <c r="BEW438" s="1"/>
      <c r="BEX438" s="1"/>
      <c r="BEY438" s="1"/>
      <c r="BEZ438" s="1"/>
      <c r="BFA438" s="1"/>
      <c r="BFB438" s="1"/>
      <c r="BFC438" s="1"/>
      <c r="BFD438" s="1"/>
      <c r="BFE438" s="1"/>
      <c r="BFF438" s="1"/>
      <c r="BFG438" s="1"/>
      <c r="BFH438" s="1"/>
      <c r="BFI438" s="1"/>
      <c r="BFJ438" s="1"/>
      <c r="BFK438" s="1"/>
      <c r="BFL438" s="1"/>
      <c r="BFM438" s="1"/>
      <c r="BFN438" s="1"/>
      <c r="BFO438" s="1"/>
      <c r="BFP438" s="1"/>
      <c r="BFQ438" s="1"/>
      <c r="BFR438" s="1"/>
      <c r="BFS438" s="1"/>
      <c r="BFT438" s="1"/>
      <c r="BFU438" s="1"/>
      <c r="BFV438" s="1"/>
      <c r="BFW438" s="1"/>
      <c r="BFX438" s="1"/>
      <c r="BFY438" s="1"/>
      <c r="BFZ438" s="1"/>
      <c r="BGA438" s="1"/>
      <c r="BGB438" s="1"/>
      <c r="BGC438" s="1"/>
      <c r="BGD438" s="1"/>
      <c r="BGE438" s="1"/>
      <c r="BGF438" s="1"/>
      <c r="BGG438" s="1"/>
      <c r="BGH438" s="1"/>
      <c r="BGI438" s="1"/>
      <c r="BGJ438" s="1"/>
      <c r="BGK438" s="1"/>
      <c r="BGL438" s="1"/>
      <c r="BGM438" s="1"/>
      <c r="BGN438" s="1"/>
      <c r="BGO438" s="1"/>
      <c r="BGP438" s="1"/>
      <c r="BGQ438" s="1"/>
      <c r="BGR438" s="1"/>
      <c r="BGS438" s="1"/>
      <c r="BGT438" s="1"/>
      <c r="BGU438" s="1"/>
      <c r="BGV438" s="1"/>
      <c r="BGW438" s="1"/>
      <c r="BGX438" s="1"/>
      <c r="BGY438" s="1"/>
      <c r="BGZ438" s="1"/>
      <c r="BHA438" s="1"/>
      <c r="BHB438" s="1"/>
      <c r="BHC438" s="1"/>
      <c r="BHD438" s="1"/>
      <c r="BHE438" s="1"/>
      <c r="BHF438" s="1"/>
      <c r="BHG438" s="1"/>
      <c r="BHH438" s="1"/>
      <c r="BHI438" s="1"/>
      <c r="BHJ438" s="1"/>
      <c r="BHK438" s="1"/>
      <c r="BHL438" s="1"/>
      <c r="BHM438" s="1"/>
      <c r="BHN438" s="1"/>
      <c r="BHO438" s="1"/>
      <c r="BHP438" s="1"/>
      <c r="BHQ438" s="1"/>
      <c r="BHR438" s="1"/>
      <c r="BHS438" s="1"/>
      <c r="BHT438" s="1"/>
      <c r="BHU438" s="1"/>
      <c r="BHV438" s="1"/>
      <c r="BHW438" s="1"/>
      <c r="BHX438" s="1"/>
      <c r="BHY438" s="1"/>
      <c r="BHZ438" s="1"/>
      <c r="BIA438" s="1"/>
      <c r="BIB438" s="1"/>
      <c r="BIC438" s="1"/>
      <c r="BID438" s="1"/>
      <c r="BIE438" s="1"/>
      <c r="BIF438" s="1"/>
      <c r="BIG438" s="1"/>
      <c r="BIH438" s="1"/>
      <c r="BII438" s="1"/>
      <c r="BIJ438" s="1"/>
      <c r="BIK438" s="1"/>
      <c r="BIL438" s="1"/>
      <c r="BIM438" s="1"/>
      <c r="BIN438" s="1"/>
      <c r="BIO438" s="1"/>
      <c r="BIP438" s="1"/>
      <c r="BIQ438" s="1"/>
      <c r="BIR438" s="1"/>
      <c r="BIS438" s="1"/>
      <c r="BIT438" s="1"/>
      <c r="BIU438" s="1"/>
      <c r="BIV438" s="1"/>
      <c r="BIW438" s="1"/>
      <c r="BIX438" s="1"/>
      <c r="BIY438" s="1"/>
      <c r="BIZ438" s="1"/>
      <c r="BJA438" s="1"/>
      <c r="BJB438" s="1"/>
      <c r="BJC438" s="1"/>
      <c r="BJD438" s="1"/>
      <c r="BJE438" s="1"/>
      <c r="BJF438" s="1"/>
      <c r="BJG438" s="1"/>
      <c r="BJH438" s="1"/>
      <c r="BJI438" s="1"/>
      <c r="BJJ438" s="1"/>
      <c r="BJK438" s="1"/>
      <c r="BJL438" s="1"/>
      <c r="BJM438" s="1"/>
      <c r="BJN438" s="1"/>
      <c r="BJO438" s="1"/>
      <c r="BJP438" s="1"/>
      <c r="BJQ438" s="1"/>
      <c r="BJR438" s="1"/>
      <c r="BJS438" s="1"/>
      <c r="BJT438" s="1"/>
      <c r="BJU438" s="1"/>
      <c r="BJV438" s="1"/>
      <c r="BJW438" s="1"/>
      <c r="BJX438" s="1"/>
      <c r="BJY438" s="1"/>
      <c r="BJZ438" s="1"/>
      <c r="BKA438" s="1"/>
      <c r="BKB438" s="1"/>
      <c r="BKC438" s="1"/>
      <c r="BKD438" s="1"/>
      <c r="BKE438" s="1"/>
      <c r="BKF438" s="1"/>
      <c r="BKG438" s="1"/>
      <c r="BKH438" s="1"/>
      <c r="BKI438" s="1"/>
      <c r="BKJ438" s="1"/>
      <c r="BKK438" s="1"/>
      <c r="BKL438" s="1"/>
      <c r="BKM438" s="1"/>
      <c r="BKN438" s="1"/>
      <c r="BKO438" s="1"/>
      <c r="BKP438" s="1"/>
      <c r="BKQ438" s="1"/>
      <c r="BKR438" s="1"/>
      <c r="BKS438" s="1"/>
      <c r="BKT438" s="1"/>
      <c r="BKU438" s="1"/>
      <c r="BKV438" s="1"/>
      <c r="BKW438" s="1"/>
      <c r="BKX438" s="1"/>
      <c r="BKY438" s="1"/>
      <c r="BKZ438" s="1"/>
      <c r="BLA438" s="1"/>
      <c r="BLB438" s="1"/>
      <c r="BLC438" s="1"/>
      <c r="BLD438" s="1"/>
      <c r="BLE438" s="1"/>
      <c r="BLF438" s="1"/>
      <c r="BLG438" s="1"/>
      <c r="BLH438" s="1"/>
      <c r="BLI438" s="1"/>
      <c r="BLJ438" s="1"/>
      <c r="BLK438" s="1"/>
      <c r="BLL438" s="1"/>
      <c r="BLM438" s="1"/>
      <c r="BLN438" s="1"/>
      <c r="BLO438" s="1"/>
      <c r="BLP438" s="1"/>
      <c r="BLQ438" s="1"/>
      <c r="BLR438" s="1"/>
      <c r="BLS438" s="1"/>
      <c r="BLT438" s="1"/>
      <c r="BLU438" s="1"/>
      <c r="BLV438" s="1"/>
      <c r="BLW438" s="1"/>
      <c r="BLX438" s="1"/>
      <c r="BLY438" s="1"/>
      <c r="BLZ438" s="1"/>
      <c r="BMA438" s="1"/>
      <c r="BMB438" s="1"/>
      <c r="BMC438" s="1"/>
      <c r="BMD438" s="1"/>
      <c r="BME438" s="1"/>
      <c r="BMF438" s="1"/>
      <c r="BMG438" s="1"/>
      <c r="BMH438" s="1"/>
      <c r="BMI438" s="1"/>
      <c r="BMJ438" s="1"/>
      <c r="BMK438" s="1"/>
      <c r="BML438" s="1"/>
      <c r="BMM438" s="1"/>
      <c r="BMN438" s="1"/>
      <c r="BMO438" s="1"/>
      <c r="BMP438" s="1"/>
      <c r="BMQ438" s="1"/>
      <c r="BMR438" s="1"/>
      <c r="BMS438" s="1"/>
      <c r="BMT438" s="1"/>
      <c r="BMU438" s="1"/>
      <c r="BMV438" s="1"/>
      <c r="BMW438" s="1"/>
      <c r="BMX438" s="1"/>
      <c r="BMY438" s="1"/>
      <c r="BMZ438" s="1"/>
      <c r="BNA438" s="1"/>
      <c r="BNB438" s="1"/>
      <c r="BNC438" s="1"/>
      <c r="BND438" s="1"/>
      <c r="BNE438" s="1"/>
      <c r="BNF438" s="1"/>
      <c r="BNG438" s="1"/>
      <c r="BNH438" s="1"/>
      <c r="BNI438" s="1"/>
      <c r="BNJ438" s="1"/>
      <c r="BNK438" s="1"/>
      <c r="BNL438" s="1"/>
      <c r="BNM438" s="1"/>
      <c r="BNN438" s="1"/>
      <c r="BNO438" s="1"/>
      <c r="BNP438" s="1"/>
      <c r="BNQ438" s="1"/>
      <c r="BNR438" s="1"/>
      <c r="BNS438" s="1"/>
      <c r="BNT438" s="1"/>
      <c r="BNU438" s="1"/>
      <c r="BNV438" s="1"/>
      <c r="BNW438" s="1"/>
      <c r="BNX438" s="1"/>
      <c r="BNY438" s="1"/>
      <c r="BNZ438" s="1"/>
      <c r="BOA438" s="1"/>
      <c r="BOB438" s="1"/>
      <c r="BOC438" s="1"/>
      <c r="BOD438" s="1"/>
      <c r="BOE438" s="1"/>
      <c r="BOF438" s="1"/>
      <c r="BOG438" s="1"/>
      <c r="BOH438" s="1"/>
      <c r="BOI438" s="1"/>
      <c r="BOJ438" s="1"/>
      <c r="BOK438" s="1"/>
      <c r="BOL438" s="1"/>
      <c r="BOM438" s="1"/>
      <c r="BON438" s="1"/>
      <c r="BOO438" s="1"/>
      <c r="BOP438" s="1"/>
      <c r="BOQ438" s="1"/>
      <c r="BOR438" s="1"/>
      <c r="BOS438" s="1"/>
      <c r="BOT438" s="1"/>
      <c r="BOU438" s="1"/>
      <c r="BOV438" s="1"/>
      <c r="BOW438" s="1"/>
      <c r="BOX438" s="1"/>
      <c r="BOY438" s="1"/>
      <c r="BOZ438" s="1"/>
      <c r="BPA438" s="1"/>
      <c r="BPB438" s="1"/>
      <c r="BPC438" s="1"/>
      <c r="BPD438" s="1"/>
      <c r="BPE438" s="1"/>
      <c r="BPF438" s="1"/>
      <c r="BPG438" s="1"/>
      <c r="BPH438" s="1"/>
      <c r="BPI438" s="1"/>
      <c r="BPJ438" s="1"/>
      <c r="BPK438" s="1"/>
      <c r="BPL438" s="1"/>
      <c r="BPM438" s="1"/>
      <c r="BPN438" s="1"/>
      <c r="BPO438" s="1"/>
      <c r="BPP438" s="1"/>
      <c r="BPQ438" s="1"/>
      <c r="BPR438" s="1"/>
      <c r="BPS438" s="1"/>
      <c r="BPT438" s="1"/>
      <c r="BPU438" s="1"/>
      <c r="BPV438" s="1"/>
      <c r="BPW438" s="1"/>
      <c r="BPX438" s="1"/>
      <c r="BPY438" s="1"/>
      <c r="BPZ438" s="1"/>
      <c r="BQA438" s="1"/>
      <c r="BQB438" s="1"/>
      <c r="BQC438" s="1"/>
      <c r="BQD438" s="1"/>
      <c r="BQE438" s="1"/>
      <c r="BQF438" s="1"/>
      <c r="BQG438" s="1"/>
      <c r="BQH438" s="1"/>
      <c r="BQI438" s="1"/>
      <c r="BQJ438" s="1"/>
      <c r="BQK438" s="1"/>
      <c r="BQL438" s="1"/>
      <c r="BQM438" s="1"/>
      <c r="BQN438" s="1"/>
      <c r="BQO438" s="1"/>
      <c r="BQP438" s="1"/>
      <c r="BQQ438" s="1"/>
      <c r="BQR438" s="1"/>
      <c r="BQS438" s="1"/>
      <c r="BQT438" s="1"/>
      <c r="BQU438" s="1"/>
      <c r="BQV438" s="1"/>
      <c r="BQW438" s="1"/>
      <c r="BQX438" s="1"/>
      <c r="BQY438" s="1"/>
      <c r="BQZ438" s="1"/>
      <c r="BRA438" s="1"/>
      <c r="BRB438" s="1"/>
      <c r="BRC438" s="1"/>
      <c r="BRD438" s="1"/>
      <c r="BRE438" s="1"/>
      <c r="BRF438" s="1"/>
      <c r="BRG438" s="1"/>
      <c r="BRH438" s="1"/>
      <c r="BRI438" s="1"/>
      <c r="BRJ438" s="1"/>
      <c r="BRK438" s="1"/>
      <c r="BRL438" s="1"/>
      <c r="BRM438" s="1"/>
      <c r="BRN438" s="1"/>
      <c r="BRO438" s="1"/>
      <c r="BRP438" s="1"/>
      <c r="BRQ438" s="1"/>
      <c r="BRR438" s="1"/>
      <c r="BRS438" s="1"/>
      <c r="BRT438" s="1"/>
      <c r="BRU438" s="1"/>
      <c r="BRV438" s="1"/>
      <c r="BRW438" s="1"/>
      <c r="BRX438" s="1"/>
      <c r="BRY438" s="1"/>
      <c r="BRZ438" s="1"/>
      <c r="BSA438" s="1"/>
      <c r="BSB438" s="1"/>
      <c r="BSC438" s="1"/>
      <c r="BSD438" s="1"/>
      <c r="BSE438" s="1"/>
      <c r="BSF438" s="1"/>
      <c r="BSG438" s="1"/>
      <c r="BSH438" s="1"/>
      <c r="BSI438" s="1"/>
      <c r="BSJ438" s="1"/>
      <c r="BSK438" s="1"/>
      <c r="BSL438" s="1"/>
      <c r="BSM438" s="1"/>
      <c r="BSN438" s="1"/>
      <c r="BSO438" s="1"/>
      <c r="BSP438" s="1"/>
      <c r="BSQ438" s="1"/>
      <c r="BSR438" s="1"/>
      <c r="BSS438" s="1"/>
      <c r="BST438" s="1"/>
      <c r="BSU438" s="1"/>
      <c r="BSV438" s="1"/>
      <c r="BSW438" s="1"/>
      <c r="BSX438" s="1"/>
      <c r="BSY438" s="1"/>
      <c r="BSZ438" s="1"/>
      <c r="BTA438" s="1"/>
      <c r="BTB438" s="1"/>
      <c r="BTC438" s="1"/>
      <c r="BTD438" s="1"/>
      <c r="BTE438" s="1"/>
      <c r="BTF438" s="1"/>
      <c r="BTG438" s="1"/>
      <c r="BTH438" s="1"/>
      <c r="BTI438" s="1"/>
      <c r="BTJ438" s="1"/>
      <c r="BTK438" s="1"/>
      <c r="BTL438" s="1"/>
      <c r="BTM438" s="1"/>
      <c r="BTN438" s="1"/>
      <c r="BTO438" s="1"/>
      <c r="BTP438" s="1"/>
      <c r="BTQ438" s="1"/>
      <c r="BTR438" s="1"/>
      <c r="BTS438" s="1"/>
      <c r="BTT438" s="1"/>
      <c r="BTU438" s="1"/>
      <c r="BTV438" s="1"/>
      <c r="BTW438" s="1"/>
      <c r="BTX438" s="1"/>
      <c r="BTY438" s="1"/>
      <c r="BTZ438" s="1"/>
      <c r="BUA438" s="1"/>
      <c r="BUB438" s="1"/>
      <c r="BUC438" s="1"/>
      <c r="BUD438" s="1"/>
      <c r="BUE438" s="1"/>
      <c r="BUF438" s="1"/>
      <c r="BUG438" s="1"/>
      <c r="BUH438" s="1"/>
      <c r="BUI438" s="1"/>
      <c r="BUJ438" s="1"/>
      <c r="BUK438" s="1"/>
      <c r="BUL438" s="1"/>
      <c r="BUM438" s="1"/>
      <c r="BUN438" s="1"/>
      <c r="BUO438" s="1"/>
      <c r="BUP438" s="1"/>
      <c r="BUQ438" s="1"/>
      <c r="BUR438" s="1"/>
      <c r="BUS438" s="1"/>
      <c r="BUT438" s="1"/>
      <c r="BUU438" s="1"/>
      <c r="BUV438" s="1"/>
      <c r="BUW438" s="1"/>
      <c r="BUX438" s="1"/>
      <c r="BUY438" s="1"/>
      <c r="BUZ438" s="1"/>
      <c r="BVA438" s="1"/>
      <c r="BVB438" s="1"/>
      <c r="BVC438" s="1"/>
      <c r="BVD438" s="1"/>
      <c r="BVE438" s="1"/>
      <c r="BVF438" s="1"/>
      <c r="BVG438" s="1"/>
      <c r="BVH438" s="1"/>
      <c r="BVI438" s="1"/>
      <c r="BVJ438" s="1"/>
      <c r="BVK438" s="1"/>
      <c r="BVL438" s="1"/>
      <c r="BVM438" s="1"/>
      <c r="BVN438" s="1"/>
      <c r="BVO438" s="1"/>
      <c r="BVP438" s="1"/>
      <c r="BVQ438" s="1"/>
      <c r="BVR438" s="1"/>
      <c r="BVS438" s="1"/>
      <c r="BVT438" s="1"/>
      <c r="BVU438" s="1"/>
      <c r="BVV438" s="1"/>
      <c r="BVW438" s="1"/>
      <c r="BVX438" s="1"/>
      <c r="BVY438" s="1"/>
      <c r="BVZ438" s="1"/>
      <c r="BWA438" s="1"/>
      <c r="BWB438" s="1"/>
      <c r="BWC438" s="1"/>
      <c r="BWD438" s="1"/>
      <c r="BWE438" s="1"/>
      <c r="BWF438" s="1"/>
      <c r="BWG438" s="1"/>
      <c r="BWH438" s="1"/>
      <c r="BWI438" s="1"/>
      <c r="BWJ438" s="1"/>
      <c r="BWK438" s="1"/>
      <c r="BWL438" s="1"/>
      <c r="BWM438" s="1"/>
      <c r="BWN438" s="1"/>
      <c r="BWO438" s="1"/>
      <c r="BWP438" s="1"/>
      <c r="BWQ438" s="1"/>
      <c r="BWR438" s="1"/>
      <c r="BWS438" s="1"/>
      <c r="BWT438" s="1"/>
      <c r="BWU438" s="1"/>
      <c r="BWV438" s="1"/>
      <c r="BWW438" s="1"/>
      <c r="BWX438" s="1"/>
      <c r="BWY438" s="1"/>
      <c r="BWZ438" s="1"/>
      <c r="BXA438" s="1"/>
      <c r="BXB438" s="1"/>
      <c r="BXC438" s="1"/>
      <c r="BXD438" s="1"/>
      <c r="BXE438" s="1"/>
      <c r="BXF438" s="1"/>
      <c r="BXG438" s="1"/>
      <c r="BXH438" s="1"/>
      <c r="BXI438" s="1"/>
      <c r="BXJ438" s="1"/>
      <c r="BXK438" s="1"/>
      <c r="BXL438" s="1"/>
      <c r="BXM438" s="1"/>
      <c r="BXN438" s="1"/>
      <c r="BXO438" s="1"/>
      <c r="BXP438" s="1"/>
      <c r="BXQ438" s="1"/>
      <c r="BXR438" s="1"/>
      <c r="BXS438" s="1"/>
      <c r="BXT438" s="1"/>
      <c r="BXU438" s="1"/>
      <c r="BXV438" s="1"/>
      <c r="BXW438" s="1"/>
      <c r="BXX438" s="1"/>
      <c r="BXY438" s="1"/>
      <c r="BXZ438" s="1"/>
      <c r="BYA438" s="1"/>
      <c r="BYB438" s="1"/>
      <c r="BYC438" s="1"/>
      <c r="BYD438" s="1"/>
      <c r="BYE438" s="1"/>
      <c r="BYF438" s="1"/>
      <c r="BYG438" s="1"/>
      <c r="BYH438" s="1"/>
      <c r="BYI438" s="1"/>
      <c r="BYJ438" s="1"/>
      <c r="BYK438" s="1"/>
      <c r="BYL438" s="1"/>
      <c r="BYM438" s="1"/>
      <c r="BYN438" s="1"/>
      <c r="BYO438" s="1"/>
      <c r="BYP438" s="1"/>
      <c r="BYQ438" s="1"/>
      <c r="BYR438" s="1"/>
      <c r="BYS438" s="1"/>
      <c r="BYT438" s="1"/>
      <c r="BYU438" s="1"/>
      <c r="BYV438" s="1"/>
      <c r="BYW438" s="1"/>
      <c r="BYX438" s="1"/>
      <c r="BYY438" s="1"/>
      <c r="BYZ438" s="1"/>
      <c r="BZA438" s="1"/>
      <c r="BZB438" s="1"/>
      <c r="BZC438" s="1"/>
      <c r="BZD438" s="1"/>
      <c r="BZE438" s="1"/>
      <c r="BZF438" s="1"/>
      <c r="BZG438" s="1"/>
      <c r="BZH438" s="1"/>
      <c r="BZI438" s="1"/>
      <c r="BZJ438" s="1"/>
      <c r="BZK438" s="1"/>
      <c r="BZL438" s="1"/>
      <c r="BZM438" s="1"/>
      <c r="BZN438" s="1"/>
      <c r="BZO438" s="1"/>
      <c r="BZP438" s="1"/>
      <c r="BZQ438" s="1"/>
      <c r="BZR438" s="1"/>
      <c r="BZS438" s="1"/>
      <c r="BZT438" s="1"/>
      <c r="BZU438" s="1"/>
      <c r="BZV438" s="1"/>
      <c r="BZW438" s="1"/>
      <c r="BZX438" s="1"/>
      <c r="BZY438" s="1"/>
      <c r="BZZ438" s="1"/>
      <c r="CAA438" s="1"/>
      <c r="CAB438" s="1"/>
      <c r="CAC438" s="1"/>
      <c r="CAD438" s="1"/>
      <c r="CAE438" s="1"/>
      <c r="CAF438" s="1"/>
      <c r="CAG438" s="1"/>
      <c r="CAH438" s="1"/>
      <c r="CAI438" s="1"/>
      <c r="CAJ438" s="1"/>
      <c r="CAK438" s="1"/>
      <c r="CAL438" s="1"/>
      <c r="CAM438" s="1"/>
      <c r="CAN438" s="1"/>
      <c r="CAO438" s="1"/>
      <c r="CAP438" s="1"/>
      <c r="CAQ438" s="1"/>
      <c r="CAR438" s="1"/>
      <c r="CAS438" s="1"/>
      <c r="CAT438" s="1"/>
      <c r="CAU438" s="1"/>
      <c r="CAV438" s="1"/>
      <c r="CAW438" s="1"/>
      <c r="CAX438" s="1"/>
      <c r="CAY438" s="1"/>
      <c r="CAZ438" s="1"/>
      <c r="CBA438" s="1"/>
      <c r="CBB438" s="1"/>
      <c r="CBC438" s="1"/>
      <c r="CBD438" s="1"/>
      <c r="CBE438" s="1"/>
      <c r="CBF438" s="1"/>
      <c r="CBG438" s="1"/>
      <c r="CBH438" s="1"/>
      <c r="CBI438" s="1"/>
      <c r="CBJ438" s="1"/>
      <c r="CBK438" s="1"/>
      <c r="CBL438" s="1"/>
      <c r="CBM438" s="1"/>
      <c r="CBN438" s="1"/>
      <c r="CBO438" s="1"/>
      <c r="CBP438" s="1"/>
      <c r="CBQ438" s="1"/>
      <c r="CBR438" s="1"/>
      <c r="CBS438" s="1"/>
      <c r="CBT438" s="1"/>
      <c r="CBU438" s="1"/>
      <c r="CBV438" s="1"/>
      <c r="CBW438" s="1"/>
      <c r="CBX438" s="1"/>
      <c r="CBY438" s="1"/>
      <c r="CBZ438" s="1"/>
      <c r="CCA438" s="1"/>
      <c r="CCB438" s="1"/>
      <c r="CCC438" s="1"/>
      <c r="CCD438" s="1"/>
      <c r="CCE438" s="1"/>
      <c r="CCF438" s="1"/>
      <c r="CCG438" s="1"/>
      <c r="CCH438" s="1"/>
      <c r="CCI438" s="1"/>
      <c r="CCJ438" s="1"/>
      <c r="CCK438" s="1"/>
      <c r="CCL438" s="1"/>
      <c r="CCM438" s="1"/>
      <c r="CCN438" s="1"/>
      <c r="CCO438" s="1"/>
      <c r="CCP438" s="1"/>
      <c r="CCQ438" s="1"/>
      <c r="CCR438" s="1"/>
      <c r="CCS438" s="1"/>
      <c r="CCT438" s="1"/>
      <c r="CCU438" s="1"/>
      <c r="CCV438" s="1"/>
      <c r="CCW438" s="1"/>
      <c r="CCX438" s="1"/>
      <c r="CCY438" s="1"/>
      <c r="CCZ438" s="1"/>
      <c r="CDA438" s="1"/>
      <c r="CDB438" s="1"/>
      <c r="CDC438" s="1"/>
      <c r="CDD438" s="1"/>
      <c r="CDE438" s="1"/>
      <c r="CDF438" s="1"/>
      <c r="CDG438" s="1"/>
      <c r="CDH438" s="1"/>
      <c r="CDI438" s="1"/>
      <c r="CDJ438" s="1"/>
      <c r="CDK438" s="1"/>
      <c r="CDL438" s="1"/>
      <c r="CDM438" s="1"/>
      <c r="CDN438" s="1"/>
      <c r="CDO438" s="1"/>
      <c r="CDP438" s="1"/>
      <c r="CDQ438" s="1"/>
      <c r="CDR438" s="1"/>
      <c r="CDS438" s="1"/>
      <c r="CDT438" s="1"/>
      <c r="CDU438" s="1"/>
      <c r="CDV438" s="1"/>
      <c r="CDW438" s="1"/>
      <c r="CDX438" s="1"/>
      <c r="CDY438" s="1"/>
      <c r="CDZ438" s="1"/>
      <c r="CEA438" s="1"/>
      <c r="CEB438" s="1"/>
      <c r="CEC438" s="1"/>
      <c r="CED438" s="1"/>
      <c r="CEE438" s="1"/>
      <c r="CEF438" s="1"/>
      <c r="CEG438" s="1"/>
      <c r="CEH438" s="1"/>
      <c r="CEI438" s="1"/>
      <c r="CEJ438" s="1"/>
      <c r="CEK438" s="1"/>
      <c r="CEL438" s="1"/>
      <c r="CEM438" s="1"/>
      <c r="CEN438" s="1"/>
      <c r="CEO438" s="1"/>
      <c r="CEP438" s="1"/>
      <c r="CEQ438" s="1"/>
      <c r="CER438" s="1"/>
      <c r="CES438" s="1"/>
      <c r="CET438" s="1"/>
      <c r="CEU438" s="1"/>
      <c r="CEV438" s="1"/>
      <c r="CEW438" s="1"/>
      <c r="CEX438" s="1"/>
      <c r="CEY438" s="1"/>
      <c r="CEZ438" s="1"/>
      <c r="CFA438" s="1"/>
      <c r="CFB438" s="1"/>
      <c r="CFC438" s="1"/>
      <c r="CFD438" s="1"/>
      <c r="CFE438" s="1"/>
      <c r="CFF438" s="1"/>
      <c r="CFG438" s="1"/>
      <c r="CFH438" s="1"/>
      <c r="CFI438" s="1"/>
      <c r="CFJ438" s="1"/>
      <c r="CFK438" s="1"/>
      <c r="CFL438" s="1"/>
      <c r="CFM438" s="1"/>
      <c r="CFN438" s="1"/>
      <c r="CFO438" s="1"/>
      <c r="CFP438" s="1"/>
      <c r="CFQ438" s="1"/>
      <c r="CFR438" s="1"/>
      <c r="CFS438" s="1"/>
      <c r="CFT438" s="1"/>
      <c r="CFU438" s="1"/>
      <c r="CFV438" s="1"/>
      <c r="CFW438" s="1"/>
      <c r="CFX438" s="1"/>
      <c r="CFY438" s="1"/>
      <c r="CFZ438" s="1"/>
      <c r="CGA438" s="1"/>
      <c r="CGB438" s="1"/>
      <c r="CGC438" s="1"/>
      <c r="CGD438" s="1"/>
      <c r="CGE438" s="1"/>
      <c r="CGF438" s="1"/>
      <c r="CGG438" s="1"/>
      <c r="CGH438" s="1"/>
      <c r="CGI438" s="1"/>
      <c r="CGJ438" s="1"/>
      <c r="CGK438" s="1"/>
      <c r="CGL438" s="1"/>
      <c r="CGM438" s="1"/>
      <c r="CGN438" s="1"/>
      <c r="CGO438" s="1"/>
      <c r="CGP438" s="1"/>
      <c r="CGQ438" s="1"/>
      <c r="CGR438" s="1"/>
      <c r="CGS438" s="1"/>
      <c r="CGT438" s="1"/>
      <c r="CGU438" s="1"/>
      <c r="CGV438" s="1"/>
      <c r="CGW438" s="1"/>
      <c r="CGX438" s="1"/>
      <c r="CGY438" s="1"/>
      <c r="CGZ438" s="1"/>
      <c r="CHA438" s="1"/>
      <c r="CHB438" s="1"/>
      <c r="CHC438" s="1"/>
      <c r="CHD438" s="1"/>
      <c r="CHE438" s="1"/>
      <c r="CHF438" s="1"/>
      <c r="CHG438" s="1"/>
      <c r="CHH438" s="1"/>
      <c r="CHI438" s="1"/>
      <c r="CHJ438" s="1"/>
      <c r="CHK438" s="1"/>
      <c r="CHL438" s="1"/>
      <c r="CHM438" s="1"/>
      <c r="CHN438" s="1"/>
      <c r="CHO438" s="1"/>
      <c r="CHP438" s="1"/>
      <c r="CHQ438" s="1"/>
      <c r="CHR438" s="1"/>
      <c r="CHS438" s="1"/>
      <c r="CHT438" s="1"/>
      <c r="CHU438" s="1"/>
      <c r="CHV438" s="1"/>
      <c r="CHW438" s="1"/>
      <c r="CHX438" s="1"/>
      <c r="CHY438" s="1"/>
      <c r="CHZ438" s="1"/>
      <c r="CIA438" s="1"/>
      <c r="CIB438" s="1"/>
      <c r="CIC438" s="1"/>
      <c r="CID438" s="1"/>
      <c r="CIE438" s="1"/>
      <c r="CIF438" s="1"/>
      <c r="CIG438" s="1"/>
      <c r="CIH438" s="1"/>
      <c r="CII438" s="1"/>
      <c r="CIJ438" s="1"/>
      <c r="CIK438" s="1"/>
      <c r="CIL438" s="1"/>
      <c r="CIM438" s="1"/>
      <c r="CIN438" s="1"/>
      <c r="CIO438" s="1"/>
      <c r="CIP438" s="1"/>
      <c r="CIQ438" s="1"/>
      <c r="CIR438" s="1"/>
      <c r="CIS438" s="1"/>
      <c r="CIT438" s="1"/>
      <c r="CIU438" s="1"/>
      <c r="CIV438" s="1"/>
      <c r="CIW438" s="1"/>
      <c r="CIX438" s="1"/>
      <c r="CIY438" s="1"/>
      <c r="CIZ438" s="1"/>
      <c r="CJA438" s="1"/>
      <c r="CJB438" s="1"/>
      <c r="CJC438" s="1"/>
      <c r="CJD438" s="1"/>
      <c r="CJE438" s="1"/>
      <c r="CJF438" s="1"/>
      <c r="CJG438" s="1"/>
      <c r="CJH438" s="1"/>
      <c r="CJI438" s="1"/>
      <c r="CJJ438" s="1"/>
      <c r="CJK438" s="1"/>
      <c r="CJL438" s="1"/>
      <c r="CJM438" s="1"/>
      <c r="CJN438" s="1"/>
      <c r="CJO438" s="1"/>
      <c r="CJP438" s="1"/>
      <c r="CJQ438" s="1"/>
      <c r="CJR438" s="1"/>
      <c r="CJS438" s="1"/>
      <c r="CJT438" s="1"/>
      <c r="CJU438" s="1"/>
      <c r="CJV438" s="1"/>
      <c r="CJW438" s="1"/>
      <c r="CJX438" s="1"/>
      <c r="CJY438" s="1"/>
      <c r="CJZ438" s="1"/>
      <c r="CKA438" s="1"/>
      <c r="CKB438" s="1"/>
      <c r="CKC438" s="1"/>
      <c r="CKD438" s="1"/>
      <c r="CKE438" s="1"/>
      <c r="CKF438" s="1"/>
      <c r="CKG438" s="1"/>
      <c r="CKH438" s="1"/>
      <c r="CKI438" s="1"/>
      <c r="CKJ438" s="1"/>
      <c r="CKK438" s="1"/>
      <c r="CKL438" s="1"/>
      <c r="CKM438" s="1"/>
      <c r="CKN438" s="1"/>
      <c r="CKO438" s="1"/>
      <c r="CKP438" s="1"/>
      <c r="CKQ438" s="1"/>
      <c r="CKR438" s="1"/>
      <c r="CKS438" s="1"/>
      <c r="CKT438" s="1"/>
      <c r="CKU438" s="1"/>
      <c r="CKV438" s="1"/>
      <c r="CKW438" s="1"/>
      <c r="CKX438" s="1"/>
      <c r="CKY438" s="1"/>
      <c r="CKZ438" s="1"/>
      <c r="CLA438" s="1"/>
      <c r="CLB438" s="1"/>
      <c r="CLC438" s="1"/>
      <c r="CLD438" s="1"/>
      <c r="CLE438" s="1"/>
      <c r="CLF438" s="1"/>
      <c r="CLG438" s="1"/>
      <c r="CLH438" s="1"/>
      <c r="CLI438" s="1"/>
      <c r="CLJ438" s="1"/>
      <c r="CLK438" s="1"/>
      <c r="CLL438" s="1"/>
      <c r="CLM438" s="1"/>
      <c r="CLN438" s="1"/>
      <c r="CLO438" s="1"/>
      <c r="CLP438" s="1"/>
      <c r="CLQ438" s="1"/>
      <c r="CLR438" s="1"/>
      <c r="CLS438" s="1"/>
      <c r="CLT438" s="1"/>
      <c r="CLU438" s="1"/>
      <c r="CLV438" s="1"/>
      <c r="CLW438" s="1"/>
      <c r="CLX438" s="1"/>
      <c r="CLY438" s="1"/>
      <c r="CLZ438" s="1"/>
      <c r="CMA438" s="1"/>
      <c r="CMB438" s="1"/>
      <c r="CMC438" s="1"/>
      <c r="CMD438" s="1"/>
      <c r="CME438" s="1"/>
      <c r="CMF438" s="1"/>
      <c r="CMG438" s="1"/>
      <c r="CMH438" s="1"/>
      <c r="CMI438" s="1"/>
      <c r="CMJ438" s="1"/>
      <c r="CMK438" s="1"/>
      <c r="CML438" s="1"/>
      <c r="CMM438" s="1"/>
      <c r="CMN438" s="1"/>
      <c r="CMO438" s="1"/>
      <c r="CMP438" s="1"/>
      <c r="CMQ438" s="1"/>
      <c r="CMR438" s="1"/>
      <c r="CMS438" s="1"/>
      <c r="CMT438" s="1"/>
      <c r="CMU438" s="1"/>
      <c r="CMV438" s="1"/>
      <c r="CMW438" s="1"/>
      <c r="CMX438" s="1"/>
      <c r="CMY438" s="1"/>
      <c r="CMZ438" s="1"/>
      <c r="CNA438" s="1"/>
      <c r="CNB438" s="1"/>
      <c r="CNC438" s="1"/>
      <c r="CND438" s="1"/>
      <c r="CNE438" s="1"/>
      <c r="CNF438" s="1"/>
      <c r="CNG438" s="1"/>
      <c r="CNH438" s="1"/>
      <c r="CNI438" s="1"/>
      <c r="CNJ438" s="1"/>
      <c r="CNK438" s="1"/>
      <c r="CNL438" s="1"/>
      <c r="CNM438" s="1"/>
      <c r="CNN438" s="1"/>
      <c r="CNO438" s="1"/>
      <c r="CNP438" s="1"/>
      <c r="CNQ438" s="1"/>
      <c r="CNR438" s="1"/>
      <c r="CNS438" s="1"/>
      <c r="CNT438" s="1"/>
      <c r="CNU438" s="1"/>
      <c r="CNV438" s="1"/>
      <c r="CNW438" s="1"/>
      <c r="CNX438" s="1"/>
      <c r="CNY438" s="1"/>
      <c r="CNZ438" s="1"/>
      <c r="COA438" s="1"/>
      <c r="COB438" s="1"/>
      <c r="COC438" s="1"/>
      <c r="COD438" s="1"/>
      <c r="COE438" s="1"/>
      <c r="COF438" s="1"/>
      <c r="COG438" s="1"/>
      <c r="COH438" s="1"/>
      <c r="COI438" s="1"/>
      <c r="COJ438" s="1"/>
      <c r="COK438" s="1"/>
      <c r="COL438" s="1"/>
      <c r="COM438" s="1"/>
      <c r="CON438" s="1"/>
      <c r="COO438" s="1"/>
      <c r="COP438" s="1"/>
      <c r="COQ438" s="1"/>
      <c r="COR438" s="1"/>
      <c r="COS438" s="1"/>
      <c r="COT438" s="1"/>
      <c r="COU438" s="1"/>
      <c r="COV438" s="1"/>
      <c r="COW438" s="1"/>
      <c r="COX438" s="1"/>
      <c r="COY438" s="1"/>
      <c r="COZ438" s="1"/>
      <c r="CPA438" s="1"/>
      <c r="CPB438" s="1"/>
      <c r="CPC438" s="1"/>
      <c r="CPD438" s="1"/>
      <c r="CPE438" s="1"/>
      <c r="CPF438" s="1"/>
      <c r="CPG438" s="1"/>
      <c r="CPH438" s="1"/>
      <c r="CPI438" s="1"/>
      <c r="CPJ438" s="1"/>
      <c r="CPK438" s="1"/>
      <c r="CPL438" s="1"/>
      <c r="CPM438" s="1"/>
      <c r="CPN438" s="1"/>
      <c r="CPO438" s="1"/>
      <c r="CPP438" s="1"/>
      <c r="CPQ438" s="1"/>
      <c r="CPR438" s="1"/>
      <c r="CPS438" s="1"/>
      <c r="CPT438" s="1"/>
      <c r="CPU438" s="1"/>
      <c r="CPV438" s="1"/>
      <c r="CPW438" s="1"/>
      <c r="CPX438" s="1"/>
      <c r="CPY438" s="1"/>
      <c r="CPZ438" s="1"/>
      <c r="CQA438" s="1"/>
      <c r="CQB438" s="1"/>
      <c r="CQC438" s="1"/>
      <c r="CQD438" s="1"/>
      <c r="CQE438" s="1"/>
      <c r="CQF438" s="1"/>
      <c r="CQG438" s="1"/>
      <c r="CQH438" s="1"/>
      <c r="CQI438" s="1"/>
      <c r="CQJ438" s="1"/>
      <c r="CQK438" s="1"/>
      <c r="CQL438" s="1"/>
      <c r="CQM438" s="1"/>
      <c r="CQN438" s="1"/>
      <c r="CQO438" s="1"/>
      <c r="CQP438" s="1"/>
      <c r="CQQ438" s="1"/>
      <c r="CQR438" s="1"/>
      <c r="CQS438" s="1"/>
      <c r="CQT438" s="1"/>
      <c r="CQU438" s="1"/>
      <c r="CQV438" s="1"/>
      <c r="CQW438" s="1"/>
      <c r="CQX438" s="1"/>
      <c r="CQY438" s="1"/>
      <c r="CQZ438" s="1"/>
      <c r="CRA438" s="1"/>
      <c r="CRB438" s="1"/>
      <c r="CRC438" s="1"/>
      <c r="CRD438" s="1"/>
      <c r="CRE438" s="1"/>
      <c r="CRF438" s="1"/>
      <c r="CRG438" s="1"/>
      <c r="CRH438" s="1"/>
      <c r="CRI438" s="1"/>
      <c r="CRJ438" s="1"/>
      <c r="CRK438" s="1"/>
      <c r="CRL438" s="1"/>
      <c r="CRM438" s="1"/>
      <c r="CRN438" s="1"/>
      <c r="CRO438" s="1"/>
      <c r="CRP438" s="1"/>
      <c r="CRQ438" s="1"/>
      <c r="CRR438" s="1"/>
      <c r="CRS438" s="1"/>
      <c r="CRT438" s="1"/>
      <c r="CRU438" s="1"/>
      <c r="CRV438" s="1"/>
      <c r="CRW438" s="1"/>
      <c r="CRX438" s="1"/>
      <c r="CRY438" s="1"/>
      <c r="CRZ438" s="1"/>
      <c r="CSA438" s="1"/>
      <c r="CSB438" s="1"/>
      <c r="CSC438" s="1"/>
      <c r="CSD438" s="1"/>
      <c r="CSE438" s="1"/>
      <c r="CSF438" s="1"/>
      <c r="CSG438" s="1"/>
      <c r="CSH438" s="1"/>
      <c r="CSI438" s="1"/>
      <c r="CSJ438" s="1"/>
      <c r="CSK438" s="1"/>
      <c r="CSL438" s="1"/>
      <c r="CSM438" s="1"/>
      <c r="CSN438" s="1"/>
      <c r="CSO438" s="1"/>
      <c r="CSP438" s="1"/>
      <c r="CSQ438" s="1"/>
      <c r="CSR438" s="1"/>
      <c r="CSS438" s="1"/>
      <c r="CST438" s="1"/>
      <c r="CSU438" s="1"/>
      <c r="CSV438" s="1"/>
      <c r="CSW438" s="1"/>
      <c r="CSX438" s="1"/>
      <c r="CSY438" s="1"/>
      <c r="CSZ438" s="1"/>
      <c r="CTA438" s="1"/>
      <c r="CTB438" s="1"/>
      <c r="CTC438" s="1"/>
      <c r="CTD438" s="1"/>
      <c r="CTE438" s="1"/>
      <c r="CTF438" s="1"/>
      <c r="CTG438" s="1"/>
      <c r="CTH438" s="1"/>
      <c r="CTI438" s="1"/>
      <c r="CTJ438" s="1"/>
      <c r="CTK438" s="1"/>
      <c r="CTL438" s="1"/>
      <c r="CTM438" s="1"/>
      <c r="CTN438" s="1"/>
      <c r="CTO438" s="1"/>
      <c r="CTP438" s="1"/>
      <c r="CTQ438" s="1"/>
      <c r="CTR438" s="1"/>
      <c r="CTS438" s="1"/>
      <c r="CTT438" s="1"/>
      <c r="CTU438" s="1"/>
      <c r="CTV438" s="1"/>
      <c r="CTW438" s="1"/>
      <c r="CTX438" s="1"/>
      <c r="CTY438" s="1"/>
      <c r="CTZ438" s="1"/>
      <c r="CUA438" s="1"/>
      <c r="CUB438" s="1"/>
      <c r="CUC438" s="1"/>
      <c r="CUD438" s="1"/>
      <c r="CUE438" s="1"/>
      <c r="CUF438" s="1"/>
      <c r="CUG438" s="1"/>
      <c r="CUH438" s="1"/>
      <c r="CUI438" s="1"/>
      <c r="CUJ438" s="1"/>
      <c r="CUK438" s="1"/>
      <c r="CUL438" s="1"/>
      <c r="CUM438" s="1"/>
      <c r="CUN438" s="1"/>
      <c r="CUO438" s="1"/>
      <c r="CUP438" s="1"/>
      <c r="CUQ438" s="1"/>
      <c r="CUR438" s="1"/>
      <c r="CUS438" s="1"/>
      <c r="CUT438" s="1"/>
      <c r="CUU438" s="1"/>
      <c r="CUV438" s="1"/>
      <c r="CUW438" s="1"/>
      <c r="CUX438" s="1"/>
      <c r="CUY438" s="1"/>
      <c r="CUZ438" s="1"/>
      <c r="CVA438" s="1"/>
      <c r="CVB438" s="1"/>
      <c r="CVC438" s="1"/>
      <c r="CVD438" s="1"/>
      <c r="CVE438" s="1"/>
      <c r="CVF438" s="1"/>
      <c r="CVG438" s="1"/>
      <c r="CVH438" s="1"/>
      <c r="CVI438" s="1"/>
      <c r="CVJ438" s="1"/>
      <c r="CVK438" s="1"/>
      <c r="CVL438" s="1"/>
      <c r="CVM438" s="1"/>
      <c r="CVN438" s="1"/>
      <c r="CVO438" s="1"/>
      <c r="CVP438" s="1"/>
      <c r="CVQ438" s="1"/>
      <c r="CVR438" s="1"/>
      <c r="CVS438" s="1"/>
      <c r="CVT438" s="1"/>
      <c r="CVU438" s="1"/>
      <c r="CVV438" s="1"/>
      <c r="CVW438" s="1"/>
      <c r="CVX438" s="1"/>
      <c r="CVY438" s="1"/>
      <c r="CVZ438" s="1"/>
      <c r="CWA438" s="1"/>
      <c r="CWB438" s="1"/>
      <c r="CWC438" s="1"/>
      <c r="CWD438" s="1"/>
      <c r="CWE438" s="1"/>
      <c r="CWF438" s="1"/>
      <c r="CWG438" s="1"/>
      <c r="CWH438" s="1"/>
      <c r="CWI438" s="1"/>
      <c r="CWJ438" s="1"/>
      <c r="CWK438" s="1"/>
      <c r="CWL438" s="1"/>
      <c r="CWM438" s="1"/>
      <c r="CWN438" s="1"/>
      <c r="CWO438" s="1"/>
      <c r="CWP438" s="1"/>
      <c r="CWQ438" s="1"/>
      <c r="CWR438" s="1"/>
      <c r="CWS438" s="1"/>
      <c r="CWT438" s="1"/>
      <c r="CWU438" s="1"/>
      <c r="CWV438" s="1"/>
      <c r="CWW438" s="1"/>
      <c r="CWX438" s="1"/>
      <c r="CWY438" s="1"/>
      <c r="CWZ438" s="1"/>
      <c r="CXA438" s="1"/>
      <c r="CXB438" s="1"/>
      <c r="CXC438" s="1"/>
      <c r="CXD438" s="1"/>
      <c r="CXE438" s="1"/>
      <c r="CXF438" s="1"/>
      <c r="CXG438" s="1"/>
      <c r="CXH438" s="1"/>
      <c r="CXI438" s="1"/>
      <c r="CXJ438" s="1"/>
      <c r="CXK438" s="1"/>
      <c r="CXL438" s="1"/>
      <c r="CXM438" s="1"/>
      <c r="CXN438" s="1"/>
      <c r="CXO438" s="1"/>
      <c r="CXP438" s="1"/>
      <c r="CXQ438" s="1"/>
      <c r="CXR438" s="1"/>
      <c r="CXS438" s="1"/>
      <c r="CXT438" s="1"/>
      <c r="CXU438" s="1"/>
      <c r="CXV438" s="1"/>
      <c r="CXW438" s="1"/>
      <c r="CXX438" s="1"/>
      <c r="CXY438" s="1"/>
      <c r="CXZ438" s="1"/>
      <c r="CYA438" s="1"/>
      <c r="CYB438" s="1"/>
      <c r="CYC438" s="1"/>
      <c r="CYD438" s="1"/>
      <c r="CYE438" s="1"/>
      <c r="CYF438" s="1"/>
      <c r="CYG438" s="1"/>
      <c r="CYH438" s="1"/>
      <c r="CYI438" s="1"/>
      <c r="CYJ438" s="1"/>
      <c r="CYK438" s="1"/>
      <c r="CYL438" s="1"/>
      <c r="CYM438" s="1"/>
      <c r="CYN438" s="1"/>
      <c r="CYO438" s="1"/>
      <c r="CYP438" s="1"/>
      <c r="CYQ438" s="1"/>
      <c r="CYR438" s="1"/>
      <c r="CYS438" s="1"/>
      <c r="CYT438" s="1"/>
      <c r="CYU438" s="1"/>
      <c r="CYV438" s="1"/>
      <c r="CYW438" s="1"/>
      <c r="CYX438" s="1"/>
      <c r="CYY438" s="1"/>
      <c r="CYZ438" s="1"/>
      <c r="CZA438" s="1"/>
      <c r="CZB438" s="1"/>
      <c r="CZC438" s="1"/>
      <c r="CZD438" s="1"/>
      <c r="CZE438" s="1"/>
      <c r="CZF438" s="1"/>
      <c r="CZG438" s="1"/>
      <c r="CZH438" s="1"/>
      <c r="CZI438" s="1"/>
      <c r="CZJ438" s="1"/>
      <c r="CZK438" s="1"/>
      <c r="CZL438" s="1"/>
      <c r="CZM438" s="1"/>
      <c r="CZN438" s="1"/>
      <c r="CZO438" s="1"/>
      <c r="CZP438" s="1"/>
      <c r="CZQ438" s="1"/>
      <c r="CZR438" s="1"/>
      <c r="CZS438" s="1"/>
      <c r="CZT438" s="1"/>
      <c r="CZU438" s="1"/>
      <c r="CZV438" s="1"/>
      <c r="CZW438" s="1"/>
      <c r="CZX438" s="1"/>
      <c r="CZY438" s="1"/>
      <c r="CZZ438" s="1"/>
      <c r="DAA438" s="1"/>
      <c r="DAB438" s="1"/>
      <c r="DAC438" s="1"/>
      <c r="DAD438" s="1"/>
      <c r="DAE438" s="1"/>
      <c r="DAF438" s="1"/>
      <c r="DAG438" s="1"/>
      <c r="DAH438" s="1"/>
      <c r="DAI438" s="1"/>
      <c r="DAJ438" s="1"/>
      <c r="DAK438" s="1"/>
      <c r="DAL438" s="1"/>
      <c r="DAM438" s="1"/>
      <c r="DAN438" s="1"/>
      <c r="DAO438" s="1"/>
      <c r="DAP438" s="1"/>
      <c r="DAQ438" s="1"/>
      <c r="DAR438" s="1"/>
      <c r="DAS438" s="1"/>
      <c r="DAT438" s="1"/>
      <c r="DAU438" s="1"/>
      <c r="DAV438" s="1"/>
      <c r="DAW438" s="1"/>
      <c r="DAX438" s="1"/>
      <c r="DAY438" s="1"/>
      <c r="DAZ438" s="1"/>
      <c r="DBA438" s="1"/>
      <c r="DBB438" s="1"/>
      <c r="DBC438" s="1"/>
      <c r="DBD438" s="1"/>
      <c r="DBE438" s="1"/>
      <c r="DBF438" s="1"/>
      <c r="DBG438" s="1"/>
      <c r="DBH438" s="1"/>
      <c r="DBI438" s="1"/>
      <c r="DBJ438" s="1"/>
      <c r="DBK438" s="1"/>
      <c r="DBL438" s="1"/>
      <c r="DBM438" s="1"/>
      <c r="DBN438" s="1"/>
      <c r="DBO438" s="1"/>
      <c r="DBP438" s="1"/>
      <c r="DBQ438" s="1"/>
      <c r="DBR438" s="1"/>
      <c r="DBS438" s="1"/>
      <c r="DBT438" s="1"/>
      <c r="DBU438" s="1"/>
      <c r="DBV438" s="1"/>
      <c r="DBW438" s="1"/>
      <c r="DBX438" s="1"/>
      <c r="DBY438" s="1"/>
      <c r="DBZ438" s="1"/>
      <c r="DCA438" s="1"/>
      <c r="DCB438" s="1"/>
      <c r="DCC438" s="1"/>
      <c r="DCD438" s="1"/>
      <c r="DCE438" s="1"/>
      <c r="DCF438" s="1"/>
      <c r="DCG438" s="1"/>
      <c r="DCH438" s="1"/>
      <c r="DCI438" s="1"/>
      <c r="DCJ438" s="1"/>
      <c r="DCK438" s="1"/>
      <c r="DCL438" s="1"/>
      <c r="DCM438" s="1"/>
      <c r="DCN438" s="1"/>
      <c r="DCO438" s="1"/>
      <c r="DCP438" s="1"/>
      <c r="DCQ438" s="1"/>
      <c r="DCR438" s="1"/>
      <c r="DCS438" s="1"/>
      <c r="DCT438" s="1"/>
      <c r="DCU438" s="1"/>
      <c r="DCV438" s="1"/>
      <c r="DCW438" s="1"/>
      <c r="DCX438" s="1"/>
      <c r="DCY438" s="1"/>
      <c r="DCZ438" s="1"/>
      <c r="DDA438" s="1"/>
      <c r="DDB438" s="1"/>
      <c r="DDC438" s="1"/>
      <c r="DDD438" s="1"/>
      <c r="DDE438" s="1"/>
      <c r="DDF438" s="1"/>
      <c r="DDG438" s="1"/>
      <c r="DDH438" s="1"/>
      <c r="DDI438" s="1"/>
      <c r="DDJ438" s="1"/>
      <c r="DDK438" s="1"/>
      <c r="DDL438" s="1"/>
      <c r="DDM438" s="1"/>
      <c r="DDN438" s="1"/>
      <c r="DDO438" s="1"/>
      <c r="DDP438" s="1"/>
      <c r="DDQ438" s="1"/>
      <c r="DDR438" s="1"/>
      <c r="DDS438" s="1"/>
      <c r="DDT438" s="1"/>
      <c r="DDU438" s="1"/>
      <c r="DDV438" s="1"/>
      <c r="DDW438" s="1"/>
      <c r="DDX438" s="1"/>
      <c r="DDY438" s="1"/>
      <c r="DDZ438" s="1"/>
      <c r="DEA438" s="1"/>
      <c r="DEB438" s="1"/>
      <c r="DEC438" s="1"/>
      <c r="DED438" s="1"/>
      <c r="DEE438" s="1"/>
      <c r="DEF438" s="1"/>
      <c r="DEG438" s="1"/>
      <c r="DEH438" s="1"/>
      <c r="DEI438" s="1"/>
      <c r="DEJ438" s="1"/>
      <c r="DEK438" s="1"/>
      <c r="DEL438" s="1"/>
      <c r="DEM438" s="1"/>
      <c r="DEN438" s="1"/>
      <c r="DEO438" s="1"/>
      <c r="DEP438" s="1"/>
      <c r="DEQ438" s="1"/>
      <c r="DER438" s="1"/>
      <c r="DES438" s="1"/>
      <c r="DET438" s="1"/>
      <c r="DEU438" s="1"/>
      <c r="DEV438" s="1"/>
      <c r="DEW438" s="1"/>
      <c r="DEX438" s="1"/>
      <c r="DEY438" s="1"/>
      <c r="DEZ438" s="1"/>
      <c r="DFA438" s="1"/>
      <c r="DFB438" s="1"/>
      <c r="DFC438" s="1"/>
      <c r="DFD438" s="1"/>
      <c r="DFE438" s="1"/>
      <c r="DFF438" s="1"/>
      <c r="DFG438" s="1"/>
      <c r="DFH438" s="1"/>
      <c r="DFI438" s="1"/>
      <c r="DFJ438" s="1"/>
      <c r="DFK438" s="1"/>
      <c r="DFL438" s="1"/>
      <c r="DFM438" s="1"/>
      <c r="DFN438" s="1"/>
      <c r="DFO438" s="1"/>
      <c r="DFP438" s="1"/>
      <c r="DFQ438" s="1"/>
      <c r="DFR438" s="1"/>
      <c r="DFS438" s="1"/>
      <c r="DFT438" s="1"/>
      <c r="DFU438" s="1"/>
      <c r="DFV438" s="1"/>
      <c r="DFW438" s="1"/>
      <c r="DFX438" s="1"/>
      <c r="DFY438" s="1"/>
      <c r="DFZ438" s="1"/>
      <c r="DGA438" s="1"/>
      <c r="DGB438" s="1"/>
      <c r="DGC438" s="1"/>
      <c r="DGD438" s="1"/>
      <c r="DGE438" s="1"/>
      <c r="DGF438" s="1"/>
      <c r="DGG438" s="1"/>
      <c r="DGH438" s="1"/>
      <c r="DGI438" s="1"/>
      <c r="DGJ438" s="1"/>
      <c r="DGK438" s="1"/>
      <c r="DGL438" s="1"/>
      <c r="DGM438" s="1"/>
      <c r="DGN438" s="1"/>
      <c r="DGO438" s="1"/>
      <c r="DGP438" s="1"/>
      <c r="DGQ438" s="1"/>
      <c r="DGR438" s="1"/>
      <c r="DGS438" s="1"/>
      <c r="DGT438" s="1"/>
      <c r="DGU438" s="1"/>
      <c r="DGV438" s="1"/>
      <c r="DGW438" s="1"/>
      <c r="DGX438" s="1"/>
      <c r="DGY438" s="1"/>
      <c r="DGZ438" s="1"/>
      <c r="DHA438" s="1"/>
      <c r="DHB438" s="1"/>
      <c r="DHC438" s="1"/>
      <c r="DHD438" s="1"/>
      <c r="DHE438" s="1"/>
      <c r="DHF438" s="1"/>
      <c r="DHG438" s="1"/>
      <c r="DHH438" s="1"/>
      <c r="DHI438" s="1"/>
      <c r="DHJ438" s="1"/>
      <c r="DHK438" s="1"/>
      <c r="DHL438" s="1"/>
      <c r="DHM438" s="1"/>
      <c r="DHN438" s="1"/>
      <c r="DHO438" s="1"/>
      <c r="DHP438" s="1"/>
      <c r="DHQ438" s="1"/>
      <c r="DHR438" s="1"/>
      <c r="DHS438" s="1"/>
      <c r="DHT438" s="1"/>
      <c r="DHU438" s="1"/>
      <c r="DHV438" s="1"/>
      <c r="DHW438" s="1"/>
      <c r="DHX438" s="1"/>
      <c r="DHY438" s="1"/>
      <c r="DHZ438" s="1"/>
      <c r="DIA438" s="1"/>
      <c r="DIB438" s="1"/>
      <c r="DIC438" s="1"/>
      <c r="DID438" s="1"/>
      <c r="DIE438" s="1"/>
      <c r="DIF438" s="1"/>
      <c r="DIG438" s="1"/>
      <c r="DIH438" s="1"/>
      <c r="DII438" s="1"/>
      <c r="DIJ438" s="1"/>
      <c r="DIK438" s="1"/>
      <c r="DIL438" s="1"/>
      <c r="DIM438" s="1"/>
      <c r="DIN438" s="1"/>
      <c r="DIO438" s="1"/>
      <c r="DIP438" s="1"/>
      <c r="DIQ438" s="1"/>
      <c r="DIR438" s="1"/>
      <c r="DIS438" s="1"/>
      <c r="DIT438" s="1"/>
      <c r="DIU438" s="1"/>
      <c r="DIV438" s="1"/>
      <c r="DIW438" s="1"/>
      <c r="DIX438" s="1"/>
      <c r="DIY438" s="1"/>
      <c r="DIZ438" s="1"/>
      <c r="DJA438" s="1"/>
      <c r="DJB438" s="1"/>
      <c r="DJC438" s="1"/>
      <c r="DJD438" s="1"/>
      <c r="DJE438" s="1"/>
      <c r="DJF438" s="1"/>
      <c r="DJG438" s="1"/>
      <c r="DJH438" s="1"/>
      <c r="DJI438" s="1"/>
      <c r="DJJ438" s="1"/>
      <c r="DJK438" s="1"/>
      <c r="DJL438" s="1"/>
      <c r="DJM438" s="1"/>
      <c r="DJN438" s="1"/>
      <c r="DJO438" s="1"/>
      <c r="DJP438" s="1"/>
      <c r="DJQ438" s="1"/>
      <c r="DJR438" s="1"/>
      <c r="DJS438" s="1"/>
      <c r="DJT438" s="1"/>
      <c r="DJU438" s="1"/>
      <c r="DJV438" s="1"/>
      <c r="DJW438" s="1"/>
      <c r="DJX438" s="1"/>
      <c r="DJY438" s="1"/>
      <c r="DJZ438" s="1"/>
      <c r="DKA438" s="1"/>
      <c r="DKB438" s="1"/>
      <c r="DKC438" s="1"/>
      <c r="DKD438" s="1"/>
      <c r="DKE438" s="1"/>
      <c r="DKF438" s="1"/>
      <c r="DKG438" s="1"/>
      <c r="DKH438" s="1"/>
      <c r="DKI438" s="1"/>
      <c r="DKJ438" s="1"/>
      <c r="DKK438" s="1"/>
      <c r="DKL438" s="1"/>
      <c r="DKM438" s="1"/>
      <c r="DKN438" s="1"/>
      <c r="DKO438" s="1"/>
      <c r="DKP438" s="1"/>
      <c r="DKQ438" s="1"/>
      <c r="DKR438" s="1"/>
      <c r="DKS438" s="1"/>
      <c r="DKT438" s="1"/>
      <c r="DKU438" s="1"/>
      <c r="DKV438" s="1"/>
      <c r="DKW438" s="1"/>
      <c r="DKX438" s="1"/>
      <c r="DKY438" s="1"/>
      <c r="DKZ438" s="1"/>
      <c r="DLA438" s="1"/>
      <c r="DLB438" s="1"/>
      <c r="DLC438" s="1"/>
      <c r="DLD438" s="1"/>
      <c r="DLE438" s="1"/>
      <c r="DLF438" s="1"/>
      <c r="DLG438" s="1"/>
      <c r="DLH438" s="1"/>
      <c r="DLI438" s="1"/>
      <c r="DLJ438" s="1"/>
      <c r="DLK438" s="1"/>
      <c r="DLL438" s="1"/>
      <c r="DLM438" s="1"/>
      <c r="DLN438" s="1"/>
      <c r="DLO438" s="1"/>
      <c r="DLP438" s="1"/>
      <c r="DLQ438" s="1"/>
      <c r="DLR438" s="1"/>
      <c r="DLS438" s="1"/>
      <c r="DLT438" s="1"/>
      <c r="DLU438" s="1"/>
      <c r="DLV438" s="1"/>
      <c r="DLW438" s="1"/>
      <c r="DLX438" s="1"/>
      <c r="DLY438" s="1"/>
      <c r="DLZ438" s="1"/>
      <c r="DMA438" s="1"/>
      <c r="DMB438" s="1"/>
      <c r="DMC438" s="1"/>
      <c r="DMD438" s="1"/>
      <c r="DME438" s="1"/>
      <c r="DMF438" s="1"/>
      <c r="DMG438" s="1"/>
      <c r="DMH438" s="1"/>
      <c r="DMI438" s="1"/>
      <c r="DMJ438" s="1"/>
      <c r="DMK438" s="1"/>
      <c r="DML438" s="1"/>
      <c r="DMM438" s="1"/>
      <c r="DMN438" s="1"/>
      <c r="DMO438" s="1"/>
      <c r="DMP438" s="1"/>
      <c r="DMQ438" s="1"/>
      <c r="DMR438" s="1"/>
      <c r="DMS438" s="1"/>
      <c r="DMT438" s="1"/>
      <c r="DMU438" s="1"/>
      <c r="DMV438" s="1"/>
      <c r="DMW438" s="1"/>
      <c r="DMX438" s="1"/>
      <c r="DMY438" s="1"/>
      <c r="DMZ438" s="1"/>
      <c r="DNA438" s="1"/>
      <c r="DNB438" s="1"/>
      <c r="DNC438" s="1"/>
      <c r="DND438" s="1"/>
      <c r="DNE438" s="1"/>
      <c r="DNF438" s="1"/>
      <c r="DNG438" s="1"/>
      <c r="DNH438" s="1"/>
      <c r="DNI438" s="1"/>
      <c r="DNJ438" s="1"/>
      <c r="DNK438" s="1"/>
      <c r="DNL438" s="1"/>
      <c r="DNM438" s="1"/>
      <c r="DNN438" s="1"/>
      <c r="DNO438" s="1"/>
      <c r="DNP438" s="1"/>
      <c r="DNQ438" s="1"/>
      <c r="DNR438" s="1"/>
      <c r="DNS438" s="1"/>
      <c r="DNT438" s="1"/>
      <c r="DNU438" s="1"/>
      <c r="DNV438" s="1"/>
      <c r="DNW438" s="1"/>
      <c r="DNX438" s="1"/>
      <c r="DNY438" s="1"/>
      <c r="DNZ438" s="1"/>
      <c r="DOA438" s="1"/>
      <c r="DOB438" s="1"/>
      <c r="DOC438" s="1"/>
      <c r="DOD438" s="1"/>
      <c r="DOE438" s="1"/>
      <c r="DOF438" s="1"/>
      <c r="DOG438" s="1"/>
      <c r="DOH438" s="1"/>
      <c r="DOI438" s="1"/>
      <c r="DOJ438" s="1"/>
      <c r="DOK438" s="1"/>
      <c r="DOL438" s="1"/>
      <c r="DOM438" s="1"/>
      <c r="DON438" s="1"/>
      <c r="DOO438" s="1"/>
      <c r="DOP438" s="1"/>
      <c r="DOQ438" s="1"/>
      <c r="DOR438" s="1"/>
      <c r="DOS438" s="1"/>
      <c r="DOT438" s="1"/>
      <c r="DOU438" s="1"/>
      <c r="DOV438" s="1"/>
      <c r="DOW438" s="1"/>
      <c r="DOX438" s="1"/>
      <c r="DOY438" s="1"/>
      <c r="DOZ438" s="1"/>
      <c r="DPA438" s="1"/>
      <c r="DPB438" s="1"/>
      <c r="DPC438" s="1"/>
      <c r="DPD438" s="1"/>
      <c r="DPE438" s="1"/>
      <c r="DPF438" s="1"/>
      <c r="DPG438" s="1"/>
      <c r="DPH438" s="1"/>
      <c r="DPI438" s="1"/>
      <c r="DPJ438" s="1"/>
      <c r="DPK438" s="1"/>
      <c r="DPL438" s="1"/>
      <c r="DPM438" s="1"/>
      <c r="DPN438" s="1"/>
      <c r="DPO438" s="1"/>
      <c r="DPP438" s="1"/>
      <c r="DPQ438" s="1"/>
      <c r="DPR438" s="1"/>
      <c r="DPS438" s="1"/>
      <c r="DPT438" s="1"/>
      <c r="DPU438" s="1"/>
      <c r="DPV438" s="1"/>
      <c r="DPW438" s="1"/>
      <c r="DPX438" s="1"/>
      <c r="DPY438" s="1"/>
      <c r="DPZ438" s="1"/>
      <c r="DQA438" s="1"/>
      <c r="DQB438" s="1"/>
      <c r="DQC438" s="1"/>
      <c r="DQD438" s="1"/>
      <c r="DQE438" s="1"/>
      <c r="DQF438" s="1"/>
      <c r="DQG438" s="1"/>
      <c r="DQH438" s="1"/>
      <c r="DQI438" s="1"/>
      <c r="DQJ438" s="1"/>
      <c r="DQK438" s="1"/>
      <c r="DQL438" s="1"/>
      <c r="DQM438" s="1"/>
      <c r="DQN438" s="1"/>
      <c r="DQO438" s="1"/>
      <c r="DQP438" s="1"/>
      <c r="DQQ438" s="1"/>
      <c r="DQR438" s="1"/>
      <c r="DQS438" s="1"/>
      <c r="DQT438" s="1"/>
      <c r="DQU438" s="1"/>
      <c r="DQV438" s="1"/>
      <c r="DQW438" s="1"/>
      <c r="DQX438" s="1"/>
      <c r="DQY438" s="1"/>
      <c r="DQZ438" s="1"/>
      <c r="DRA438" s="1"/>
      <c r="DRB438" s="1"/>
      <c r="DRC438" s="1"/>
      <c r="DRD438" s="1"/>
      <c r="DRE438" s="1"/>
      <c r="DRF438" s="1"/>
      <c r="DRG438" s="1"/>
      <c r="DRH438" s="1"/>
      <c r="DRI438" s="1"/>
      <c r="DRJ438" s="1"/>
      <c r="DRK438" s="1"/>
      <c r="DRL438" s="1"/>
      <c r="DRM438" s="1"/>
      <c r="DRN438" s="1"/>
      <c r="DRO438" s="1"/>
      <c r="DRP438" s="1"/>
      <c r="DRQ438" s="1"/>
      <c r="DRR438" s="1"/>
      <c r="DRS438" s="1"/>
      <c r="DRT438" s="1"/>
      <c r="DRU438" s="1"/>
      <c r="DRV438" s="1"/>
      <c r="DRW438" s="1"/>
      <c r="DRX438" s="1"/>
      <c r="DRY438" s="1"/>
      <c r="DRZ438" s="1"/>
      <c r="DSA438" s="1"/>
      <c r="DSB438" s="1"/>
      <c r="DSC438" s="1"/>
      <c r="DSD438" s="1"/>
      <c r="DSE438" s="1"/>
      <c r="DSF438" s="1"/>
      <c r="DSG438" s="1"/>
      <c r="DSH438" s="1"/>
      <c r="DSI438" s="1"/>
      <c r="DSJ438" s="1"/>
      <c r="DSK438" s="1"/>
      <c r="DSL438" s="1"/>
      <c r="DSM438" s="1"/>
      <c r="DSN438" s="1"/>
      <c r="DSO438" s="1"/>
      <c r="DSP438" s="1"/>
      <c r="DSQ438" s="1"/>
      <c r="DSR438" s="1"/>
      <c r="DSS438" s="1"/>
      <c r="DST438" s="1"/>
      <c r="DSU438" s="1"/>
      <c r="DSV438" s="1"/>
      <c r="DSW438" s="1"/>
      <c r="DSX438" s="1"/>
      <c r="DSY438" s="1"/>
      <c r="DSZ438" s="1"/>
      <c r="DTA438" s="1"/>
      <c r="DTB438" s="1"/>
      <c r="DTC438" s="1"/>
      <c r="DTD438" s="1"/>
      <c r="DTE438" s="1"/>
      <c r="DTF438" s="1"/>
      <c r="DTG438" s="1"/>
      <c r="DTH438" s="1"/>
      <c r="DTI438" s="1"/>
      <c r="DTJ438" s="1"/>
      <c r="DTK438" s="1"/>
      <c r="DTL438" s="1"/>
      <c r="DTM438" s="1"/>
      <c r="DTN438" s="1"/>
      <c r="DTO438" s="1"/>
      <c r="DTP438" s="1"/>
      <c r="DTQ438" s="1"/>
      <c r="DTR438" s="1"/>
      <c r="DTS438" s="1"/>
      <c r="DTT438" s="1"/>
      <c r="DTU438" s="1"/>
      <c r="DTV438" s="1"/>
      <c r="DTW438" s="1"/>
      <c r="DTX438" s="1"/>
      <c r="DTY438" s="1"/>
      <c r="DTZ438" s="1"/>
      <c r="DUA438" s="1"/>
      <c r="DUB438" s="1"/>
      <c r="DUC438" s="1"/>
      <c r="DUD438" s="1"/>
      <c r="DUE438" s="1"/>
      <c r="DUF438" s="1"/>
      <c r="DUG438" s="1"/>
      <c r="DUH438" s="1"/>
      <c r="DUI438" s="1"/>
      <c r="DUJ438" s="1"/>
      <c r="DUK438" s="1"/>
      <c r="DUL438" s="1"/>
      <c r="DUM438" s="1"/>
      <c r="DUN438" s="1"/>
      <c r="DUO438" s="1"/>
      <c r="DUP438" s="1"/>
      <c r="DUQ438" s="1"/>
      <c r="DUR438" s="1"/>
      <c r="DUS438" s="1"/>
      <c r="DUT438" s="1"/>
      <c r="DUU438" s="1"/>
      <c r="DUV438" s="1"/>
      <c r="DUW438" s="1"/>
      <c r="DUX438" s="1"/>
      <c r="DUY438" s="1"/>
      <c r="DUZ438" s="1"/>
      <c r="DVA438" s="1"/>
      <c r="DVB438" s="1"/>
      <c r="DVC438" s="1"/>
      <c r="DVD438" s="1"/>
      <c r="DVE438" s="1"/>
      <c r="DVF438" s="1"/>
      <c r="DVG438" s="1"/>
      <c r="DVH438" s="1"/>
      <c r="DVI438" s="1"/>
      <c r="DVJ438" s="1"/>
      <c r="DVK438" s="1"/>
      <c r="DVL438" s="1"/>
      <c r="DVM438" s="1"/>
      <c r="DVN438" s="1"/>
      <c r="DVO438" s="1"/>
      <c r="DVP438" s="1"/>
      <c r="DVQ438" s="1"/>
      <c r="DVR438" s="1"/>
      <c r="DVS438" s="1"/>
      <c r="DVT438" s="1"/>
      <c r="DVU438" s="1"/>
      <c r="DVV438" s="1"/>
      <c r="DVW438" s="1"/>
      <c r="DVX438" s="1"/>
      <c r="DVY438" s="1"/>
      <c r="DVZ438" s="1"/>
      <c r="DWA438" s="1"/>
      <c r="DWB438" s="1"/>
      <c r="DWC438" s="1"/>
      <c r="DWD438" s="1"/>
      <c r="DWE438" s="1"/>
      <c r="DWF438" s="1"/>
      <c r="DWG438" s="1"/>
      <c r="DWH438" s="1"/>
      <c r="DWI438" s="1"/>
      <c r="DWJ438" s="1"/>
      <c r="DWK438" s="1"/>
      <c r="DWL438" s="1"/>
      <c r="DWM438" s="1"/>
      <c r="DWN438" s="1"/>
      <c r="DWO438" s="1"/>
      <c r="DWP438" s="1"/>
      <c r="DWQ438" s="1"/>
      <c r="DWR438" s="1"/>
      <c r="DWS438" s="1"/>
      <c r="DWT438" s="1"/>
      <c r="DWU438" s="1"/>
      <c r="DWV438" s="1"/>
      <c r="DWW438" s="1"/>
      <c r="DWX438" s="1"/>
      <c r="DWY438" s="1"/>
      <c r="DWZ438" s="1"/>
      <c r="DXA438" s="1"/>
      <c r="DXB438" s="1"/>
      <c r="DXC438" s="1"/>
      <c r="DXD438" s="1"/>
      <c r="DXE438" s="1"/>
      <c r="DXF438" s="1"/>
      <c r="DXG438" s="1"/>
      <c r="DXH438" s="1"/>
      <c r="DXI438" s="1"/>
      <c r="DXJ438" s="1"/>
      <c r="DXK438" s="1"/>
      <c r="DXL438" s="1"/>
      <c r="DXM438" s="1"/>
      <c r="DXN438" s="1"/>
      <c r="DXO438" s="1"/>
      <c r="DXP438" s="1"/>
      <c r="DXQ438" s="1"/>
      <c r="DXR438" s="1"/>
      <c r="DXS438" s="1"/>
      <c r="DXT438" s="1"/>
      <c r="DXU438" s="1"/>
      <c r="DXV438" s="1"/>
      <c r="DXW438" s="1"/>
      <c r="DXX438" s="1"/>
      <c r="DXY438" s="1"/>
      <c r="DXZ438" s="1"/>
      <c r="DYA438" s="1"/>
      <c r="DYB438" s="1"/>
      <c r="DYC438" s="1"/>
      <c r="DYD438" s="1"/>
      <c r="DYE438" s="1"/>
      <c r="DYF438" s="1"/>
      <c r="DYG438" s="1"/>
      <c r="DYH438" s="1"/>
      <c r="DYI438" s="1"/>
      <c r="DYJ438" s="1"/>
      <c r="DYK438" s="1"/>
      <c r="DYL438" s="1"/>
      <c r="DYM438" s="1"/>
      <c r="DYN438" s="1"/>
      <c r="DYO438" s="1"/>
      <c r="DYP438" s="1"/>
      <c r="DYQ438" s="1"/>
      <c r="DYR438" s="1"/>
      <c r="DYS438" s="1"/>
      <c r="DYT438" s="1"/>
      <c r="DYU438" s="1"/>
      <c r="DYV438" s="1"/>
      <c r="DYW438" s="1"/>
      <c r="DYX438" s="1"/>
      <c r="DYY438" s="1"/>
      <c r="DYZ438" s="1"/>
      <c r="DZA438" s="1"/>
      <c r="DZB438" s="1"/>
      <c r="DZC438" s="1"/>
      <c r="DZD438" s="1"/>
      <c r="DZE438" s="1"/>
      <c r="DZF438" s="1"/>
      <c r="DZG438" s="1"/>
      <c r="DZH438" s="1"/>
      <c r="DZI438" s="1"/>
      <c r="DZJ438" s="1"/>
      <c r="DZK438" s="1"/>
      <c r="DZL438" s="1"/>
      <c r="DZM438" s="1"/>
      <c r="DZN438" s="1"/>
      <c r="DZO438" s="1"/>
      <c r="DZP438" s="1"/>
      <c r="DZQ438" s="1"/>
      <c r="DZR438" s="1"/>
      <c r="DZS438" s="1"/>
      <c r="DZT438" s="1"/>
      <c r="DZU438" s="1"/>
      <c r="DZV438" s="1"/>
      <c r="DZW438" s="1"/>
      <c r="DZX438" s="1"/>
      <c r="DZY438" s="1"/>
      <c r="DZZ438" s="1"/>
      <c r="EAA438" s="1"/>
      <c r="EAB438" s="1"/>
      <c r="EAC438" s="1"/>
      <c r="EAD438" s="1"/>
      <c r="EAE438" s="1"/>
      <c r="EAF438" s="1"/>
      <c r="EAG438" s="1"/>
      <c r="EAH438" s="1"/>
      <c r="EAI438" s="1"/>
      <c r="EAJ438" s="1"/>
      <c r="EAK438" s="1"/>
      <c r="EAL438" s="1"/>
      <c r="EAM438" s="1"/>
      <c r="EAN438" s="1"/>
      <c r="EAO438" s="1"/>
      <c r="EAP438" s="1"/>
      <c r="EAQ438" s="1"/>
      <c r="EAR438" s="1"/>
      <c r="EAS438" s="1"/>
      <c r="EAT438" s="1"/>
      <c r="EAU438" s="1"/>
      <c r="EAV438" s="1"/>
      <c r="EAW438" s="1"/>
      <c r="EAX438" s="1"/>
      <c r="EAY438" s="1"/>
      <c r="EAZ438" s="1"/>
      <c r="EBA438" s="1"/>
      <c r="EBB438" s="1"/>
      <c r="EBC438" s="1"/>
      <c r="EBD438" s="1"/>
      <c r="EBE438" s="1"/>
      <c r="EBF438" s="1"/>
      <c r="EBG438" s="1"/>
      <c r="EBH438" s="1"/>
      <c r="EBI438" s="1"/>
      <c r="EBJ438" s="1"/>
      <c r="EBK438" s="1"/>
      <c r="EBL438" s="1"/>
      <c r="EBM438" s="1"/>
      <c r="EBN438" s="1"/>
      <c r="EBO438" s="1"/>
      <c r="EBP438" s="1"/>
      <c r="EBQ438" s="1"/>
      <c r="EBR438" s="1"/>
      <c r="EBS438" s="1"/>
      <c r="EBT438" s="1"/>
      <c r="EBU438" s="1"/>
      <c r="EBV438" s="1"/>
      <c r="EBW438" s="1"/>
      <c r="EBX438" s="1"/>
      <c r="EBY438" s="1"/>
      <c r="EBZ438" s="1"/>
      <c r="ECA438" s="1"/>
      <c r="ECB438" s="1"/>
      <c r="ECC438" s="1"/>
      <c r="ECD438" s="1"/>
      <c r="ECE438" s="1"/>
      <c r="ECF438" s="1"/>
      <c r="ECG438" s="1"/>
      <c r="ECH438" s="1"/>
      <c r="ECI438" s="1"/>
      <c r="ECJ438" s="1"/>
      <c r="ECK438" s="1"/>
      <c r="ECL438" s="1"/>
      <c r="ECM438" s="1"/>
      <c r="ECN438" s="1"/>
      <c r="ECO438" s="1"/>
      <c r="ECP438" s="1"/>
      <c r="ECQ438" s="1"/>
      <c r="ECR438" s="1"/>
      <c r="ECS438" s="1"/>
      <c r="ECT438" s="1"/>
      <c r="ECU438" s="1"/>
      <c r="ECV438" s="1"/>
      <c r="ECW438" s="1"/>
      <c r="ECX438" s="1"/>
      <c r="ECY438" s="1"/>
      <c r="ECZ438" s="1"/>
      <c r="EDA438" s="1"/>
      <c r="EDB438" s="1"/>
      <c r="EDC438" s="1"/>
      <c r="EDD438" s="1"/>
      <c r="EDE438" s="1"/>
      <c r="EDF438" s="1"/>
      <c r="EDG438" s="1"/>
      <c r="EDH438" s="1"/>
      <c r="EDI438" s="1"/>
      <c r="EDJ438" s="1"/>
      <c r="EDK438" s="1"/>
      <c r="EDL438" s="1"/>
      <c r="EDM438" s="1"/>
      <c r="EDN438" s="1"/>
      <c r="EDO438" s="1"/>
      <c r="EDP438" s="1"/>
      <c r="EDQ438" s="1"/>
      <c r="EDR438" s="1"/>
      <c r="EDS438" s="1"/>
      <c r="EDT438" s="1"/>
      <c r="EDU438" s="1"/>
      <c r="EDV438" s="1"/>
      <c r="EDW438" s="1"/>
      <c r="EDX438" s="1"/>
      <c r="EDY438" s="1"/>
      <c r="EDZ438" s="1"/>
      <c r="EEA438" s="1"/>
      <c r="EEB438" s="1"/>
      <c r="EEC438" s="1"/>
      <c r="EED438" s="1"/>
      <c r="EEE438" s="1"/>
      <c r="EEF438" s="1"/>
      <c r="EEG438" s="1"/>
      <c r="EEH438" s="1"/>
      <c r="EEI438" s="1"/>
      <c r="EEJ438" s="1"/>
      <c r="EEK438" s="1"/>
      <c r="EEL438" s="1"/>
      <c r="EEM438" s="1"/>
      <c r="EEN438" s="1"/>
      <c r="EEO438" s="1"/>
      <c r="EEP438" s="1"/>
      <c r="EEQ438" s="1"/>
      <c r="EER438" s="1"/>
      <c r="EES438" s="1"/>
      <c r="EET438" s="1"/>
      <c r="EEU438" s="1"/>
      <c r="EEV438" s="1"/>
      <c r="EEW438" s="1"/>
      <c r="EEX438" s="1"/>
      <c r="EEY438" s="1"/>
      <c r="EEZ438" s="1"/>
      <c r="EFA438" s="1"/>
      <c r="EFB438" s="1"/>
      <c r="EFC438" s="1"/>
      <c r="EFD438" s="1"/>
      <c r="EFE438" s="1"/>
      <c r="EFF438" s="1"/>
      <c r="EFG438" s="1"/>
      <c r="EFH438" s="1"/>
      <c r="EFI438" s="1"/>
      <c r="EFJ438" s="1"/>
      <c r="EFK438" s="1"/>
      <c r="EFL438" s="1"/>
      <c r="EFM438" s="1"/>
      <c r="EFN438" s="1"/>
      <c r="EFO438" s="1"/>
      <c r="EFP438" s="1"/>
      <c r="EFQ438" s="1"/>
      <c r="EFR438" s="1"/>
      <c r="EFS438" s="1"/>
      <c r="EFT438" s="1"/>
      <c r="EFU438" s="1"/>
      <c r="EFV438" s="1"/>
      <c r="EFW438" s="1"/>
      <c r="EFX438" s="1"/>
      <c r="EFY438" s="1"/>
      <c r="EFZ438" s="1"/>
      <c r="EGA438" s="1"/>
      <c r="EGB438" s="1"/>
      <c r="EGC438" s="1"/>
      <c r="EGD438" s="1"/>
      <c r="EGE438" s="1"/>
      <c r="EGF438" s="1"/>
      <c r="EGG438" s="1"/>
      <c r="EGH438" s="1"/>
      <c r="EGI438" s="1"/>
      <c r="EGJ438" s="1"/>
      <c r="EGK438" s="1"/>
      <c r="EGL438" s="1"/>
      <c r="EGM438" s="1"/>
      <c r="EGN438" s="1"/>
      <c r="EGO438" s="1"/>
      <c r="EGP438" s="1"/>
      <c r="EGQ438" s="1"/>
      <c r="EGR438" s="1"/>
      <c r="EGS438" s="1"/>
      <c r="EGT438" s="1"/>
      <c r="EGU438" s="1"/>
      <c r="EGV438" s="1"/>
      <c r="EGW438" s="1"/>
      <c r="EGX438" s="1"/>
      <c r="EGY438" s="1"/>
      <c r="EGZ438" s="1"/>
      <c r="EHA438" s="1"/>
      <c r="EHB438" s="1"/>
      <c r="EHC438" s="1"/>
      <c r="EHD438" s="1"/>
      <c r="EHE438" s="1"/>
      <c r="EHF438" s="1"/>
      <c r="EHG438" s="1"/>
      <c r="EHH438" s="1"/>
      <c r="EHI438" s="1"/>
      <c r="EHJ438" s="1"/>
      <c r="EHK438" s="1"/>
      <c r="EHL438" s="1"/>
      <c r="EHM438" s="1"/>
      <c r="EHN438" s="1"/>
      <c r="EHO438" s="1"/>
      <c r="EHP438" s="1"/>
      <c r="EHQ438" s="1"/>
      <c r="EHR438" s="1"/>
      <c r="EHS438" s="1"/>
      <c r="EHT438" s="1"/>
      <c r="EHU438" s="1"/>
      <c r="EHV438" s="1"/>
      <c r="EHW438" s="1"/>
      <c r="EHX438" s="1"/>
      <c r="EHY438" s="1"/>
      <c r="EHZ438" s="1"/>
      <c r="EIA438" s="1"/>
      <c r="EIB438" s="1"/>
      <c r="EIC438" s="1"/>
      <c r="EID438" s="1"/>
      <c r="EIE438" s="1"/>
      <c r="EIF438" s="1"/>
      <c r="EIG438" s="1"/>
      <c r="EIH438" s="1"/>
      <c r="EII438" s="1"/>
      <c r="EIJ438" s="1"/>
      <c r="EIK438" s="1"/>
      <c r="EIL438" s="1"/>
      <c r="EIM438" s="1"/>
      <c r="EIN438" s="1"/>
      <c r="EIO438" s="1"/>
      <c r="EIP438" s="1"/>
      <c r="EIQ438" s="1"/>
      <c r="EIR438" s="1"/>
      <c r="EIS438" s="1"/>
      <c r="EIT438" s="1"/>
      <c r="EIU438" s="1"/>
      <c r="EIV438" s="1"/>
      <c r="EIW438" s="1"/>
      <c r="EIX438" s="1"/>
      <c r="EIY438" s="1"/>
      <c r="EIZ438" s="1"/>
      <c r="EJA438" s="1"/>
      <c r="EJB438" s="1"/>
      <c r="EJC438" s="1"/>
      <c r="EJD438" s="1"/>
      <c r="EJE438" s="1"/>
      <c r="EJF438" s="1"/>
      <c r="EJG438" s="1"/>
      <c r="EJH438" s="1"/>
      <c r="EJI438" s="1"/>
      <c r="EJJ438" s="1"/>
      <c r="EJK438" s="1"/>
      <c r="EJL438" s="1"/>
      <c r="EJM438" s="1"/>
      <c r="EJN438" s="1"/>
      <c r="EJO438" s="1"/>
      <c r="EJP438" s="1"/>
      <c r="EJQ438" s="1"/>
      <c r="EJR438" s="1"/>
      <c r="EJS438" s="1"/>
      <c r="EJT438" s="1"/>
      <c r="EJU438" s="1"/>
      <c r="EJV438" s="1"/>
      <c r="EJW438" s="1"/>
      <c r="EJX438" s="1"/>
      <c r="EJY438" s="1"/>
      <c r="EJZ438" s="1"/>
      <c r="EKA438" s="1"/>
      <c r="EKB438" s="1"/>
      <c r="EKC438" s="1"/>
      <c r="EKD438" s="1"/>
      <c r="EKE438" s="1"/>
      <c r="EKF438" s="1"/>
      <c r="EKG438" s="1"/>
      <c r="EKH438" s="1"/>
      <c r="EKI438" s="1"/>
      <c r="EKJ438" s="1"/>
      <c r="EKK438" s="1"/>
      <c r="EKL438" s="1"/>
      <c r="EKM438" s="1"/>
      <c r="EKN438" s="1"/>
      <c r="EKO438" s="1"/>
      <c r="EKP438" s="1"/>
      <c r="EKQ438" s="1"/>
      <c r="EKR438" s="1"/>
      <c r="EKS438" s="1"/>
      <c r="EKT438" s="1"/>
      <c r="EKU438" s="1"/>
      <c r="EKV438" s="1"/>
      <c r="EKW438" s="1"/>
      <c r="EKX438" s="1"/>
      <c r="EKY438" s="1"/>
      <c r="EKZ438" s="1"/>
      <c r="ELA438" s="1"/>
      <c r="ELB438" s="1"/>
      <c r="ELC438" s="1"/>
      <c r="ELD438" s="1"/>
      <c r="ELE438" s="1"/>
      <c r="ELF438" s="1"/>
      <c r="ELG438" s="1"/>
      <c r="ELH438" s="1"/>
      <c r="ELI438" s="1"/>
      <c r="ELJ438" s="1"/>
      <c r="ELK438" s="1"/>
      <c r="ELL438" s="1"/>
      <c r="ELM438" s="1"/>
      <c r="ELN438" s="1"/>
      <c r="ELO438" s="1"/>
      <c r="ELP438" s="1"/>
      <c r="ELQ438" s="1"/>
      <c r="ELR438" s="1"/>
      <c r="ELS438" s="1"/>
      <c r="ELT438" s="1"/>
      <c r="ELU438" s="1"/>
      <c r="ELV438" s="1"/>
      <c r="ELW438" s="1"/>
      <c r="ELX438" s="1"/>
      <c r="ELY438" s="1"/>
      <c r="ELZ438" s="1"/>
      <c r="EMA438" s="1"/>
      <c r="EMB438" s="1"/>
      <c r="EMC438" s="1"/>
      <c r="EMD438" s="1"/>
      <c r="EME438" s="1"/>
      <c r="EMF438" s="1"/>
      <c r="EMG438" s="1"/>
      <c r="EMH438" s="1"/>
      <c r="EMI438" s="1"/>
      <c r="EMJ438" s="1"/>
      <c r="EMK438" s="1"/>
      <c r="EML438" s="1"/>
      <c r="EMM438" s="1"/>
      <c r="EMN438" s="1"/>
      <c r="EMO438" s="1"/>
      <c r="EMP438" s="1"/>
      <c r="EMQ438" s="1"/>
      <c r="EMR438" s="1"/>
      <c r="EMS438" s="1"/>
      <c r="EMT438" s="1"/>
      <c r="EMU438" s="1"/>
      <c r="EMV438" s="1"/>
      <c r="EMW438" s="1"/>
      <c r="EMX438" s="1"/>
      <c r="EMY438" s="1"/>
      <c r="EMZ438" s="1"/>
      <c r="ENA438" s="1"/>
      <c r="ENB438" s="1"/>
      <c r="ENC438" s="1"/>
      <c r="END438" s="1"/>
      <c r="ENE438" s="1"/>
      <c r="ENF438" s="1"/>
      <c r="ENG438" s="1"/>
      <c r="ENH438" s="1"/>
      <c r="ENI438" s="1"/>
      <c r="ENJ438" s="1"/>
      <c r="ENK438" s="1"/>
      <c r="ENL438" s="1"/>
      <c r="ENM438" s="1"/>
      <c r="ENN438" s="1"/>
      <c r="ENO438" s="1"/>
      <c r="ENP438" s="1"/>
      <c r="ENQ438" s="1"/>
      <c r="ENR438" s="1"/>
      <c r="ENS438" s="1"/>
      <c r="ENT438" s="1"/>
      <c r="ENU438" s="1"/>
      <c r="ENV438" s="1"/>
      <c r="ENW438" s="1"/>
      <c r="ENX438" s="1"/>
      <c r="ENY438" s="1"/>
      <c r="ENZ438" s="1"/>
      <c r="EOA438" s="1"/>
      <c r="EOB438" s="1"/>
      <c r="EOC438" s="1"/>
      <c r="EOD438" s="1"/>
      <c r="EOE438" s="1"/>
      <c r="EOF438" s="1"/>
      <c r="EOG438" s="1"/>
      <c r="EOH438" s="1"/>
      <c r="EOI438" s="1"/>
      <c r="EOJ438" s="1"/>
      <c r="EOK438" s="1"/>
      <c r="EOL438" s="1"/>
      <c r="EOM438" s="1"/>
      <c r="EON438" s="1"/>
      <c r="EOO438" s="1"/>
      <c r="EOP438" s="1"/>
      <c r="EOQ438" s="1"/>
      <c r="EOR438" s="1"/>
      <c r="EOS438" s="1"/>
      <c r="EOT438" s="1"/>
      <c r="EOU438" s="1"/>
      <c r="EOV438" s="1"/>
      <c r="EOW438" s="1"/>
      <c r="EOX438" s="1"/>
      <c r="EOY438" s="1"/>
      <c r="EOZ438" s="1"/>
      <c r="EPA438" s="1"/>
      <c r="EPB438" s="1"/>
      <c r="EPC438" s="1"/>
      <c r="EPD438" s="1"/>
      <c r="EPE438" s="1"/>
      <c r="EPF438" s="1"/>
      <c r="EPG438" s="1"/>
      <c r="EPH438" s="1"/>
      <c r="EPI438" s="1"/>
      <c r="EPJ438" s="1"/>
      <c r="EPK438" s="1"/>
      <c r="EPL438" s="1"/>
      <c r="EPM438" s="1"/>
      <c r="EPN438" s="1"/>
      <c r="EPO438" s="1"/>
      <c r="EPP438" s="1"/>
      <c r="EPQ438" s="1"/>
      <c r="EPR438" s="1"/>
      <c r="EPS438" s="1"/>
      <c r="EPT438" s="1"/>
      <c r="EPU438" s="1"/>
      <c r="EPV438" s="1"/>
      <c r="EPW438" s="1"/>
      <c r="EPX438" s="1"/>
      <c r="EPY438" s="1"/>
      <c r="EPZ438" s="1"/>
      <c r="EQA438" s="1"/>
      <c r="EQB438" s="1"/>
      <c r="EQC438" s="1"/>
      <c r="EQD438" s="1"/>
      <c r="EQE438" s="1"/>
      <c r="EQF438" s="1"/>
      <c r="EQG438" s="1"/>
      <c r="EQH438" s="1"/>
      <c r="EQI438" s="1"/>
      <c r="EQJ438" s="1"/>
      <c r="EQK438" s="1"/>
      <c r="EQL438" s="1"/>
      <c r="EQM438" s="1"/>
      <c r="EQN438" s="1"/>
      <c r="EQO438" s="1"/>
      <c r="EQP438" s="1"/>
      <c r="EQQ438" s="1"/>
      <c r="EQR438" s="1"/>
      <c r="EQS438" s="1"/>
      <c r="EQT438" s="1"/>
      <c r="EQU438" s="1"/>
      <c r="EQV438" s="1"/>
      <c r="EQW438" s="1"/>
      <c r="EQX438" s="1"/>
      <c r="EQY438" s="1"/>
      <c r="EQZ438" s="1"/>
      <c r="ERA438" s="1"/>
      <c r="ERB438" s="1"/>
      <c r="ERC438" s="1"/>
      <c r="ERD438" s="1"/>
      <c r="ERE438" s="1"/>
      <c r="ERF438" s="1"/>
      <c r="ERG438" s="1"/>
      <c r="ERH438" s="1"/>
      <c r="ERI438" s="1"/>
      <c r="ERJ438" s="1"/>
      <c r="ERK438" s="1"/>
      <c r="ERL438" s="1"/>
      <c r="ERM438" s="1"/>
      <c r="ERN438" s="1"/>
      <c r="ERO438" s="1"/>
      <c r="ERP438" s="1"/>
      <c r="ERQ438" s="1"/>
      <c r="ERR438" s="1"/>
      <c r="ERS438" s="1"/>
      <c r="ERT438" s="1"/>
      <c r="ERU438" s="1"/>
      <c r="ERV438" s="1"/>
      <c r="ERW438" s="1"/>
      <c r="ERX438" s="1"/>
      <c r="ERY438" s="1"/>
      <c r="ERZ438" s="1"/>
      <c r="ESA438" s="1"/>
      <c r="ESB438" s="1"/>
      <c r="ESC438" s="1"/>
      <c r="ESD438" s="1"/>
      <c r="ESE438" s="1"/>
      <c r="ESF438" s="1"/>
      <c r="ESG438" s="1"/>
      <c r="ESH438" s="1"/>
      <c r="ESI438" s="1"/>
      <c r="ESJ438" s="1"/>
      <c r="ESK438" s="1"/>
      <c r="ESL438" s="1"/>
      <c r="ESM438" s="1"/>
      <c r="ESN438" s="1"/>
      <c r="ESO438" s="1"/>
      <c r="ESP438" s="1"/>
      <c r="ESQ438" s="1"/>
      <c r="ESR438" s="1"/>
      <c r="ESS438" s="1"/>
      <c r="EST438" s="1"/>
      <c r="ESU438" s="1"/>
      <c r="ESV438" s="1"/>
      <c r="ESW438" s="1"/>
      <c r="ESX438" s="1"/>
      <c r="ESY438" s="1"/>
      <c r="ESZ438" s="1"/>
      <c r="ETA438" s="1"/>
      <c r="ETB438" s="1"/>
      <c r="ETC438" s="1"/>
      <c r="ETD438" s="1"/>
      <c r="ETE438" s="1"/>
      <c r="ETF438" s="1"/>
      <c r="ETG438" s="1"/>
      <c r="ETH438" s="1"/>
      <c r="ETI438" s="1"/>
      <c r="ETJ438" s="1"/>
      <c r="ETK438" s="1"/>
      <c r="ETL438" s="1"/>
      <c r="ETM438" s="1"/>
      <c r="ETN438" s="1"/>
      <c r="ETO438" s="1"/>
      <c r="ETP438" s="1"/>
      <c r="ETQ438" s="1"/>
      <c r="ETR438" s="1"/>
      <c r="ETS438" s="1"/>
      <c r="ETT438" s="1"/>
      <c r="ETU438" s="1"/>
      <c r="ETV438" s="1"/>
      <c r="ETW438" s="1"/>
      <c r="ETX438" s="1"/>
      <c r="ETY438" s="1"/>
      <c r="ETZ438" s="1"/>
      <c r="EUA438" s="1"/>
      <c r="EUB438" s="1"/>
      <c r="EUC438" s="1"/>
      <c r="EUD438" s="1"/>
      <c r="EUE438" s="1"/>
      <c r="EUF438" s="1"/>
      <c r="EUG438" s="1"/>
      <c r="EUH438" s="1"/>
      <c r="EUI438" s="1"/>
      <c r="EUJ438" s="1"/>
      <c r="EUK438" s="1"/>
      <c r="EUL438" s="1"/>
      <c r="EUM438" s="1"/>
      <c r="EUN438" s="1"/>
      <c r="EUO438" s="1"/>
      <c r="EUP438" s="1"/>
      <c r="EUQ438" s="1"/>
      <c r="EUR438" s="1"/>
      <c r="EUS438" s="1"/>
      <c r="EUT438" s="1"/>
      <c r="EUU438" s="1"/>
      <c r="EUV438" s="1"/>
      <c r="EUW438" s="1"/>
      <c r="EUX438" s="1"/>
      <c r="EUY438" s="1"/>
      <c r="EUZ438" s="1"/>
      <c r="EVA438" s="1"/>
      <c r="EVB438" s="1"/>
      <c r="EVC438" s="1"/>
      <c r="EVD438" s="1"/>
      <c r="EVE438" s="1"/>
      <c r="EVF438" s="1"/>
      <c r="EVG438" s="1"/>
      <c r="EVH438" s="1"/>
      <c r="EVI438" s="1"/>
      <c r="EVJ438" s="1"/>
      <c r="EVK438" s="1"/>
      <c r="EVL438" s="1"/>
      <c r="EVM438" s="1"/>
      <c r="EVN438" s="1"/>
      <c r="EVO438" s="1"/>
      <c r="EVP438" s="1"/>
      <c r="EVQ438" s="1"/>
      <c r="EVR438" s="1"/>
      <c r="EVS438" s="1"/>
      <c r="EVT438" s="1"/>
      <c r="EVU438" s="1"/>
      <c r="EVV438" s="1"/>
      <c r="EVW438" s="1"/>
      <c r="EVX438" s="1"/>
      <c r="EVY438" s="1"/>
      <c r="EVZ438" s="1"/>
      <c r="EWA438" s="1"/>
      <c r="EWB438" s="1"/>
      <c r="EWC438" s="1"/>
      <c r="EWD438" s="1"/>
      <c r="EWE438" s="1"/>
      <c r="EWF438" s="1"/>
      <c r="EWG438" s="1"/>
      <c r="EWH438" s="1"/>
      <c r="EWI438" s="1"/>
      <c r="EWJ438" s="1"/>
      <c r="EWK438" s="1"/>
      <c r="EWL438" s="1"/>
      <c r="EWM438" s="1"/>
      <c r="EWN438" s="1"/>
      <c r="EWO438" s="1"/>
      <c r="EWP438" s="1"/>
      <c r="EWQ438" s="1"/>
      <c r="EWR438" s="1"/>
      <c r="EWS438" s="1"/>
      <c r="EWT438" s="1"/>
      <c r="EWU438" s="1"/>
      <c r="EWV438" s="1"/>
      <c r="EWW438" s="1"/>
      <c r="EWX438" s="1"/>
      <c r="EWY438" s="1"/>
      <c r="EWZ438" s="1"/>
      <c r="EXA438" s="1"/>
      <c r="EXB438" s="1"/>
      <c r="EXC438" s="1"/>
      <c r="EXD438" s="1"/>
      <c r="EXE438" s="1"/>
      <c r="EXF438" s="1"/>
      <c r="EXG438" s="1"/>
      <c r="EXH438" s="1"/>
      <c r="EXI438" s="1"/>
      <c r="EXJ438" s="1"/>
      <c r="EXK438" s="1"/>
      <c r="EXL438" s="1"/>
      <c r="EXM438" s="1"/>
      <c r="EXN438" s="1"/>
      <c r="EXO438" s="1"/>
      <c r="EXP438" s="1"/>
      <c r="EXQ438" s="1"/>
      <c r="EXR438" s="1"/>
      <c r="EXS438" s="1"/>
      <c r="EXT438" s="1"/>
      <c r="EXU438" s="1"/>
      <c r="EXV438" s="1"/>
      <c r="EXW438" s="1"/>
      <c r="EXX438" s="1"/>
      <c r="EXY438" s="1"/>
      <c r="EXZ438" s="1"/>
      <c r="EYA438" s="1"/>
      <c r="EYB438" s="1"/>
      <c r="EYC438" s="1"/>
      <c r="EYD438" s="1"/>
      <c r="EYE438" s="1"/>
      <c r="EYF438" s="1"/>
      <c r="EYG438" s="1"/>
      <c r="EYH438" s="1"/>
      <c r="EYI438" s="1"/>
      <c r="EYJ438" s="1"/>
      <c r="EYK438" s="1"/>
      <c r="EYL438" s="1"/>
      <c r="EYM438" s="1"/>
      <c r="EYN438" s="1"/>
      <c r="EYO438" s="1"/>
      <c r="EYP438" s="1"/>
      <c r="EYQ438" s="1"/>
      <c r="EYR438" s="1"/>
      <c r="EYS438" s="1"/>
      <c r="EYT438" s="1"/>
      <c r="EYU438" s="1"/>
      <c r="EYV438" s="1"/>
      <c r="EYW438" s="1"/>
      <c r="EYX438" s="1"/>
      <c r="EYY438" s="1"/>
      <c r="EYZ438" s="1"/>
      <c r="EZA438" s="1"/>
      <c r="EZB438" s="1"/>
      <c r="EZC438" s="1"/>
      <c r="EZD438" s="1"/>
      <c r="EZE438" s="1"/>
      <c r="EZF438" s="1"/>
      <c r="EZG438" s="1"/>
      <c r="EZH438" s="1"/>
      <c r="EZI438" s="1"/>
      <c r="EZJ438" s="1"/>
      <c r="EZK438" s="1"/>
      <c r="EZL438" s="1"/>
      <c r="EZM438" s="1"/>
      <c r="EZN438" s="1"/>
      <c r="EZO438" s="1"/>
      <c r="EZP438" s="1"/>
      <c r="EZQ438" s="1"/>
      <c r="EZR438" s="1"/>
      <c r="EZS438" s="1"/>
      <c r="EZT438" s="1"/>
      <c r="EZU438" s="1"/>
      <c r="EZV438" s="1"/>
      <c r="EZW438" s="1"/>
      <c r="EZX438" s="1"/>
      <c r="EZY438" s="1"/>
      <c r="EZZ438" s="1"/>
      <c r="FAA438" s="1"/>
      <c r="FAB438" s="1"/>
      <c r="FAC438" s="1"/>
      <c r="FAD438" s="1"/>
      <c r="FAE438" s="1"/>
      <c r="FAF438" s="1"/>
      <c r="FAG438" s="1"/>
      <c r="FAH438" s="1"/>
      <c r="FAI438" s="1"/>
      <c r="FAJ438" s="1"/>
      <c r="FAK438" s="1"/>
      <c r="FAL438" s="1"/>
      <c r="FAM438" s="1"/>
      <c r="FAN438" s="1"/>
      <c r="FAO438" s="1"/>
      <c r="FAP438" s="1"/>
      <c r="FAQ438" s="1"/>
      <c r="FAR438" s="1"/>
      <c r="FAS438" s="1"/>
      <c r="FAT438" s="1"/>
      <c r="FAU438" s="1"/>
      <c r="FAV438" s="1"/>
      <c r="FAW438" s="1"/>
      <c r="FAX438" s="1"/>
      <c r="FAY438" s="1"/>
      <c r="FAZ438" s="1"/>
      <c r="FBA438" s="1"/>
      <c r="FBB438" s="1"/>
      <c r="FBC438" s="1"/>
      <c r="FBD438" s="1"/>
      <c r="FBE438" s="1"/>
      <c r="FBF438" s="1"/>
      <c r="FBG438" s="1"/>
      <c r="FBH438" s="1"/>
      <c r="FBI438" s="1"/>
      <c r="FBJ438" s="1"/>
      <c r="FBK438" s="1"/>
      <c r="FBL438" s="1"/>
      <c r="FBM438" s="1"/>
      <c r="FBN438" s="1"/>
      <c r="FBO438" s="1"/>
      <c r="FBP438" s="1"/>
      <c r="FBQ438" s="1"/>
      <c r="FBR438" s="1"/>
      <c r="FBS438" s="1"/>
      <c r="FBT438" s="1"/>
      <c r="FBU438" s="1"/>
      <c r="FBV438" s="1"/>
      <c r="FBW438" s="1"/>
      <c r="FBX438" s="1"/>
      <c r="FBY438" s="1"/>
      <c r="FBZ438" s="1"/>
      <c r="FCA438" s="1"/>
      <c r="FCB438" s="1"/>
      <c r="FCC438" s="1"/>
      <c r="FCD438" s="1"/>
      <c r="FCE438" s="1"/>
      <c r="FCF438" s="1"/>
      <c r="FCG438" s="1"/>
      <c r="FCH438" s="1"/>
      <c r="FCI438" s="1"/>
      <c r="FCJ438" s="1"/>
      <c r="FCK438" s="1"/>
      <c r="FCL438" s="1"/>
      <c r="FCM438" s="1"/>
      <c r="FCN438" s="1"/>
      <c r="FCO438" s="1"/>
      <c r="FCP438" s="1"/>
      <c r="FCQ438" s="1"/>
      <c r="FCR438" s="1"/>
      <c r="FCS438" s="1"/>
      <c r="FCT438" s="1"/>
      <c r="FCU438" s="1"/>
      <c r="FCV438" s="1"/>
      <c r="FCW438" s="1"/>
      <c r="FCX438" s="1"/>
      <c r="FCY438" s="1"/>
      <c r="FCZ438" s="1"/>
      <c r="FDA438" s="1"/>
      <c r="FDB438" s="1"/>
      <c r="FDC438" s="1"/>
      <c r="FDD438" s="1"/>
      <c r="FDE438" s="1"/>
      <c r="FDF438" s="1"/>
      <c r="FDG438" s="1"/>
      <c r="FDH438" s="1"/>
      <c r="FDI438" s="1"/>
      <c r="FDJ438" s="1"/>
      <c r="FDK438" s="1"/>
      <c r="FDL438" s="1"/>
      <c r="FDM438" s="1"/>
      <c r="FDN438" s="1"/>
      <c r="FDO438" s="1"/>
      <c r="FDP438" s="1"/>
      <c r="FDQ438" s="1"/>
      <c r="FDR438" s="1"/>
      <c r="FDS438" s="1"/>
      <c r="FDT438" s="1"/>
      <c r="FDU438" s="1"/>
      <c r="FDV438" s="1"/>
      <c r="FDW438" s="1"/>
      <c r="FDX438" s="1"/>
      <c r="FDY438" s="1"/>
      <c r="FDZ438" s="1"/>
      <c r="FEA438" s="1"/>
      <c r="FEB438" s="1"/>
      <c r="FEC438" s="1"/>
      <c r="FED438" s="1"/>
      <c r="FEE438" s="1"/>
      <c r="FEF438" s="1"/>
      <c r="FEG438" s="1"/>
      <c r="FEH438" s="1"/>
      <c r="FEI438" s="1"/>
      <c r="FEJ438" s="1"/>
      <c r="FEK438" s="1"/>
      <c r="FEL438" s="1"/>
      <c r="FEM438" s="1"/>
      <c r="FEN438" s="1"/>
      <c r="FEO438" s="1"/>
      <c r="FEP438" s="1"/>
      <c r="FEQ438" s="1"/>
      <c r="FER438" s="1"/>
      <c r="FES438" s="1"/>
      <c r="FET438" s="1"/>
      <c r="FEU438" s="1"/>
      <c r="FEV438" s="1"/>
      <c r="FEW438" s="1"/>
      <c r="FEX438" s="1"/>
      <c r="FEY438" s="1"/>
      <c r="FEZ438" s="1"/>
      <c r="FFA438" s="1"/>
      <c r="FFB438" s="1"/>
      <c r="FFC438" s="1"/>
      <c r="FFD438" s="1"/>
      <c r="FFE438" s="1"/>
      <c r="FFF438" s="1"/>
      <c r="FFG438" s="1"/>
      <c r="FFH438" s="1"/>
      <c r="FFI438" s="1"/>
      <c r="FFJ438" s="1"/>
      <c r="FFK438" s="1"/>
      <c r="FFL438" s="1"/>
      <c r="FFM438" s="1"/>
      <c r="FFN438" s="1"/>
      <c r="FFO438" s="1"/>
      <c r="FFP438" s="1"/>
      <c r="FFQ438" s="1"/>
      <c r="FFR438" s="1"/>
      <c r="FFS438" s="1"/>
      <c r="FFT438" s="1"/>
      <c r="FFU438" s="1"/>
      <c r="FFV438" s="1"/>
      <c r="FFW438" s="1"/>
      <c r="FFX438" s="1"/>
      <c r="FFY438" s="1"/>
      <c r="FFZ438" s="1"/>
      <c r="FGA438" s="1"/>
      <c r="FGB438" s="1"/>
      <c r="FGC438" s="1"/>
      <c r="FGD438" s="1"/>
      <c r="FGE438" s="1"/>
      <c r="FGF438" s="1"/>
      <c r="FGG438" s="1"/>
      <c r="FGH438" s="1"/>
      <c r="FGI438" s="1"/>
      <c r="FGJ438" s="1"/>
      <c r="FGK438" s="1"/>
      <c r="FGL438" s="1"/>
      <c r="FGM438" s="1"/>
      <c r="FGN438" s="1"/>
      <c r="FGO438" s="1"/>
      <c r="FGP438" s="1"/>
      <c r="FGQ438" s="1"/>
      <c r="FGR438" s="1"/>
      <c r="FGS438" s="1"/>
      <c r="FGT438" s="1"/>
      <c r="FGU438" s="1"/>
      <c r="FGV438" s="1"/>
      <c r="FGW438" s="1"/>
      <c r="FGX438" s="1"/>
      <c r="FGY438" s="1"/>
      <c r="FGZ438" s="1"/>
      <c r="FHA438" s="1"/>
      <c r="FHB438" s="1"/>
      <c r="FHC438" s="1"/>
      <c r="FHD438" s="1"/>
      <c r="FHE438" s="1"/>
      <c r="FHF438" s="1"/>
      <c r="FHG438" s="1"/>
      <c r="FHH438" s="1"/>
      <c r="FHI438" s="1"/>
      <c r="FHJ438" s="1"/>
      <c r="FHK438" s="1"/>
      <c r="FHL438" s="1"/>
      <c r="FHM438" s="1"/>
      <c r="FHN438" s="1"/>
      <c r="FHO438" s="1"/>
      <c r="FHP438" s="1"/>
      <c r="FHQ438" s="1"/>
      <c r="FHR438" s="1"/>
      <c r="FHS438" s="1"/>
      <c r="FHT438" s="1"/>
      <c r="FHU438" s="1"/>
      <c r="FHV438" s="1"/>
      <c r="FHW438" s="1"/>
      <c r="FHX438" s="1"/>
      <c r="FHY438" s="1"/>
      <c r="FHZ438" s="1"/>
      <c r="FIA438" s="1"/>
      <c r="FIB438" s="1"/>
      <c r="FIC438" s="1"/>
      <c r="FID438" s="1"/>
      <c r="FIE438" s="1"/>
      <c r="FIF438" s="1"/>
      <c r="FIG438" s="1"/>
      <c r="FIH438" s="1"/>
      <c r="FII438" s="1"/>
      <c r="FIJ438" s="1"/>
      <c r="FIK438" s="1"/>
      <c r="FIL438" s="1"/>
      <c r="FIM438" s="1"/>
      <c r="FIN438" s="1"/>
      <c r="FIO438" s="1"/>
      <c r="FIP438" s="1"/>
      <c r="FIQ438" s="1"/>
      <c r="FIR438" s="1"/>
      <c r="FIS438" s="1"/>
      <c r="FIT438" s="1"/>
      <c r="FIU438" s="1"/>
      <c r="FIV438" s="1"/>
      <c r="FIW438" s="1"/>
      <c r="FIX438" s="1"/>
      <c r="FIY438" s="1"/>
      <c r="FIZ438" s="1"/>
      <c r="FJA438" s="1"/>
      <c r="FJB438" s="1"/>
      <c r="FJC438" s="1"/>
      <c r="FJD438" s="1"/>
      <c r="FJE438" s="1"/>
      <c r="FJF438" s="1"/>
      <c r="FJG438" s="1"/>
      <c r="FJH438" s="1"/>
      <c r="FJI438" s="1"/>
      <c r="FJJ438" s="1"/>
      <c r="FJK438" s="1"/>
      <c r="FJL438" s="1"/>
      <c r="FJM438" s="1"/>
      <c r="FJN438" s="1"/>
      <c r="FJO438" s="1"/>
      <c r="FJP438" s="1"/>
      <c r="FJQ438" s="1"/>
      <c r="FJR438" s="1"/>
      <c r="FJS438" s="1"/>
      <c r="FJT438" s="1"/>
      <c r="FJU438" s="1"/>
      <c r="FJV438" s="1"/>
      <c r="FJW438" s="1"/>
      <c r="FJX438" s="1"/>
      <c r="FJY438" s="1"/>
      <c r="FJZ438" s="1"/>
      <c r="FKA438" s="1"/>
      <c r="FKB438" s="1"/>
      <c r="FKC438" s="1"/>
      <c r="FKD438" s="1"/>
      <c r="FKE438" s="1"/>
      <c r="FKF438" s="1"/>
      <c r="FKG438" s="1"/>
      <c r="FKH438" s="1"/>
      <c r="FKI438" s="1"/>
      <c r="FKJ438" s="1"/>
      <c r="FKK438" s="1"/>
      <c r="FKL438" s="1"/>
      <c r="FKM438" s="1"/>
      <c r="FKN438" s="1"/>
      <c r="FKO438" s="1"/>
      <c r="FKP438" s="1"/>
      <c r="FKQ438" s="1"/>
      <c r="FKR438" s="1"/>
      <c r="FKS438" s="1"/>
      <c r="FKT438" s="1"/>
      <c r="FKU438" s="1"/>
      <c r="FKV438" s="1"/>
      <c r="FKW438" s="1"/>
      <c r="FKX438" s="1"/>
      <c r="FKY438" s="1"/>
      <c r="FKZ438" s="1"/>
      <c r="FLA438" s="1"/>
      <c r="FLB438" s="1"/>
      <c r="FLC438" s="1"/>
      <c r="FLD438" s="1"/>
      <c r="FLE438" s="1"/>
      <c r="FLF438" s="1"/>
      <c r="FLG438" s="1"/>
      <c r="FLH438" s="1"/>
      <c r="FLI438" s="1"/>
      <c r="FLJ438" s="1"/>
      <c r="FLK438" s="1"/>
      <c r="FLL438" s="1"/>
      <c r="FLM438" s="1"/>
      <c r="FLN438" s="1"/>
      <c r="FLO438" s="1"/>
      <c r="FLP438" s="1"/>
      <c r="FLQ438" s="1"/>
      <c r="FLR438" s="1"/>
      <c r="FLS438" s="1"/>
      <c r="FLT438" s="1"/>
      <c r="FLU438" s="1"/>
      <c r="FLV438" s="1"/>
      <c r="FLW438" s="1"/>
      <c r="FLX438" s="1"/>
      <c r="FLY438" s="1"/>
      <c r="FLZ438" s="1"/>
      <c r="FMA438" s="1"/>
      <c r="FMB438" s="1"/>
      <c r="FMC438" s="1"/>
      <c r="FMD438" s="1"/>
      <c r="FME438" s="1"/>
      <c r="FMF438" s="1"/>
      <c r="FMG438" s="1"/>
      <c r="FMH438" s="1"/>
      <c r="FMI438" s="1"/>
      <c r="FMJ438" s="1"/>
      <c r="FMK438" s="1"/>
      <c r="FML438" s="1"/>
      <c r="FMM438" s="1"/>
      <c r="FMN438" s="1"/>
      <c r="FMO438" s="1"/>
      <c r="FMP438" s="1"/>
      <c r="FMQ438" s="1"/>
      <c r="FMR438" s="1"/>
      <c r="FMS438" s="1"/>
      <c r="FMT438" s="1"/>
      <c r="FMU438" s="1"/>
      <c r="FMV438" s="1"/>
      <c r="FMW438" s="1"/>
      <c r="FMX438" s="1"/>
      <c r="FMY438" s="1"/>
      <c r="FMZ438" s="1"/>
      <c r="FNA438" s="1"/>
      <c r="FNB438" s="1"/>
      <c r="FNC438" s="1"/>
      <c r="FND438" s="1"/>
      <c r="FNE438" s="1"/>
      <c r="FNF438" s="1"/>
      <c r="FNG438" s="1"/>
      <c r="FNH438" s="1"/>
      <c r="FNI438" s="1"/>
      <c r="FNJ438" s="1"/>
      <c r="FNK438" s="1"/>
      <c r="FNL438" s="1"/>
      <c r="FNM438" s="1"/>
      <c r="FNN438" s="1"/>
      <c r="FNO438" s="1"/>
      <c r="FNP438" s="1"/>
      <c r="FNQ438" s="1"/>
      <c r="FNR438" s="1"/>
      <c r="FNS438" s="1"/>
      <c r="FNT438" s="1"/>
      <c r="FNU438" s="1"/>
      <c r="FNV438" s="1"/>
      <c r="FNW438" s="1"/>
      <c r="FNX438" s="1"/>
      <c r="FNY438" s="1"/>
      <c r="FNZ438" s="1"/>
      <c r="FOA438" s="1"/>
      <c r="FOB438" s="1"/>
      <c r="FOC438" s="1"/>
      <c r="FOD438" s="1"/>
      <c r="FOE438" s="1"/>
      <c r="FOF438" s="1"/>
      <c r="FOG438" s="1"/>
      <c r="FOH438" s="1"/>
      <c r="FOI438" s="1"/>
      <c r="FOJ438" s="1"/>
      <c r="FOK438" s="1"/>
      <c r="FOL438" s="1"/>
      <c r="FOM438" s="1"/>
      <c r="FON438" s="1"/>
      <c r="FOO438" s="1"/>
      <c r="FOP438" s="1"/>
      <c r="FOQ438" s="1"/>
      <c r="FOR438" s="1"/>
      <c r="FOS438" s="1"/>
      <c r="FOT438" s="1"/>
      <c r="FOU438" s="1"/>
      <c r="FOV438" s="1"/>
      <c r="FOW438" s="1"/>
      <c r="FOX438" s="1"/>
      <c r="FOY438" s="1"/>
      <c r="FOZ438" s="1"/>
      <c r="FPA438" s="1"/>
      <c r="FPB438" s="1"/>
      <c r="FPC438" s="1"/>
      <c r="FPD438" s="1"/>
      <c r="FPE438" s="1"/>
      <c r="FPF438" s="1"/>
      <c r="FPG438" s="1"/>
      <c r="FPH438" s="1"/>
      <c r="FPI438" s="1"/>
      <c r="FPJ438" s="1"/>
      <c r="FPK438" s="1"/>
      <c r="FPL438" s="1"/>
      <c r="FPM438" s="1"/>
      <c r="FPN438" s="1"/>
      <c r="FPO438" s="1"/>
      <c r="FPP438" s="1"/>
      <c r="FPQ438" s="1"/>
      <c r="FPR438" s="1"/>
      <c r="FPS438" s="1"/>
      <c r="FPT438" s="1"/>
      <c r="FPU438" s="1"/>
      <c r="FPV438" s="1"/>
      <c r="FPW438" s="1"/>
      <c r="FPX438" s="1"/>
      <c r="FPY438" s="1"/>
      <c r="FPZ438" s="1"/>
      <c r="FQA438" s="1"/>
      <c r="FQB438" s="1"/>
      <c r="FQC438" s="1"/>
      <c r="FQD438" s="1"/>
      <c r="FQE438" s="1"/>
      <c r="FQF438" s="1"/>
      <c r="FQG438" s="1"/>
      <c r="FQH438" s="1"/>
      <c r="FQI438" s="1"/>
      <c r="FQJ438" s="1"/>
      <c r="FQK438" s="1"/>
      <c r="FQL438" s="1"/>
      <c r="FQM438" s="1"/>
      <c r="FQN438" s="1"/>
      <c r="FQO438" s="1"/>
      <c r="FQP438" s="1"/>
      <c r="FQQ438" s="1"/>
      <c r="FQR438" s="1"/>
      <c r="FQS438" s="1"/>
      <c r="FQT438" s="1"/>
      <c r="FQU438" s="1"/>
      <c r="FQV438" s="1"/>
      <c r="FQW438" s="1"/>
      <c r="FQX438" s="1"/>
      <c r="FQY438" s="1"/>
      <c r="FQZ438" s="1"/>
      <c r="FRA438" s="1"/>
      <c r="FRB438" s="1"/>
      <c r="FRC438" s="1"/>
      <c r="FRD438" s="1"/>
      <c r="FRE438" s="1"/>
      <c r="FRF438" s="1"/>
      <c r="FRG438" s="1"/>
      <c r="FRH438" s="1"/>
      <c r="FRI438" s="1"/>
      <c r="FRJ438" s="1"/>
      <c r="FRK438" s="1"/>
      <c r="FRL438" s="1"/>
      <c r="FRM438" s="1"/>
      <c r="FRN438" s="1"/>
      <c r="FRO438" s="1"/>
      <c r="FRP438" s="1"/>
      <c r="FRQ438" s="1"/>
      <c r="FRR438" s="1"/>
      <c r="FRS438" s="1"/>
      <c r="FRT438" s="1"/>
      <c r="FRU438" s="1"/>
      <c r="FRV438" s="1"/>
      <c r="FRW438" s="1"/>
      <c r="FRX438" s="1"/>
      <c r="FRY438" s="1"/>
      <c r="FRZ438" s="1"/>
      <c r="FSA438" s="1"/>
      <c r="FSB438" s="1"/>
      <c r="FSC438" s="1"/>
      <c r="FSD438" s="1"/>
      <c r="FSE438" s="1"/>
      <c r="FSF438" s="1"/>
      <c r="FSG438" s="1"/>
      <c r="FSH438" s="1"/>
      <c r="FSI438" s="1"/>
      <c r="FSJ438" s="1"/>
      <c r="FSK438" s="1"/>
      <c r="FSL438" s="1"/>
      <c r="FSM438" s="1"/>
      <c r="FSN438" s="1"/>
      <c r="FSO438" s="1"/>
      <c r="FSP438" s="1"/>
      <c r="FSQ438" s="1"/>
      <c r="FSR438" s="1"/>
      <c r="FSS438" s="1"/>
      <c r="FST438" s="1"/>
      <c r="FSU438" s="1"/>
      <c r="FSV438" s="1"/>
      <c r="FSW438" s="1"/>
      <c r="FSX438" s="1"/>
      <c r="FSY438" s="1"/>
      <c r="FSZ438" s="1"/>
      <c r="FTA438" s="1"/>
      <c r="FTB438" s="1"/>
      <c r="FTC438" s="1"/>
      <c r="FTD438" s="1"/>
      <c r="FTE438" s="1"/>
      <c r="FTF438" s="1"/>
      <c r="FTG438" s="1"/>
      <c r="FTH438" s="1"/>
      <c r="FTI438" s="1"/>
      <c r="FTJ438" s="1"/>
      <c r="FTK438" s="1"/>
      <c r="FTL438" s="1"/>
      <c r="FTM438" s="1"/>
      <c r="FTN438" s="1"/>
      <c r="FTO438" s="1"/>
      <c r="FTP438" s="1"/>
      <c r="FTQ438" s="1"/>
      <c r="FTR438" s="1"/>
      <c r="FTS438" s="1"/>
      <c r="FTT438" s="1"/>
      <c r="FTU438" s="1"/>
      <c r="FTV438" s="1"/>
      <c r="FTW438" s="1"/>
      <c r="FTX438" s="1"/>
      <c r="FTY438" s="1"/>
      <c r="FTZ438" s="1"/>
      <c r="FUA438" s="1"/>
      <c r="FUB438" s="1"/>
      <c r="FUC438" s="1"/>
      <c r="FUD438" s="1"/>
      <c r="FUE438" s="1"/>
      <c r="FUF438" s="1"/>
      <c r="FUG438" s="1"/>
      <c r="FUH438" s="1"/>
      <c r="FUI438" s="1"/>
      <c r="FUJ438" s="1"/>
      <c r="FUK438" s="1"/>
      <c r="FUL438" s="1"/>
      <c r="FUM438" s="1"/>
      <c r="FUN438" s="1"/>
      <c r="FUO438" s="1"/>
      <c r="FUP438" s="1"/>
      <c r="FUQ438" s="1"/>
      <c r="FUR438" s="1"/>
      <c r="FUS438" s="1"/>
      <c r="FUT438" s="1"/>
      <c r="FUU438" s="1"/>
      <c r="FUV438" s="1"/>
      <c r="FUW438" s="1"/>
      <c r="FUX438" s="1"/>
      <c r="FUY438" s="1"/>
      <c r="FUZ438" s="1"/>
      <c r="FVA438" s="1"/>
      <c r="FVB438" s="1"/>
      <c r="FVC438" s="1"/>
      <c r="FVD438" s="1"/>
      <c r="FVE438" s="1"/>
      <c r="FVF438" s="1"/>
      <c r="FVG438" s="1"/>
      <c r="FVH438" s="1"/>
      <c r="FVI438" s="1"/>
      <c r="FVJ438" s="1"/>
      <c r="FVK438" s="1"/>
      <c r="FVL438" s="1"/>
      <c r="FVM438" s="1"/>
      <c r="FVN438" s="1"/>
      <c r="FVO438" s="1"/>
      <c r="FVP438" s="1"/>
      <c r="FVQ438" s="1"/>
      <c r="FVR438" s="1"/>
      <c r="FVS438" s="1"/>
      <c r="FVT438" s="1"/>
      <c r="FVU438" s="1"/>
      <c r="FVV438" s="1"/>
      <c r="FVW438" s="1"/>
      <c r="FVX438" s="1"/>
      <c r="FVY438" s="1"/>
      <c r="FVZ438" s="1"/>
      <c r="FWA438" s="1"/>
      <c r="FWB438" s="1"/>
      <c r="FWC438" s="1"/>
      <c r="FWD438" s="1"/>
      <c r="FWE438" s="1"/>
      <c r="FWF438" s="1"/>
      <c r="FWG438" s="1"/>
      <c r="FWH438" s="1"/>
      <c r="FWI438" s="1"/>
      <c r="FWJ438" s="1"/>
      <c r="FWK438" s="1"/>
      <c r="FWL438" s="1"/>
      <c r="FWM438" s="1"/>
      <c r="FWN438" s="1"/>
      <c r="FWO438" s="1"/>
      <c r="FWP438" s="1"/>
      <c r="FWQ438" s="1"/>
      <c r="FWR438" s="1"/>
      <c r="FWS438" s="1"/>
      <c r="FWT438" s="1"/>
      <c r="FWU438" s="1"/>
      <c r="FWV438" s="1"/>
      <c r="FWW438" s="1"/>
      <c r="FWX438" s="1"/>
      <c r="FWY438" s="1"/>
      <c r="FWZ438" s="1"/>
      <c r="FXA438" s="1"/>
      <c r="FXB438" s="1"/>
      <c r="FXC438" s="1"/>
      <c r="FXD438" s="1"/>
      <c r="FXE438" s="1"/>
      <c r="FXF438" s="1"/>
      <c r="FXG438" s="1"/>
      <c r="FXH438" s="1"/>
      <c r="FXI438" s="1"/>
      <c r="FXJ438" s="1"/>
      <c r="FXK438" s="1"/>
      <c r="FXL438" s="1"/>
      <c r="FXM438" s="1"/>
      <c r="FXN438" s="1"/>
      <c r="FXO438" s="1"/>
      <c r="FXP438" s="1"/>
      <c r="FXQ438" s="1"/>
      <c r="FXR438" s="1"/>
      <c r="FXS438" s="1"/>
      <c r="FXT438" s="1"/>
      <c r="FXU438" s="1"/>
      <c r="FXV438" s="1"/>
      <c r="FXW438" s="1"/>
      <c r="FXX438" s="1"/>
      <c r="FXY438" s="1"/>
      <c r="FXZ438" s="1"/>
      <c r="FYA438" s="1"/>
      <c r="FYB438" s="1"/>
      <c r="FYC438" s="1"/>
      <c r="FYD438" s="1"/>
      <c r="FYE438" s="1"/>
      <c r="FYF438" s="1"/>
      <c r="FYG438" s="1"/>
      <c r="FYH438" s="1"/>
      <c r="FYI438" s="1"/>
      <c r="FYJ438" s="1"/>
      <c r="FYK438" s="1"/>
      <c r="FYL438" s="1"/>
      <c r="FYM438" s="1"/>
      <c r="FYN438" s="1"/>
      <c r="FYO438" s="1"/>
      <c r="FYP438" s="1"/>
      <c r="FYQ438" s="1"/>
      <c r="FYR438" s="1"/>
      <c r="FYS438" s="1"/>
      <c r="FYT438" s="1"/>
      <c r="FYU438" s="1"/>
      <c r="FYV438" s="1"/>
      <c r="FYW438" s="1"/>
      <c r="FYX438" s="1"/>
      <c r="FYY438" s="1"/>
      <c r="FYZ438" s="1"/>
      <c r="FZA438" s="1"/>
      <c r="FZB438" s="1"/>
      <c r="FZC438" s="1"/>
      <c r="FZD438" s="1"/>
      <c r="FZE438" s="1"/>
      <c r="FZF438" s="1"/>
      <c r="FZG438" s="1"/>
      <c r="FZH438" s="1"/>
      <c r="FZI438" s="1"/>
      <c r="FZJ438" s="1"/>
      <c r="FZK438" s="1"/>
      <c r="FZL438" s="1"/>
      <c r="FZM438" s="1"/>
      <c r="FZN438" s="1"/>
      <c r="FZO438" s="1"/>
      <c r="FZP438" s="1"/>
      <c r="FZQ438" s="1"/>
      <c r="FZR438" s="1"/>
      <c r="FZS438" s="1"/>
      <c r="FZT438" s="1"/>
      <c r="FZU438" s="1"/>
      <c r="FZV438" s="1"/>
      <c r="FZW438" s="1"/>
      <c r="FZX438" s="1"/>
      <c r="FZY438" s="1"/>
      <c r="FZZ438" s="1"/>
      <c r="GAA438" s="1"/>
      <c r="GAB438" s="1"/>
      <c r="GAC438" s="1"/>
      <c r="GAD438" s="1"/>
      <c r="GAE438" s="1"/>
      <c r="GAF438" s="1"/>
      <c r="GAG438" s="1"/>
      <c r="GAH438" s="1"/>
      <c r="GAI438" s="1"/>
      <c r="GAJ438" s="1"/>
      <c r="GAK438" s="1"/>
      <c r="GAL438" s="1"/>
      <c r="GAM438" s="1"/>
      <c r="GAN438" s="1"/>
      <c r="GAO438" s="1"/>
      <c r="GAP438" s="1"/>
      <c r="GAQ438" s="1"/>
      <c r="GAR438" s="1"/>
      <c r="GAS438" s="1"/>
      <c r="GAT438" s="1"/>
      <c r="GAU438" s="1"/>
      <c r="GAV438" s="1"/>
      <c r="GAW438" s="1"/>
      <c r="GAX438" s="1"/>
      <c r="GAY438" s="1"/>
      <c r="GAZ438" s="1"/>
      <c r="GBA438" s="1"/>
      <c r="GBB438" s="1"/>
      <c r="GBC438" s="1"/>
      <c r="GBD438" s="1"/>
      <c r="GBE438" s="1"/>
      <c r="GBF438" s="1"/>
      <c r="GBG438" s="1"/>
      <c r="GBH438" s="1"/>
      <c r="GBI438" s="1"/>
      <c r="GBJ438" s="1"/>
      <c r="GBK438" s="1"/>
      <c r="GBL438" s="1"/>
      <c r="GBM438" s="1"/>
      <c r="GBN438" s="1"/>
      <c r="GBO438" s="1"/>
      <c r="GBP438" s="1"/>
      <c r="GBQ438" s="1"/>
      <c r="GBR438" s="1"/>
      <c r="GBS438" s="1"/>
      <c r="GBT438" s="1"/>
      <c r="GBU438" s="1"/>
      <c r="GBV438" s="1"/>
      <c r="GBW438" s="1"/>
      <c r="GBX438" s="1"/>
      <c r="GBY438" s="1"/>
      <c r="GBZ438" s="1"/>
      <c r="GCA438" s="1"/>
      <c r="GCB438" s="1"/>
      <c r="GCC438" s="1"/>
      <c r="GCD438" s="1"/>
      <c r="GCE438" s="1"/>
      <c r="GCF438" s="1"/>
      <c r="GCG438" s="1"/>
      <c r="GCH438" s="1"/>
      <c r="GCI438" s="1"/>
      <c r="GCJ438" s="1"/>
      <c r="GCK438" s="1"/>
      <c r="GCL438" s="1"/>
      <c r="GCM438" s="1"/>
      <c r="GCN438" s="1"/>
      <c r="GCO438" s="1"/>
      <c r="GCP438" s="1"/>
      <c r="GCQ438" s="1"/>
      <c r="GCR438" s="1"/>
      <c r="GCS438" s="1"/>
      <c r="GCT438" s="1"/>
      <c r="GCU438" s="1"/>
      <c r="GCV438" s="1"/>
      <c r="GCW438" s="1"/>
      <c r="GCX438" s="1"/>
      <c r="GCY438" s="1"/>
      <c r="GCZ438" s="1"/>
      <c r="GDA438" s="1"/>
      <c r="GDB438" s="1"/>
      <c r="GDC438" s="1"/>
      <c r="GDD438" s="1"/>
      <c r="GDE438" s="1"/>
      <c r="GDF438" s="1"/>
      <c r="GDG438" s="1"/>
      <c r="GDH438" s="1"/>
      <c r="GDI438" s="1"/>
      <c r="GDJ438" s="1"/>
      <c r="GDK438" s="1"/>
      <c r="GDL438" s="1"/>
      <c r="GDM438" s="1"/>
      <c r="GDN438" s="1"/>
      <c r="GDO438" s="1"/>
      <c r="GDP438" s="1"/>
      <c r="GDQ438" s="1"/>
      <c r="GDR438" s="1"/>
      <c r="GDS438" s="1"/>
      <c r="GDT438" s="1"/>
      <c r="GDU438" s="1"/>
      <c r="GDV438" s="1"/>
      <c r="GDW438" s="1"/>
      <c r="GDX438" s="1"/>
      <c r="GDY438" s="1"/>
      <c r="GDZ438" s="1"/>
      <c r="GEA438" s="1"/>
      <c r="GEB438" s="1"/>
      <c r="GEC438" s="1"/>
      <c r="GED438" s="1"/>
      <c r="GEE438" s="1"/>
      <c r="GEF438" s="1"/>
      <c r="GEG438" s="1"/>
      <c r="GEH438" s="1"/>
      <c r="GEI438" s="1"/>
      <c r="GEJ438" s="1"/>
      <c r="GEK438" s="1"/>
      <c r="GEL438" s="1"/>
      <c r="GEM438" s="1"/>
      <c r="GEN438" s="1"/>
      <c r="GEO438" s="1"/>
      <c r="GEP438" s="1"/>
      <c r="GEQ438" s="1"/>
      <c r="GER438" s="1"/>
      <c r="GES438" s="1"/>
      <c r="GET438" s="1"/>
      <c r="GEU438" s="1"/>
      <c r="GEV438" s="1"/>
      <c r="GEW438" s="1"/>
      <c r="GEX438" s="1"/>
      <c r="GEY438" s="1"/>
      <c r="GEZ438" s="1"/>
      <c r="GFA438" s="1"/>
      <c r="GFB438" s="1"/>
      <c r="GFC438" s="1"/>
      <c r="GFD438" s="1"/>
      <c r="GFE438" s="1"/>
      <c r="GFF438" s="1"/>
      <c r="GFG438" s="1"/>
      <c r="GFH438" s="1"/>
      <c r="GFI438" s="1"/>
      <c r="GFJ438" s="1"/>
      <c r="GFK438" s="1"/>
      <c r="GFL438" s="1"/>
      <c r="GFM438" s="1"/>
      <c r="GFN438" s="1"/>
      <c r="GFO438" s="1"/>
      <c r="GFP438" s="1"/>
      <c r="GFQ438" s="1"/>
      <c r="GFR438" s="1"/>
      <c r="GFS438" s="1"/>
      <c r="GFT438" s="1"/>
      <c r="GFU438" s="1"/>
      <c r="GFV438" s="1"/>
      <c r="GFW438" s="1"/>
      <c r="GFX438" s="1"/>
      <c r="GFY438" s="1"/>
      <c r="GFZ438" s="1"/>
      <c r="GGA438" s="1"/>
      <c r="GGB438" s="1"/>
      <c r="GGC438" s="1"/>
      <c r="GGD438" s="1"/>
      <c r="GGE438" s="1"/>
      <c r="GGF438" s="1"/>
      <c r="GGG438" s="1"/>
      <c r="GGH438" s="1"/>
      <c r="GGI438" s="1"/>
      <c r="GGJ438" s="1"/>
      <c r="GGK438" s="1"/>
      <c r="GGL438" s="1"/>
      <c r="GGM438" s="1"/>
      <c r="GGN438" s="1"/>
      <c r="GGO438" s="1"/>
      <c r="GGP438" s="1"/>
      <c r="GGQ438" s="1"/>
      <c r="GGR438" s="1"/>
      <c r="GGS438" s="1"/>
      <c r="GGT438" s="1"/>
      <c r="GGU438" s="1"/>
      <c r="GGV438" s="1"/>
      <c r="GGW438" s="1"/>
      <c r="GGX438" s="1"/>
      <c r="GGY438" s="1"/>
      <c r="GGZ438" s="1"/>
      <c r="GHA438" s="1"/>
      <c r="GHB438" s="1"/>
      <c r="GHC438" s="1"/>
      <c r="GHD438" s="1"/>
      <c r="GHE438" s="1"/>
      <c r="GHF438" s="1"/>
      <c r="GHG438" s="1"/>
      <c r="GHH438" s="1"/>
      <c r="GHI438" s="1"/>
      <c r="GHJ438" s="1"/>
      <c r="GHK438" s="1"/>
      <c r="GHL438" s="1"/>
      <c r="GHM438" s="1"/>
      <c r="GHN438" s="1"/>
      <c r="GHO438" s="1"/>
      <c r="GHP438" s="1"/>
      <c r="GHQ438" s="1"/>
      <c r="GHR438" s="1"/>
      <c r="GHS438" s="1"/>
      <c r="GHT438" s="1"/>
      <c r="GHU438" s="1"/>
      <c r="GHV438" s="1"/>
      <c r="GHW438" s="1"/>
      <c r="GHX438" s="1"/>
      <c r="GHY438" s="1"/>
      <c r="GHZ438" s="1"/>
      <c r="GIA438" s="1"/>
      <c r="GIB438" s="1"/>
      <c r="GIC438" s="1"/>
      <c r="GID438" s="1"/>
      <c r="GIE438" s="1"/>
      <c r="GIF438" s="1"/>
      <c r="GIG438" s="1"/>
      <c r="GIH438" s="1"/>
      <c r="GII438" s="1"/>
      <c r="GIJ438" s="1"/>
      <c r="GIK438" s="1"/>
      <c r="GIL438" s="1"/>
      <c r="GIM438" s="1"/>
      <c r="GIN438" s="1"/>
      <c r="GIO438" s="1"/>
      <c r="GIP438" s="1"/>
      <c r="GIQ438" s="1"/>
      <c r="GIR438" s="1"/>
      <c r="GIS438" s="1"/>
      <c r="GIT438" s="1"/>
      <c r="GIU438" s="1"/>
      <c r="GIV438" s="1"/>
      <c r="GIW438" s="1"/>
      <c r="GIX438" s="1"/>
      <c r="GIY438" s="1"/>
      <c r="GIZ438" s="1"/>
      <c r="GJA438" s="1"/>
      <c r="GJB438" s="1"/>
      <c r="GJC438" s="1"/>
      <c r="GJD438" s="1"/>
      <c r="GJE438" s="1"/>
      <c r="GJF438" s="1"/>
      <c r="GJG438" s="1"/>
      <c r="GJH438" s="1"/>
      <c r="GJI438" s="1"/>
      <c r="GJJ438" s="1"/>
      <c r="GJK438" s="1"/>
      <c r="GJL438" s="1"/>
      <c r="GJM438" s="1"/>
      <c r="GJN438" s="1"/>
      <c r="GJO438" s="1"/>
      <c r="GJP438" s="1"/>
      <c r="GJQ438" s="1"/>
      <c r="GJR438" s="1"/>
      <c r="GJS438" s="1"/>
      <c r="GJT438" s="1"/>
      <c r="GJU438" s="1"/>
      <c r="GJV438" s="1"/>
      <c r="GJW438" s="1"/>
      <c r="GJX438" s="1"/>
      <c r="GJY438" s="1"/>
      <c r="GJZ438" s="1"/>
      <c r="GKA438" s="1"/>
      <c r="GKB438" s="1"/>
      <c r="GKC438" s="1"/>
      <c r="GKD438" s="1"/>
      <c r="GKE438" s="1"/>
      <c r="GKF438" s="1"/>
      <c r="GKG438" s="1"/>
      <c r="GKH438" s="1"/>
      <c r="GKI438" s="1"/>
      <c r="GKJ438" s="1"/>
      <c r="GKK438" s="1"/>
      <c r="GKL438" s="1"/>
      <c r="GKM438" s="1"/>
      <c r="GKN438" s="1"/>
      <c r="GKO438" s="1"/>
      <c r="GKP438" s="1"/>
      <c r="GKQ438" s="1"/>
      <c r="GKR438" s="1"/>
      <c r="GKS438" s="1"/>
      <c r="GKT438" s="1"/>
      <c r="GKU438" s="1"/>
      <c r="GKV438" s="1"/>
      <c r="GKW438" s="1"/>
      <c r="GKX438" s="1"/>
      <c r="GKY438" s="1"/>
      <c r="GKZ438" s="1"/>
      <c r="GLA438" s="1"/>
      <c r="GLB438" s="1"/>
      <c r="GLC438" s="1"/>
      <c r="GLD438" s="1"/>
      <c r="GLE438" s="1"/>
      <c r="GLF438" s="1"/>
      <c r="GLG438" s="1"/>
      <c r="GLH438" s="1"/>
      <c r="GLI438" s="1"/>
      <c r="GLJ438" s="1"/>
      <c r="GLK438" s="1"/>
      <c r="GLL438" s="1"/>
      <c r="GLM438" s="1"/>
      <c r="GLN438" s="1"/>
      <c r="GLO438" s="1"/>
      <c r="GLP438" s="1"/>
      <c r="GLQ438" s="1"/>
      <c r="GLR438" s="1"/>
      <c r="GLS438" s="1"/>
      <c r="GLT438" s="1"/>
      <c r="GLU438" s="1"/>
      <c r="GLV438" s="1"/>
      <c r="GLW438" s="1"/>
      <c r="GLX438" s="1"/>
      <c r="GLY438" s="1"/>
      <c r="GLZ438" s="1"/>
      <c r="GMA438" s="1"/>
      <c r="GMB438" s="1"/>
      <c r="GMC438" s="1"/>
      <c r="GMD438" s="1"/>
      <c r="GME438" s="1"/>
      <c r="GMF438" s="1"/>
      <c r="GMG438" s="1"/>
      <c r="GMH438" s="1"/>
      <c r="GMI438" s="1"/>
      <c r="GMJ438" s="1"/>
      <c r="GMK438" s="1"/>
      <c r="GML438" s="1"/>
      <c r="GMM438" s="1"/>
      <c r="GMN438" s="1"/>
      <c r="GMO438" s="1"/>
      <c r="GMP438" s="1"/>
      <c r="GMQ438" s="1"/>
      <c r="GMR438" s="1"/>
      <c r="GMS438" s="1"/>
      <c r="GMT438" s="1"/>
      <c r="GMU438" s="1"/>
      <c r="GMV438" s="1"/>
      <c r="GMW438" s="1"/>
      <c r="GMX438" s="1"/>
      <c r="GMY438" s="1"/>
      <c r="GMZ438" s="1"/>
      <c r="GNA438" s="1"/>
      <c r="GNB438" s="1"/>
      <c r="GNC438" s="1"/>
      <c r="GND438" s="1"/>
      <c r="GNE438" s="1"/>
      <c r="GNF438" s="1"/>
      <c r="GNG438" s="1"/>
      <c r="GNH438" s="1"/>
      <c r="GNI438" s="1"/>
      <c r="GNJ438" s="1"/>
      <c r="GNK438" s="1"/>
      <c r="GNL438" s="1"/>
      <c r="GNM438" s="1"/>
      <c r="GNN438" s="1"/>
      <c r="GNO438" s="1"/>
      <c r="GNP438" s="1"/>
      <c r="GNQ438" s="1"/>
      <c r="GNR438" s="1"/>
      <c r="GNS438" s="1"/>
      <c r="GNT438" s="1"/>
      <c r="GNU438" s="1"/>
      <c r="GNV438" s="1"/>
      <c r="GNW438" s="1"/>
      <c r="GNX438" s="1"/>
      <c r="GNY438" s="1"/>
      <c r="GNZ438" s="1"/>
      <c r="GOA438" s="1"/>
      <c r="GOB438" s="1"/>
      <c r="GOC438" s="1"/>
      <c r="GOD438" s="1"/>
      <c r="GOE438" s="1"/>
      <c r="GOF438" s="1"/>
      <c r="GOG438" s="1"/>
      <c r="GOH438" s="1"/>
      <c r="GOI438" s="1"/>
      <c r="GOJ438" s="1"/>
      <c r="GOK438" s="1"/>
      <c r="GOL438" s="1"/>
      <c r="GOM438" s="1"/>
      <c r="GON438" s="1"/>
      <c r="GOO438" s="1"/>
      <c r="GOP438" s="1"/>
      <c r="GOQ438" s="1"/>
      <c r="GOR438" s="1"/>
      <c r="GOS438" s="1"/>
      <c r="GOT438" s="1"/>
      <c r="GOU438" s="1"/>
      <c r="GOV438" s="1"/>
      <c r="GOW438" s="1"/>
      <c r="GOX438" s="1"/>
      <c r="GOY438" s="1"/>
      <c r="GOZ438" s="1"/>
      <c r="GPA438" s="1"/>
      <c r="GPB438" s="1"/>
      <c r="GPC438" s="1"/>
      <c r="GPD438" s="1"/>
      <c r="GPE438" s="1"/>
      <c r="GPF438" s="1"/>
      <c r="GPG438" s="1"/>
      <c r="GPH438" s="1"/>
      <c r="GPI438" s="1"/>
      <c r="GPJ438" s="1"/>
      <c r="GPK438" s="1"/>
      <c r="GPL438" s="1"/>
      <c r="GPM438" s="1"/>
      <c r="GPN438" s="1"/>
      <c r="GPO438" s="1"/>
      <c r="GPP438" s="1"/>
      <c r="GPQ438" s="1"/>
      <c r="GPR438" s="1"/>
      <c r="GPS438" s="1"/>
      <c r="GPT438" s="1"/>
      <c r="GPU438" s="1"/>
      <c r="GPV438" s="1"/>
      <c r="GPW438" s="1"/>
      <c r="GPX438" s="1"/>
      <c r="GPY438" s="1"/>
      <c r="GPZ438" s="1"/>
      <c r="GQA438" s="1"/>
      <c r="GQB438" s="1"/>
      <c r="GQC438" s="1"/>
      <c r="GQD438" s="1"/>
      <c r="GQE438" s="1"/>
      <c r="GQF438" s="1"/>
      <c r="GQG438" s="1"/>
      <c r="GQH438" s="1"/>
      <c r="GQI438" s="1"/>
      <c r="GQJ438" s="1"/>
      <c r="GQK438" s="1"/>
      <c r="GQL438" s="1"/>
      <c r="GQM438" s="1"/>
      <c r="GQN438" s="1"/>
      <c r="GQO438" s="1"/>
      <c r="GQP438" s="1"/>
      <c r="GQQ438" s="1"/>
      <c r="GQR438" s="1"/>
      <c r="GQS438" s="1"/>
      <c r="GQT438" s="1"/>
      <c r="GQU438" s="1"/>
      <c r="GQV438" s="1"/>
      <c r="GQW438" s="1"/>
      <c r="GQX438" s="1"/>
      <c r="GQY438" s="1"/>
      <c r="GQZ438" s="1"/>
      <c r="GRA438" s="1"/>
      <c r="GRB438" s="1"/>
      <c r="GRC438" s="1"/>
      <c r="GRD438" s="1"/>
      <c r="GRE438" s="1"/>
      <c r="GRF438" s="1"/>
      <c r="GRG438" s="1"/>
      <c r="GRH438" s="1"/>
      <c r="GRI438" s="1"/>
      <c r="GRJ438" s="1"/>
      <c r="GRK438" s="1"/>
      <c r="GRL438" s="1"/>
      <c r="GRM438" s="1"/>
      <c r="GRN438" s="1"/>
      <c r="GRO438" s="1"/>
      <c r="GRP438" s="1"/>
      <c r="GRQ438" s="1"/>
      <c r="GRR438" s="1"/>
      <c r="GRS438" s="1"/>
      <c r="GRT438" s="1"/>
      <c r="GRU438" s="1"/>
      <c r="GRV438" s="1"/>
      <c r="GRW438" s="1"/>
      <c r="GRX438" s="1"/>
      <c r="GRY438" s="1"/>
      <c r="GRZ438" s="1"/>
      <c r="GSA438" s="1"/>
      <c r="GSB438" s="1"/>
      <c r="GSC438" s="1"/>
      <c r="GSD438" s="1"/>
      <c r="GSE438" s="1"/>
      <c r="GSF438" s="1"/>
      <c r="GSG438" s="1"/>
      <c r="GSH438" s="1"/>
      <c r="GSI438" s="1"/>
      <c r="GSJ438" s="1"/>
      <c r="GSK438" s="1"/>
      <c r="GSL438" s="1"/>
      <c r="GSM438" s="1"/>
      <c r="GSN438" s="1"/>
      <c r="GSO438" s="1"/>
      <c r="GSP438" s="1"/>
      <c r="GSQ438" s="1"/>
      <c r="GSR438" s="1"/>
      <c r="GSS438" s="1"/>
      <c r="GST438" s="1"/>
      <c r="GSU438" s="1"/>
      <c r="GSV438" s="1"/>
      <c r="GSW438" s="1"/>
      <c r="GSX438" s="1"/>
      <c r="GSY438" s="1"/>
      <c r="GSZ438" s="1"/>
      <c r="GTA438" s="1"/>
      <c r="GTB438" s="1"/>
      <c r="GTC438" s="1"/>
      <c r="GTD438" s="1"/>
      <c r="GTE438" s="1"/>
      <c r="GTF438" s="1"/>
      <c r="GTG438" s="1"/>
      <c r="GTH438" s="1"/>
      <c r="GTI438" s="1"/>
      <c r="GTJ438" s="1"/>
      <c r="GTK438" s="1"/>
      <c r="GTL438" s="1"/>
      <c r="GTM438" s="1"/>
      <c r="GTN438" s="1"/>
      <c r="GTO438" s="1"/>
      <c r="GTP438" s="1"/>
      <c r="GTQ438" s="1"/>
      <c r="GTR438" s="1"/>
      <c r="GTS438" s="1"/>
      <c r="GTT438" s="1"/>
      <c r="GTU438" s="1"/>
      <c r="GTV438" s="1"/>
      <c r="GTW438" s="1"/>
      <c r="GTX438" s="1"/>
      <c r="GTY438" s="1"/>
      <c r="GTZ438" s="1"/>
      <c r="GUA438" s="1"/>
      <c r="GUB438" s="1"/>
      <c r="GUC438" s="1"/>
      <c r="GUD438" s="1"/>
      <c r="GUE438" s="1"/>
      <c r="GUF438" s="1"/>
      <c r="GUG438" s="1"/>
      <c r="GUH438" s="1"/>
      <c r="GUI438" s="1"/>
      <c r="GUJ438" s="1"/>
      <c r="GUK438" s="1"/>
      <c r="GUL438" s="1"/>
      <c r="GUM438" s="1"/>
      <c r="GUN438" s="1"/>
      <c r="GUO438" s="1"/>
      <c r="GUP438" s="1"/>
      <c r="GUQ438" s="1"/>
      <c r="GUR438" s="1"/>
      <c r="GUS438" s="1"/>
      <c r="GUT438" s="1"/>
      <c r="GUU438" s="1"/>
      <c r="GUV438" s="1"/>
      <c r="GUW438" s="1"/>
      <c r="GUX438" s="1"/>
      <c r="GUY438" s="1"/>
      <c r="GUZ438" s="1"/>
      <c r="GVA438" s="1"/>
      <c r="GVB438" s="1"/>
      <c r="GVC438" s="1"/>
      <c r="GVD438" s="1"/>
      <c r="GVE438" s="1"/>
      <c r="GVF438" s="1"/>
      <c r="GVG438" s="1"/>
      <c r="GVH438" s="1"/>
      <c r="GVI438" s="1"/>
      <c r="GVJ438" s="1"/>
      <c r="GVK438" s="1"/>
      <c r="GVL438" s="1"/>
      <c r="GVM438" s="1"/>
      <c r="GVN438" s="1"/>
      <c r="GVO438" s="1"/>
      <c r="GVP438" s="1"/>
      <c r="GVQ438" s="1"/>
      <c r="GVR438" s="1"/>
      <c r="GVS438" s="1"/>
      <c r="GVT438" s="1"/>
      <c r="GVU438" s="1"/>
      <c r="GVV438" s="1"/>
      <c r="GVW438" s="1"/>
      <c r="GVX438" s="1"/>
      <c r="GVY438" s="1"/>
      <c r="GVZ438" s="1"/>
      <c r="GWA438" s="1"/>
      <c r="GWB438" s="1"/>
      <c r="GWC438" s="1"/>
      <c r="GWD438" s="1"/>
      <c r="GWE438" s="1"/>
      <c r="GWF438" s="1"/>
      <c r="GWG438" s="1"/>
      <c r="GWH438" s="1"/>
      <c r="GWI438" s="1"/>
      <c r="GWJ438" s="1"/>
      <c r="GWK438" s="1"/>
      <c r="GWL438" s="1"/>
      <c r="GWM438" s="1"/>
      <c r="GWN438" s="1"/>
      <c r="GWO438" s="1"/>
      <c r="GWP438" s="1"/>
      <c r="GWQ438" s="1"/>
      <c r="GWR438" s="1"/>
      <c r="GWS438" s="1"/>
      <c r="GWT438" s="1"/>
      <c r="GWU438" s="1"/>
      <c r="GWV438" s="1"/>
      <c r="GWW438" s="1"/>
      <c r="GWX438" s="1"/>
      <c r="GWY438" s="1"/>
      <c r="GWZ438" s="1"/>
      <c r="GXA438" s="1"/>
      <c r="GXB438" s="1"/>
      <c r="GXC438" s="1"/>
      <c r="GXD438" s="1"/>
      <c r="GXE438" s="1"/>
      <c r="GXF438" s="1"/>
      <c r="GXG438" s="1"/>
      <c r="GXH438" s="1"/>
      <c r="GXI438" s="1"/>
      <c r="GXJ438" s="1"/>
      <c r="GXK438" s="1"/>
      <c r="GXL438" s="1"/>
      <c r="GXM438" s="1"/>
      <c r="GXN438" s="1"/>
      <c r="GXO438" s="1"/>
      <c r="GXP438" s="1"/>
      <c r="GXQ438" s="1"/>
      <c r="GXR438" s="1"/>
      <c r="GXS438" s="1"/>
      <c r="GXT438" s="1"/>
      <c r="GXU438" s="1"/>
      <c r="GXV438" s="1"/>
      <c r="GXW438" s="1"/>
      <c r="GXX438" s="1"/>
      <c r="GXY438" s="1"/>
      <c r="GXZ438" s="1"/>
      <c r="GYA438" s="1"/>
      <c r="GYB438" s="1"/>
      <c r="GYC438" s="1"/>
      <c r="GYD438" s="1"/>
      <c r="GYE438" s="1"/>
      <c r="GYF438" s="1"/>
      <c r="GYG438" s="1"/>
      <c r="GYH438" s="1"/>
      <c r="GYI438" s="1"/>
      <c r="GYJ438" s="1"/>
      <c r="GYK438" s="1"/>
      <c r="GYL438" s="1"/>
      <c r="GYM438" s="1"/>
      <c r="GYN438" s="1"/>
      <c r="GYO438" s="1"/>
      <c r="GYP438" s="1"/>
      <c r="GYQ438" s="1"/>
      <c r="GYR438" s="1"/>
      <c r="GYS438" s="1"/>
      <c r="GYT438" s="1"/>
      <c r="GYU438" s="1"/>
      <c r="GYV438" s="1"/>
      <c r="GYW438" s="1"/>
      <c r="GYX438" s="1"/>
      <c r="GYY438" s="1"/>
      <c r="GYZ438" s="1"/>
      <c r="GZA438" s="1"/>
      <c r="GZB438" s="1"/>
      <c r="GZC438" s="1"/>
      <c r="GZD438" s="1"/>
      <c r="GZE438" s="1"/>
      <c r="GZF438" s="1"/>
      <c r="GZG438" s="1"/>
      <c r="GZH438" s="1"/>
      <c r="GZI438" s="1"/>
      <c r="GZJ438" s="1"/>
      <c r="GZK438" s="1"/>
      <c r="GZL438" s="1"/>
      <c r="GZM438" s="1"/>
      <c r="GZN438" s="1"/>
      <c r="GZO438" s="1"/>
      <c r="GZP438" s="1"/>
      <c r="GZQ438" s="1"/>
      <c r="GZR438" s="1"/>
      <c r="GZS438" s="1"/>
      <c r="GZT438" s="1"/>
      <c r="GZU438" s="1"/>
      <c r="GZV438" s="1"/>
      <c r="GZW438" s="1"/>
      <c r="GZX438" s="1"/>
      <c r="GZY438" s="1"/>
      <c r="GZZ438" s="1"/>
      <c r="HAA438" s="1"/>
      <c r="HAB438" s="1"/>
      <c r="HAC438" s="1"/>
      <c r="HAD438" s="1"/>
      <c r="HAE438" s="1"/>
      <c r="HAF438" s="1"/>
      <c r="HAG438" s="1"/>
      <c r="HAH438" s="1"/>
      <c r="HAI438" s="1"/>
      <c r="HAJ438" s="1"/>
      <c r="HAK438" s="1"/>
      <c r="HAL438" s="1"/>
      <c r="HAM438" s="1"/>
      <c r="HAN438" s="1"/>
      <c r="HAO438" s="1"/>
      <c r="HAP438" s="1"/>
      <c r="HAQ438" s="1"/>
      <c r="HAR438" s="1"/>
      <c r="HAS438" s="1"/>
      <c r="HAT438" s="1"/>
      <c r="HAU438" s="1"/>
      <c r="HAV438" s="1"/>
      <c r="HAW438" s="1"/>
      <c r="HAX438" s="1"/>
      <c r="HAY438" s="1"/>
      <c r="HAZ438" s="1"/>
      <c r="HBA438" s="1"/>
      <c r="HBB438" s="1"/>
      <c r="HBC438" s="1"/>
      <c r="HBD438" s="1"/>
      <c r="HBE438" s="1"/>
      <c r="HBF438" s="1"/>
      <c r="HBG438" s="1"/>
      <c r="HBH438" s="1"/>
      <c r="HBI438" s="1"/>
      <c r="HBJ438" s="1"/>
      <c r="HBK438" s="1"/>
      <c r="HBL438" s="1"/>
      <c r="HBM438" s="1"/>
      <c r="HBN438" s="1"/>
      <c r="HBO438" s="1"/>
      <c r="HBP438" s="1"/>
      <c r="HBQ438" s="1"/>
      <c r="HBR438" s="1"/>
      <c r="HBS438" s="1"/>
      <c r="HBT438" s="1"/>
      <c r="HBU438" s="1"/>
      <c r="HBV438" s="1"/>
      <c r="HBW438" s="1"/>
      <c r="HBX438" s="1"/>
      <c r="HBY438" s="1"/>
      <c r="HBZ438" s="1"/>
      <c r="HCA438" s="1"/>
      <c r="HCB438" s="1"/>
      <c r="HCC438" s="1"/>
      <c r="HCD438" s="1"/>
      <c r="HCE438" s="1"/>
      <c r="HCF438" s="1"/>
      <c r="HCG438" s="1"/>
      <c r="HCH438" s="1"/>
      <c r="HCI438" s="1"/>
      <c r="HCJ438" s="1"/>
      <c r="HCK438" s="1"/>
      <c r="HCL438" s="1"/>
      <c r="HCM438" s="1"/>
      <c r="HCN438" s="1"/>
      <c r="HCO438" s="1"/>
      <c r="HCP438" s="1"/>
      <c r="HCQ438" s="1"/>
      <c r="HCR438" s="1"/>
      <c r="HCS438" s="1"/>
      <c r="HCT438" s="1"/>
      <c r="HCU438" s="1"/>
      <c r="HCV438" s="1"/>
      <c r="HCW438" s="1"/>
      <c r="HCX438" s="1"/>
      <c r="HCY438" s="1"/>
      <c r="HCZ438" s="1"/>
      <c r="HDA438" s="1"/>
      <c r="HDB438" s="1"/>
      <c r="HDC438" s="1"/>
      <c r="HDD438" s="1"/>
      <c r="HDE438" s="1"/>
      <c r="HDF438" s="1"/>
      <c r="HDG438" s="1"/>
      <c r="HDH438" s="1"/>
      <c r="HDI438" s="1"/>
      <c r="HDJ438" s="1"/>
      <c r="HDK438" s="1"/>
      <c r="HDL438" s="1"/>
      <c r="HDM438" s="1"/>
      <c r="HDN438" s="1"/>
      <c r="HDO438" s="1"/>
      <c r="HDP438" s="1"/>
      <c r="HDQ438" s="1"/>
      <c r="HDR438" s="1"/>
      <c r="HDS438" s="1"/>
      <c r="HDT438" s="1"/>
      <c r="HDU438" s="1"/>
      <c r="HDV438" s="1"/>
      <c r="HDW438" s="1"/>
      <c r="HDX438" s="1"/>
      <c r="HDY438" s="1"/>
      <c r="HDZ438" s="1"/>
      <c r="HEA438" s="1"/>
      <c r="HEB438" s="1"/>
      <c r="HEC438" s="1"/>
      <c r="HED438" s="1"/>
      <c r="HEE438" s="1"/>
      <c r="HEF438" s="1"/>
      <c r="HEG438" s="1"/>
      <c r="HEH438" s="1"/>
      <c r="HEI438" s="1"/>
      <c r="HEJ438" s="1"/>
      <c r="HEK438" s="1"/>
      <c r="HEL438" s="1"/>
      <c r="HEM438" s="1"/>
      <c r="HEN438" s="1"/>
      <c r="HEO438" s="1"/>
      <c r="HEP438" s="1"/>
      <c r="HEQ438" s="1"/>
      <c r="HER438" s="1"/>
      <c r="HES438" s="1"/>
      <c r="HET438" s="1"/>
      <c r="HEU438" s="1"/>
      <c r="HEV438" s="1"/>
      <c r="HEW438" s="1"/>
      <c r="HEX438" s="1"/>
      <c r="HEY438" s="1"/>
      <c r="HEZ438" s="1"/>
      <c r="HFA438" s="1"/>
      <c r="HFB438" s="1"/>
      <c r="HFC438" s="1"/>
      <c r="HFD438" s="1"/>
      <c r="HFE438" s="1"/>
      <c r="HFF438" s="1"/>
      <c r="HFG438" s="1"/>
      <c r="HFH438" s="1"/>
      <c r="HFI438" s="1"/>
      <c r="HFJ438" s="1"/>
      <c r="HFK438" s="1"/>
      <c r="HFL438" s="1"/>
      <c r="HFM438" s="1"/>
      <c r="HFN438" s="1"/>
      <c r="HFO438" s="1"/>
      <c r="HFP438" s="1"/>
      <c r="HFQ438" s="1"/>
      <c r="HFR438" s="1"/>
      <c r="HFS438" s="1"/>
      <c r="HFT438" s="1"/>
      <c r="HFU438" s="1"/>
      <c r="HFV438" s="1"/>
      <c r="HFW438" s="1"/>
      <c r="HFX438" s="1"/>
      <c r="HFY438" s="1"/>
      <c r="HFZ438" s="1"/>
      <c r="HGA438" s="1"/>
      <c r="HGB438" s="1"/>
      <c r="HGC438" s="1"/>
      <c r="HGD438" s="1"/>
      <c r="HGE438" s="1"/>
      <c r="HGF438" s="1"/>
      <c r="HGG438" s="1"/>
      <c r="HGH438" s="1"/>
      <c r="HGI438" s="1"/>
      <c r="HGJ438" s="1"/>
      <c r="HGK438" s="1"/>
      <c r="HGL438" s="1"/>
      <c r="HGM438" s="1"/>
      <c r="HGN438" s="1"/>
      <c r="HGO438" s="1"/>
      <c r="HGP438" s="1"/>
      <c r="HGQ438" s="1"/>
      <c r="HGR438" s="1"/>
      <c r="HGS438" s="1"/>
      <c r="HGT438" s="1"/>
      <c r="HGU438" s="1"/>
      <c r="HGV438" s="1"/>
      <c r="HGW438" s="1"/>
      <c r="HGX438" s="1"/>
      <c r="HGY438" s="1"/>
      <c r="HGZ438" s="1"/>
      <c r="HHA438" s="1"/>
      <c r="HHB438" s="1"/>
      <c r="HHC438" s="1"/>
      <c r="HHD438" s="1"/>
      <c r="HHE438" s="1"/>
      <c r="HHF438" s="1"/>
      <c r="HHG438" s="1"/>
      <c r="HHH438" s="1"/>
      <c r="HHI438" s="1"/>
      <c r="HHJ438" s="1"/>
      <c r="HHK438" s="1"/>
      <c r="HHL438" s="1"/>
      <c r="HHM438" s="1"/>
      <c r="HHN438" s="1"/>
      <c r="HHO438" s="1"/>
      <c r="HHP438" s="1"/>
      <c r="HHQ438" s="1"/>
      <c r="HHR438" s="1"/>
      <c r="HHS438" s="1"/>
      <c r="HHT438" s="1"/>
      <c r="HHU438" s="1"/>
      <c r="HHV438" s="1"/>
      <c r="HHW438" s="1"/>
      <c r="HHX438" s="1"/>
      <c r="HHY438" s="1"/>
      <c r="HHZ438" s="1"/>
      <c r="HIA438" s="1"/>
      <c r="HIB438" s="1"/>
      <c r="HIC438" s="1"/>
      <c r="HID438" s="1"/>
      <c r="HIE438" s="1"/>
      <c r="HIF438" s="1"/>
      <c r="HIG438" s="1"/>
      <c r="HIH438" s="1"/>
      <c r="HII438" s="1"/>
      <c r="HIJ438" s="1"/>
      <c r="HIK438" s="1"/>
      <c r="HIL438" s="1"/>
      <c r="HIM438" s="1"/>
      <c r="HIN438" s="1"/>
      <c r="HIO438" s="1"/>
      <c r="HIP438" s="1"/>
      <c r="HIQ438" s="1"/>
      <c r="HIR438" s="1"/>
      <c r="HIS438" s="1"/>
      <c r="HIT438" s="1"/>
      <c r="HIU438" s="1"/>
      <c r="HIV438" s="1"/>
      <c r="HIW438" s="1"/>
      <c r="HIX438" s="1"/>
      <c r="HIY438" s="1"/>
      <c r="HIZ438" s="1"/>
      <c r="HJA438" s="1"/>
      <c r="HJB438" s="1"/>
      <c r="HJC438" s="1"/>
      <c r="HJD438" s="1"/>
      <c r="HJE438" s="1"/>
      <c r="HJF438" s="1"/>
      <c r="HJG438" s="1"/>
      <c r="HJH438" s="1"/>
      <c r="HJI438" s="1"/>
      <c r="HJJ438" s="1"/>
      <c r="HJK438" s="1"/>
      <c r="HJL438" s="1"/>
      <c r="HJM438" s="1"/>
      <c r="HJN438" s="1"/>
      <c r="HJO438" s="1"/>
      <c r="HJP438" s="1"/>
      <c r="HJQ438" s="1"/>
      <c r="HJR438" s="1"/>
      <c r="HJS438" s="1"/>
      <c r="HJT438" s="1"/>
      <c r="HJU438" s="1"/>
      <c r="HJV438" s="1"/>
      <c r="HJW438" s="1"/>
      <c r="HJX438" s="1"/>
      <c r="HJY438" s="1"/>
      <c r="HJZ438" s="1"/>
      <c r="HKA438" s="1"/>
      <c r="HKB438" s="1"/>
      <c r="HKC438" s="1"/>
      <c r="HKD438" s="1"/>
      <c r="HKE438" s="1"/>
      <c r="HKF438" s="1"/>
      <c r="HKG438" s="1"/>
      <c r="HKH438" s="1"/>
      <c r="HKI438" s="1"/>
      <c r="HKJ438" s="1"/>
      <c r="HKK438" s="1"/>
      <c r="HKL438" s="1"/>
      <c r="HKM438" s="1"/>
      <c r="HKN438" s="1"/>
      <c r="HKO438" s="1"/>
      <c r="HKP438" s="1"/>
      <c r="HKQ438" s="1"/>
      <c r="HKR438" s="1"/>
      <c r="HKS438" s="1"/>
      <c r="HKT438" s="1"/>
      <c r="HKU438" s="1"/>
      <c r="HKV438" s="1"/>
      <c r="HKW438" s="1"/>
      <c r="HKX438" s="1"/>
      <c r="HKY438" s="1"/>
      <c r="HKZ438" s="1"/>
      <c r="HLA438" s="1"/>
      <c r="HLB438" s="1"/>
      <c r="HLC438" s="1"/>
      <c r="HLD438" s="1"/>
      <c r="HLE438" s="1"/>
      <c r="HLF438" s="1"/>
      <c r="HLG438" s="1"/>
      <c r="HLH438" s="1"/>
      <c r="HLI438" s="1"/>
      <c r="HLJ438" s="1"/>
      <c r="HLK438" s="1"/>
      <c r="HLL438" s="1"/>
      <c r="HLM438" s="1"/>
      <c r="HLN438" s="1"/>
      <c r="HLO438" s="1"/>
      <c r="HLP438" s="1"/>
      <c r="HLQ438" s="1"/>
      <c r="HLR438" s="1"/>
      <c r="HLS438" s="1"/>
      <c r="HLT438" s="1"/>
      <c r="HLU438" s="1"/>
      <c r="HLV438" s="1"/>
      <c r="HLW438" s="1"/>
      <c r="HLX438" s="1"/>
      <c r="HLY438" s="1"/>
      <c r="HLZ438" s="1"/>
      <c r="HMA438" s="1"/>
      <c r="HMB438" s="1"/>
      <c r="HMC438" s="1"/>
      <c r="HMD438" s="1"/>
      <c r="HME438" s="1"/>
      <c r="HMF438" s="1"/>
      <c r="HMG438" s="1"/>
      <c r="HMH438" s="1"/>
      <c r="HMI438" s="1"/>
      <c r="HMJ438" s="1"/>
      <c r="HMK438" s="1"/>
      <c r="HML438" s="1"/>
      <c r="HMM438" s="1"/>
      <c r="HMN438" s="1"/>
      <c r="HMO438" s="1"/>
      <c r="HMP438" s="1"/>
      <c r="HMQ438" s="1"/>
      <c r="HMR438" s="1"/>
      <c r="HMS438" s="1"/>
      <c r="HMT438" s="1"/>
      <c r="HMU438" s="1"/>
      <c r="HMV438" s="1"/>
      <c r="HMW438" s="1"/>
      <c r="HMX438" s="1"/>
      <c r="HMY438" s="1"/>
      <c r="HMZ438" s="1"/>
      <c r="HNA438" s="1"/>
      <c r="HNB438" s="1"/>
      <c r="HNC438" s="1"/>
      <c r="HND438" s="1"/>
      <c r="HNE438" s="1"/>
      <c r="HNF438" s="1"/>
      <c r="HNG438" s="1"/>
      <c r="HNH438" s="1"/>
      <c r="HNI438" s="1"/>
      <c r="HNJ438" s="1"/>
      <c r="HNK438" s="1"/>
      <c r="HNL438" s="1"/>
      <c r="HNM438" s="1"/>
      <c r="HNN438" s="1"/>
      <c r="HNO438" s="1"/>
      <c r="HNP438" s="1"/>
      <c r="HNQ438" s="1"/>
      <c r="HNR438" s="1"/>
      <c r="HNS438" s="1"/>
      <c r="HNT438" s="1"/>
      <c r="HNU438" s="1"/>
      <c r="HNV438" s="1"/>
      <c r="HNW438" s="1"/>
      <c r="HNX438" s="1"/>
      <c r="HNY438" s="1"/>
      <c r="HNZ438" s="1"/>
      <c r="HOA438" s="1"/>
      <c r="HOB438" s="1"/>
      <c r="HOC438" s="1"/>
      <c r="HOD438" s="1"/>
      <c r="HOE438" s="1"/>
      <c r="HOF438" s="1"/>
      <c r="HOG438" s="1"/>
      <c r="HOH438" s="1"/>
      <c r="HOI438" s="1"/>
      <c r="HOJ438" s="1"/>
      <c r="HOK438" s="1"/>
      <c r="HOL438" s="1"/>
      <c r="HOM438" s="1"/>
      <c r="HON438" s="1"/>
      <c r="HOO438" s="1"/>
      <c r="HOP438" s="1"/>
      <c r="HOQ438" s="1"/>
      <c r="HOR438" s="1"/>
      <c r="HOS438" s="1"/>
      <c r="HOT438" s="1"/>
      <c r="HOU438" s="1"/>
      <c r="HOV438" s="1"/>
      <c r="HOW438" s="1"/>
      <c r="HOX438" s="1"/>
      <c r="HOY438" s="1"/>
      <c r="HOZ438" s="1"/>
      <c r="HPA438" s="1"/>
      <c r="HPB438" s="1"/>
      <c r="HPC438" s="1"/>
      <c r="HPD438" s="1"/>
      <c r="HPE438" s="1"/>
      <c r="HPF438" s="1"/>
      <c r="HPG438" s="1"/>
      <c r="HPH438" s="1"/>
      <c r="HPI438" s="1"/>
      <c r="HPJ438" s="1"/>
      <c r="HPK438" s="1"/>
      <c r="HPL438" s="1"/>
      <c r="HPM438" s="1"/>
      <c r="HPN438" s="1"/>
      <c r="HPO438" s="1"/>
      <c r="HPP438" s="1"/>
      <c r="HPQ438" s="1"/>
      <c r="HPR438" s="1"/>
      <c r="HPS438" s="1"/>
      <c r="HPT438" s="1"/>
      <c r="HPU438" s="1"/>
      <c r="HPV438" s="1"/>
      <c r="HPW438" s="1"/>
      <c r="HPX438" s="1"/>
      <c r="HPY438" s="1"/>
      <c r="HPZ438" s="1"/>
      <c r="HQA438" s="1"/>
      <c r="HQB438" s="1"/>
      <c r="HQC438" s="1"/>
      <c r="HQD438" s="1"/>
      <c r="HQE438" s="1"/>
      <c r="HQF438" s="1"/>
      <c r="HQG438" s="1"/>
      <c r="HQH438" s="1"/>
      <c r="HQI438" s="1"/>
      <c r="HQJ438" s="1"/>
      <c r="HQK438" s="1"/>
      <c r="HQL438" s="1"/>
      <c r="HQM438" s="1"/>
      <c r="HQN438" s="1"/>
      <c r="HQO438" s="1"/>
      <c r="HQP438" s="1"/>
      <c r="HQQ438" s="1"/>
      <c r="HQR438" s="1"/>
      <c r="HQS438" s="1"/>
      <c r="HQT438" s="1"/>
      <c r="HQU438" s="1"/>
      <c r="HQV438" s="1"/>
      <c r="HQW438" s="1"/>
      <c r="HQX438" s="1"/>
      <c r="HQY438" s="1"/>
      <c r="HQZ438" s="1"/>
      <c r="HRA438" s="1"/>
      <c r="HRB438" s="1"/>
      <c r="HRC438" s="1"/>
      <c r="HRD438" s="1"/>
      <c r="HRE438" s="1"/>
      <c r="HRF438" s="1"/>
      <c r="HRG438" s="1"/>
      <c r="HRH438" s="1"/>
      <c r="HRI438" s="1"/>
      <c r="HRJ438" s="1"/>
      <c r="HRK438" s="1"/>
      <c r="HRL438" s="1"/>
      <c r="HRM438" s="1"/>
      <c r="HRN438" s="1"/>
      <c r="HRO438" s="1"/>
      <c r="HRP438" s="1"/>
      <c r="HRQ438" s="1"/>
      <c r="HRR438" s="1"/>
      <c r="HRS438" s="1"/>
      <c r="HRT438" s="1"/>
      <c r="HRU438" s="1"/>
      <c r="HRV438" s="1"/>
      <c r="HRW438" s="1"/>
      <c r="HRX438" s="1"/>
      <c r="HRY438" s="1"/>
      <c r="HRZ438" s="1"/>
      <c r="HSA438" s="1"/>
      <c r="HSB438" s="1"/>
      <c r="HSC438" s="1"/>
      <c r="HSD438" s="1"/>
      <c r="HSE438" s="1"/>
      <c r="HSF438" s="1"/>
      <c r="HSG438" s="1"/>
      <c r="HSH438" s="1"/>
      <c r="HSI438" s="1"/>
      <c r="HSJ438" s="1"/>
      <c r="HSK438" s="1"/>
      <c r="HSL438" s="1"/>
      <c r="HSM438" s="1"/>
      <c r="HSN438" s="1"/>
      <c r="HSO438" s="1"/>
      <c r="HSP438" s="1"/>
      <c r="HSQ438" s="1"/>
      <c r="HSR438" s="1"/>
      <c r="HSS438" s="1"/>
      <c r="HST438" s="1"/>
      <c r="HSU438" s="1"/>
      <c r="HSV438" s="1"/>
      <c r="HSW438" s="1"/>
      <c r="HSX438" s="1"/>
      <c r="HSY438" s="1"/>
      <c r="HSZ438" s="1"/>
      <c r="HTA438" s="1"/>
      <c r="HTB438" s="1"/>
      <c r="HTC438" s="1"/>
      <c r="HTD438" s="1"/>
      <c r="HTE438" s="1"/>
      <c r="HTF438" s="1"/>
      <c r="HTG438" s="1"/>
      <c r="HTH438" s="1"/>
      <c r="HTI438" s="1"/>
      <c r="HTJ438" s="1"/>
      <c r="HTK438" s="1"/>
      <c r="HTL438" s="1"/>
      <c r="HTM438" s="1"/>
      <c r="HTN438" s="1"/>
      <c r="HTO438" s="1"/>
      <c r="HTP438" s="1"/>
      <c r="HTQ438" s="1"/>
      <c r="HTR438" s="1"/>
      <c r="HTS438" s="1"/>
      <c r="HTT438" s="1"/>
      <c r="HTU438" s="1"/>
      <c r="HTV438" s="1"/>
      <c r="HTW438" s="1"/>
      <c r="HTX438" s="1"/>
      <c r="HTY438" s="1"/>
      <c r="HTZ438" s="1"/>
      <c r="HUA438" s="1"/>
      <c r="HUB438" s="1"/>
      <c r="HUC438" s="1"/>
      <c r="HUD438" s="1"/>
      <c r="HUE438" s="1"/>
      <c r="HUF438" s="1"/>
      <c r="HUG438" s="1"/>
      <c r="HUH438" s="1"/>
      <c r="HUI438" s="1"/>
      <c r="HUJ438" s="1"/>
      <c r="HUK438" s="1"/>
      <c r="HUL438" s="1"/>
      <c r="HUM438" s="1"/>
      <c r="HUN438" s="1"/>
      <c r="HUO438" s="1"/>
      <c r="HUP438" s="1"/>
      <c r="HUQ438" s="1"/>
      <c r="HUR438" s="1"/>
      <c r="HUS438" s="1"/>
      <c r="HUT438" s="1"/>
      <c r="HUU438" s="1"/>
      <c r="HUV438" s="1"/>
      <c r="HUW438" s="1"/>
      <c r="HUX438" s="1"/>
      <c r="HUY438" s="1"/>
      <c r="HUZ438" s="1"/>
      <c r="HVA438" s="1"/>
      <c r="HVB438" s="1"/>
      <c r="HVC438" s="1"/>
      <c r="HVD438" s="1"/>
      <c r="HVE438" s="1"/>
      <c r="HVF438" s="1"/>
      <c r="HVG438" s="1"/>
      <c r="HVH438" s="1"/>
      <c r="HVI438" s="1"/>
      <c r="HVJ438" s="1"/>
      <c r="HVK438" s="1"/>
      <c r="HVL438" s="1"/>
      <c r="HVM438" s="1"/>
      <c r="HVN438" s="1"/>
      <c r="HVO438" s="1"/>
      <c r="HVP438" s="1"/>
      <c r="HVQ438" s="1"/>
      <c r="HVR438" s="1"/>
      <c r="HVS438" s="1"/>
      <c r="HVT438" s="1"/>
      <c r="HVU438" s="1"/>
      <c r="HVV438" s="1"/>
      <c r="HVW438" s="1"/>
      <c r="HVX438" s="1"/>
      <c r="HVY438" s="1"/>
      <c r="HVZ438" s="1"/>
      <c r="HWA438" s="1"/>
      <c r="HWB438" s="1"/>
      <c r="HWC438" s="1"/>
      <c r="HWD438" s="1"/>
      <c r="HWE438" s="1"/>
      <c r="HWF438" s="1"/>
      <c r="HWG438" s="1"/>
      <c r="HWH438" s="1"/>
      <c r="HWI438" s="1"/>
      <c r="HWJ438" s="1"/>
      <c r="HWK438" s="1"/>
      <c r="HWL438" s="1"/>
      <c r="HWM438" s="1"/>
      <c r="HWN438" s="1"/>
      <c r="HWO438" s="1"/>
      <c r="HWP438" s="1"/>
      <c r="HWQ438" s="1"/>
      <c r="HWR438" s="1"/>
      <c r="HWS438" s="1"/>
      <c r="HWT438" s="1"/>
      <c r="HWU438" s="1"/>
      <c r="HWV438" s="1"/>
      <c r="HWW438" s="1"/>
      <c r="HWX438" s="1"/>
      <c r="HWY438" s="1"/>
      <c r="HWZ438" s="1"/>
      <c r="HXA438" s="1"/>
      <c r="HXB438" s="1"/>
      <c r="HXC438" s="1"/>
      <c r="HXD438" s="1"/>
      <c r="HXE438" s="1"/>
      <c r="HXF438" s="1"/>
      <c r="HXG438" s="1"/>
      <c r="HXH438" s="1"/>
      <c r="HXI438" s="1"/>
      <c r="HXJ438" s="1"/>
      <c r="HXK438" s="1"/>
      <c r="HXL438" s="1"/>
      <c r="HXM438" s="1"/>
      <c r="HXN438" s="1"/>
      <c r="HXO438" s="1"/>
      <c r="HXP438" s="1"/>
      <c r="HXQ438" s="1"/>
      <c r="HXR438" s="1"/>
      <c r="HXS438" s="1"/>
      <c r="HXT438" s="1"/>
      <c r="HXU438" s="1"/>
      <c r="HXV438" s="1"/>
      <c r="HXW438" s="1"/>
      <c r="HXX438" s="1"/>
      <c r="HXY438" s="1"/>
      <c r="HXZ438" s="1"/>
      <c r="HYA438" s="1"/>
      <c r="HYB438" s="1"/>
      <c r="HYC438" s="1"/>
      <c r="HYD438" s="1"/>
      <c r="HYE438" s="1"/>
      <c r="HYF438" s="1"/>
      <c r="HYG438" s="1"/>
      <c r="HYH438" s="1"/>
      <c r="HYI438" s="1"/>
      <c r="HYJ438" s="1"/>
      <c r="HYK438" s="1"/>
      <c r="HYL438" s="1"/>
      <c r="HYM438" s="1"/>
      <c r="HYN438" s="1"/>
      <c r="HYO438" s="1"/>
      <c r="HYP438" s="1"/>
      <c r="HYQ438" s="1"/>
      <c r="HYR438" s="1"/>
      <c r="HYS438" s="1"/>
      <c r="HYT438" s="1"/>
      <c r="HYU438" s="1"/>
      <c r="HYV438" s="1"/>
      <c r="HYW438" s="1"/>
      <c r="HYX438" s="1"/>
      <c r="HYY438" s="1"/>
      <c r="HYZ438" s="1"/>
      <c r="HZA438" s="1"/>
      <c r="HZB438" s="1"/>
      <c r="HZC438" s="1"/>
      <c r="HZD438" s="1"/>
      <c r="HZE438" s="1"/>
      <c r="HZF438" s="1"/>
      <c r="HZG438" s="1"/>
      <c r="HZH438" s="1"/>
      <c r="HZI438" s="1"/>
      <c r="HZJ438" s="1"/>
      <c r="HZK438" s="1"/>
      <c r="HZL438" s="1"/>
      <c r="HZM438" s="1"/>
      <c r="HZN438" s="1"/>
      <c r="HZO438" s="1"/>
      <c r="HZP438" s="1"/>
      <c r="HZQ438" s="1"/>
      <c r="HZR438" s="1"/>
      <c r="HZS438" s="1"/>
      <c r="HZT438" s="1"/>
      <c r="HZU438" s="1"/>
      <c r="HZV438" s="1"/>
      <c r="HZW438" s="1"/>
      <c r="HZX438" s="1"/>
      <c r="HZY438" s="1"/>
      <c r="HZZ438" s="1"/>
      <c r="IAA438" s="1"/>
      <c r="IAB438" s="1"/>
      <c r="IAC438" s="1"/>
      <c r="IAD438" s="1"/>
      <c r="IAE438" s="1"/>
      <c r="IAF438" s="1"/>
      <c r="IAG438" s="1"/>
      <c r="IAH438" s="1"/>
      <c r="IAI438" s="1"/>
      <c r="IAJ438" s="1"/>
      <c r="IAK438" s="1"/>
      <c r="IAL438" s="1"/>
      <c r="IAM438" s="1"/>
      <c r="IAN438" s="1"/>
      <c r="IAO438" s="1"/>
      <c r="IAP438" s="1"/>
      <c r="IAQ438" s="1"/>
      <c r="IAR438" s="1"/>
      <c r="IAS438" s="1"/>
      <c r="IAT438" s="1"/>
      <c r="IAU438" s="1"/>
      <c r="IAV438" s="1"/>
      <c r="IAW438" s="1"/>
      <c r="IAX438" s="1"/>
      <c r="IAY438" s="1"/>
      <c r="IAZ438" s="1"/>
      <c r="IBA438" s="1"/>
      <c r="IBB438" s="1"/>
      <c r="IBC438" s="1"/>
      <c r="IBD438" s="1"/>
      <c r="IBE438" s="1"/>
      <c r="IBF438" s="1"/>
      <c r="IBG438" s="1"/>
      <c r="IBH438" s="1"/>
      <c r="IBI438" s="1"/>
      <c r="IBJ438" s="1"/>
      <c r="IBK438" s="1"/>
      <c r="IBL438" s="1"/>
      <c r="IBM438" s="1"/>
      <c r="IBN438" s="1"/>
      <c r="IBO438" s="1"/>
      <c r="IBP438" s="1"/>
      <c r="IBQ438" s="1"/>
      <c r="IBR438" s="1"/>
      <c r="IBS438" s="1"/>
      <c r="IBT438" s="1"/>
      <c r="IBU438" s="1"/>
      <c r="IBV438" s="1"/>
      <c r="IBW438" s="1"/>
      <c r="IBX438" s="1"/>
      <c r="IBY438" s="1"/>
      <c r="IBZ438" s="1"/>
      <c r="ICA438" s="1"/>
      <c r="ICB438" s="1"/>
      <c r="ICC438" s="1"/>
      <c r="ICD438" s="1"/>
      <c r="ICE438" s="1"/>
      <c r="ICF438" s="1"/>
      <c r="ICG438" s="1"/>
      <c r="ICH438" s="1"/>
      <c r="ICI438" s="1"/>
      <c r="ICJ438" s="1"/>
      <c r="ICK438" s="1"/>
      <c r="ICL438" s="1"/>
      <c r="ICM438" s="1"/>
      <c r="ICN438" s="1"/>
      <c r="ICO438" s="1"/>
      <c r="ICP438" s="1"/>
      <c r="ICQ438" s="1"/>
      <c r="ICR438" s="1"/>
      <c r="ICS438" s="1"/>
      <c r="ICT438" s="1"/>
      <c r="ICU438" s="1"/>
      <c r="ICV438" s="1"/>
      <c r="ICW438" s="1"/>
      <c r="ICX438" s="1"/>
      <c r="ICY438" s="1"/>
      <c r="ICZ438" s="1"/>
      <c r="IDA438" s="1"/>
      <c r="IDB438" s="1"/>
      <c r="IDC438" s="1"/>
      <c r="IDD438" s="1"/>
      <c r="IDE438" s="1"/>
      <c r="IDF438" s="1"/>
      <c r="IDG438" s="1"/>
      <c r="IDH438" s="1"/>
      <c r="IDI438" s="1"/>
      <c r="IDJ438" s="1"/>
      <c r="IDK438" s="1"/>
      <c r="IDL438" s="1"/>
      <c r="IDM438" s="1"/>
      <c r="IDN438" s="1"/>
      <c r="IDO438" s="1"/>
      <c r="IDP438" s="1"/>
      <c r="IDQ438" s="1"/>
      <c r="IDR438" s="1"/>
      <c r="IDS438" s="1"/>
      <c r="IDT438" s="1"/>
      <c r="IDU438" s="1"/>
      <c r="IDV438" s="1"/>
      <c r="IDW438" s="1"/>
      <c r="IDX438" s="1"/>
      <c r="IDY438" s="1"/>
      <c r="IDZ438" s="1"/>
      <c r="IEA438" s="1"/>
      <c r="IEB438" s="1"/>
      <c r="IEC438" s="1"/>
      <c r="IED438" s="1"/>
      <c r="IEE438" s="1"/>
      <c r="IEF438" s="1"/>
      <c r="IEG438" s="1"/>
      <c r="IEH438" s="1"/>
      <c r="IEI438" s="1"/>
      <c r="IEJ438" s="1"/>
      <c r="IEK438" s="1"/>
      <c r="IEL438" s="1"/>
      <c r="IEM438" s="1"/>
      <c r="IEN438" s="1"/>
      <c r="IEO438" s="1"/>
      <c r="IEP438" s="1"/>
      <c r="IEQ438" s="1"/>
      <c r="IER438" s="1"/>
      <c r="IES438" s="1"/>
      <c r="IET438" s="1"/>
      <c r="IEU438" s="1"/>
      <c r="IEV438" s="1"/>
      <c r="IEW438" s="1"/>
      <c r="IEX438" s="1"/>
      <c r="IEY438" s="1"/>
      <c r="IEZ438" s="1"/>
      <c r="IFA438" s="1"/>
      <c r="IFB438" s="1"/>
      <c r="IFC438" s="1"/>
      <c r="IFD438" s="1"/>
      <c r="IFE438" s="1"/>
      <c r="IFF438" s="1"/>
      <c r="IFG438" s="1"/>
      <c r="IFH438" s="1"/>
      <c r="IFI438" s="1"/>
      <c r="IFJ438" s="1"/>
      <c r="IFK438" s="1"/>
      <c r="IFL438" s="1"/>
      <c r="IFM438" s="1"/>
      <c r="IFN438" s="1"/>
      <c r="IFO438" s="1"/>
      <c r="IFP438" s="1"/>
      <c r="IFQ438" s="1"/>
      <c r="IFR438" s="1"/>
      <c r="IFS438" s="1"/>
      <c r="IFT438" s="1"/>
      <c r="IFU438" s="1"/>
      <c r="IFV438" s="1"/>
      <c r="IFW438" s="1"/>
      <c r="IFX438" s="1"/>
      <c r="IFY438" s="1"/>
      <c r="IFZ438" s="1"/>
      <c r="IGA438" s="1"/>
      <c r="IGB438" s="1"/>
      <c r="IGC438" s="1"/>
      <c r="IGD438" s="1"/>
      <c r="IGE438" s="1"/>
      <c r="IGF438" s="1"/>
      <c r="IGG438" s="1"/>
      <c r="IGH438" s="1"/>
      <c r="IGI438" s="1"/>
      <c r="IGJ438" s="1"/>
      <c r="IGK438" s="1"/>
      <c r="IGL438" s="1"/>
      <c r="IGM438" s="1"/>
      <c r="IGN438" s="1"/>
      <c r="IGO438" s="1"/>
      <c r="IGP438" s="1"/>
      <c r="IGQ438" s="1"/>
      <c r="IGR438" s="1"/>
      <c r="IGS438" s="1"/>
      <c r="IGT438" s="1"/>
      <c r="IGU438" s="1"/>
      <c r="IGV438" s="1"/>
      <c r="IGW438" s="1"/>
      <c r="IGX438" s="1"/>
      <c r="IGY438" s="1"/>
      <c r="IGZ438" s="1"/>
      <c r="IHA438" s="1"/>
      <c r="IHB438" s="1"/>
      <c r="IHC438" s="1"/>
      <c r="IHD438" s="1"/>
      <c r="IHE438" s="1"/>
      <c r="IHF438" s="1"/>
      <c r="IHG438" s="1"/>
      <c r="IHH438" s="1"/>
      <c r="IHI438" s="1"/>
      <c r="IHJ438" s="1"/>
      <c r="IHK438" s="1"/>
      <c r="IHL438" s="1"/>
      <c r="IHM438" s="1"/>
      <c r="IHN438" s="1"/>
      <c r="IHO438" s="1"/>
      <c r="IHP438" s="1"/>
      <c r="IHQ438" s="1"/>
      <c r="IHR438" s="1"/>
      <c r="IHS438" s="1"/>
      <c r="IHT438" s="1"/>
      <c r="IHU438" s="1"/>
      <c r="IHV438" s="1"/>
      <c r="IHW438" s="1"/>
      <c r="IHX438" s="1"/>
      <c r="IHY438" s="1"/>
      <c r="IHZ438" s="1"/>
      <c r="IIA438" s="1"/>
      <c r="IIB438" s="1"/>
      <c r="IIC438" s="1"/>
      <c r="IID438" s="1"/>
      <c r="IIE438" s="1"/>
      <c r="IIF438" s="1"/>
      <c r="IIG438" s="1"/>
      <c r="IIH438" s="1"/>
      <c r="III438" s="1"/>
      <c r="IIJ438" s="1"/>
      <c r="IIK438" s="1"/>
      <c r="IIL438" s="1"/>
      <c r="IIM438" s="1"/>
      <c r="IIN438" s="1"/>
      <c r="IIO438" s="1"/>
      <c r="IIP438" s="1"/>
      <c r="IIQ438" s="1"/>
      <c r="IIR438" s="1"/>
      <c r="IIS438" s="1"/>
      <c r="IIT438" s="1"/>
      <c r="IIU438" s="1"/>
      <c r="IIV438" s="1"/>
      <c r="IIW438" s="1"/>
      <c r="IIX438" s="1"/>
      <c r="IIY438" s="1"/>
      <c r="IIZ438" s="1"/>
      <c r="IJA438" s="1"/>
      <c r="IJB438" s="1"/>
      <c r="IJC438" s="1"/>
      <c r="IJD438" s="1"/>
      <c r="IJE438" s="1"/>
      <c r="IJF438" s="1"/>
      <c r="IJG438" s="1"/>
      <c r="IJH438" s="1"/>
      <c r="IJI438" s="1"/>
      <c r="IJJ438" s="1"/>
      <c r="IJK438" s="1"/>
      <c r="IJL438" s="1"/>
      <c r="IJM438" s="1"/>
      <c r="IJN438" s="1"/>
      <c r="IJO438" s="1"/>
      <c r="IJP438" s="1"/>
      <c r="IJQ438" s="1"/>
      <c r="IJR438" s="1"/>
      <c r="IJS438" s="1"/>
      <c r="IJT438" s="1"/>
      <c r="IJU438" s="1"/>
      <c r="IJV438" s="1"/>
      <c r="IJW438" s="1"/>
      <c r="IJX438" s="1"/>
      <c r="IJY438" s="1"/>
      <c r="IJZ438" s="1"/>
      <c r="IKA438" s="1"/>
      <c r="IKB438" s="1"/>
      <c r="IKC438" s="1"/>
      <c r="IKD438" s="1"/>
      <c r="IKE438" s="1"/>
      <c r="IKF438" s="1"/>
      <c r="IKG438" s="1"/>
      <c r="IKH438" s="1"/>
      <c r="IKI438" s="1"/>
      <c r="IKJ438" s="1"/>
      <c r="IKK438" s="1"/>
      <c r="IKL438" s="1"/>
      <c r="IKM438" s="1"/>
      <c r="IKN438" s="1"/>
      <c r="IKO438" s="1"/>
      <c r="IKP438" s="1"/>
      <c r="IKQ438" s="1"/>
      <c r="IKR438" s="1"/>
      <c r="IKS438" s="1"/>
      <c r="IKT438" s="1"/>
      <c r="IKU438" s="1"/>
      <c r="IKV438" s="1"/>
      <c r="IKW438" s="1"/>
      <c r="IKX438" s="1"/>
      <c r="IKY438" s="1"/>
      <c r="IKZ438" s="1"/>
      <c r="ILA438" s="1"/>
      <c r="ILB438" s="1"/>
      <c r="ILC438" s="1"/>
      <c r="ILD438" s="1"/>
      <c r="ILE438" s="1"/>
      <c r="ILF438" s="1"/>
      <c r="ILG438" s="1"/>
      <c r="ILH438" s="1"/>
      <c r="ILI438" s="1"/>
      <c r="ILJ438" s="1"/>
      <c r="ILK438" s="1"/>
      <c r="ILL438" s="1"/>
      <c r="ILM438" s="1"/>
      <c r="ILN438" s="1"/>
      <c r="ILO438" s="1"/>
      <c r="ILP438" s="1"/>
      <c r="ILQ438" s="1"/>
      <c r="ILR438" s="1"/>
      <c r="ILS438" s="1"/>
      <c r="ILT438" s="1"/>
      <c r="ILU438" s="1"/>
      <c r="ILV438" s="1"/>
      <c r="ILW438" s="1"/>
      <c r="ILX438" s="1"/>
      <c r="ILY438" s="1"/>
      <c r="ILZ438" s="1"/>
      <c r="IMA438" s="1"/>
      <c r="IMB438" s="1"/>
      <c r="IMC438" s="1"/>
      <c r="IMD438" s="1"/>
      <c r="IME438" s="1"/>
      <c r="IMF438" s="1"/>
      <c r="IMG438" s="1"/>
      <c r="IMH438" s="1"/>
      <c r="IMI438" s="1"/>
      <c r="IMJ438" s="1"/>
      <c r="IMK438" s="1"/>
      <c r="IML438" s="1"/>
      <c r="IMM438" s="1"/>
      <c r="IMN438" s="1"/>
      <c r="IMO438" s="1"/>
      <c r="IMP438" s="1"/>
      <c r="IMQ438" s="1"/>
      <c r="IMR438" s="1"/>
      <c r="IMS438" s="1"/>
      <c r="IMT438" s="1"/>
      <c r="IMU438" s="1"/>
      <c r="IMV438" s="1"/>
      <c r="IMW438" s="1"/>
      <c r="IMX438" s="1"/>
      <c r="IMY438" s="1"/>
      <c r="IMZ438" s="1"/>
      <c r="INA438" s="1"/>
      <c r="INB438" s="1"/>
      <c r="INC438" s="1"/>
      <c r="IND438" s="1"/>
      <c r="INE438" s="1"/>
      <c r="INF438" s="1"/>
      <c r="ING438" s="1"/>
      <c r="INH438" s="1"/>
      <c r="INI438" s="1"/>
      <c r="INJ438" s="1"/>
      <c r="INK438" s="1"/>
      <c r="INL438" s="1"/>
      <c r="INM438" s="1"/>
      <c r="INN438" s="1"/>
      <c r="INO438" s="1"/>
      <c r="INP438" s="1"/>
      <c r="INQ438" s="1"/>
      <c r="INR438" s="1"/>
      <c r="INS438" s="1"/>
      <c r="INT438" s="1"/>
      <c r="INU438" s="1"/>
      <c r="INV438" s="1"/>
      <c r="INW438" s="1"/>
      <c r="INX438" s="1"/>
      <c r="INY438" s="1"/>
      <c r="INZ438" s="1"/>
      <c r="IOA438" s="1"/>
      <c r="IOB438" s="1"/>
      <c r="IOC438" s="1"/>
      <c r="IOD438" s="1"/>
      <c r="IOE438" s="1"/>
      <c r="IOF438" s="1"/>
      <c r="IOG438" s="1"/>
      <c r="IOH438" s="1"/>
      <c r="IOI438" s="1"/>
      <c r="IOJ438" s="1"/>
      <c r="IOK438" s="1"/>
      <c r="IOL438" s="1"/>
      <c r="IOM438" s="1"/>
      <c r="ION438" s="1"/>
      <c r="IOO438" s="1"/>
      <c r="IOP438" s="1"/>
      <c r="IOQ438" s="1"/>
      <c r="IOR438" s="1"/>
      <c r="IOS438" s="1"/>
      <c r="IOT438" s="1"/>
      <c r="IOU438" s="1"/>
      <c r="IOV438" s="1"/>
      <c r="IOW438" s="1"/>
      <c r="IOX438" s="1"/>
      <c r="IOY438" s="1"/>
      <c r="IOZ438" s="1"/>
      <c r="IPA438" s="1"/>
      <c r="IPB438" s="1"/>
      <c r="IPC438" s="1"/>
      <c r="IPD438" s="1"/>
      <c r="IPE438" s="1"/>
      <c r="IPF438" s="1"/>
      <c r="IPG438" s="1"/>
      <c r="IPH438" s="1"/>
      <c r="IPI438" s="1"/>
      <c r="IPJ438" s="1"/>
      <c r="IPK438" s="1"/>
      <c r="IPL438" s="1"/>
      <c r="IPM438" s="1"/>
      <c r="IPN438" s="1"/>
      <c r="IPO438" s="1"/>
      <c r="IPP438" s="1"/>
      <c r="IPQ438" s="1"/>
      <c r="IPR438" s="1"/>
      <c r="IPS438" s="1"/>
      <c r="IPT438" s="1"/>
      <c r="IPU438" s="1"/>
      <c r="IPV438" s="1"/>
      <c r="IPW438" s="1"/>
      <c r="IPX438" s="1"/>
      <c r="IPY438" s="1"/>
      <c r="IPZ438" s="1"/>
      <c r="IQA438" s="1"/>
      <c r="IQB438" s="1"/>
      <c r="IQC438" s="1"/>
      <c r="IQD438" s="1"/>
      <c r="IQE438" s="1"/>
      <c r="IQF438" s="1"/>
      <c r="IQG438" s="1"/>
      <c r="IQH438" s="1"/>
      <c r="IQI438" s="1"/>
      <c r="IQJ438" s="1"/>
      <c r="IQK438" s="1"/>
      <c r="IQL438" s="1"/>
      <c r="IQM438" s="1"/>
      <c r="IQN438" s="1"/>
      <c r="IQO438" s="1"/>
      <c r="IQP438" s="1"/>
      <c r="IQQ438" s="1"/>
      <c r="IQR438" s="1"/>
      <c r="IQS438" s="1"/>
      <c r="IQT438" s="1"/>
      <c r="IQU438" s="1"/>
      <c r="IQV438" s="1"/>
      <c r="IQW438" s="1"/>
      <c r="IQX438" s="1"/>
      <c r="IQY438" s="1"/>
      <c r="IQZ438" s="1"/>
      <c r="IRA438" s="1"/>
      <c r="IRB438" s="1"/>
      <c r="IRC438" s="1"/>
      <c r="IRD438" s="1"/>
      <c r="IRE438" s="1"/>
      <c r="IRF438" s="1"/>
      <c r="IRG438" s="1"/>
      <c r="IRH438" s="1"/>
      <c r="IRI438" s="1"/>
      <c r="IRJ438" s="1"/>
      <c r="IRK438" s="1"/>
      <c r="IRL438" s="1"/>
      <c r="IRM438" s="1"/>
      <c r="IRN438" s="1"/>
      <c r="IRO438" s="1"/>
      <c r="IRP438" s="1"/>
      <c r="IRQ438" s="1"/>
      <c r="IRR438" s="1"/>
      <c r="IRS438" s="1"/>
      <c r="IRT438" s="1"/>
      <c r="IRU438" s="1"/>
      <c r="IRV438" s="1"/>
      <c r="IRW438" s="1"/>
      <c r="IRX438" s="1"/>
      <c r="IRY438" s="1"/>
      <c r="IRZ438" s="1"/>
      <c r="ISA438" s="1"/>
      <c r="ISB438" s="1"/>
      <c r="ISC438" s="1"/>
      <c r="ISD438" s="1"/>
      <c r="ISE438" s="1"/>
      <c r="ISF438" s="1"/>
      <c r="ISG438" s="1"/>
      <c r="ISH438" s="1"/>
      <c r="ISI438" s="1"/>
      <c r="ISJ438" s="1"/>
      <c r="ISK438" s="1"/>
      <c r="ISL438" s="1"/>
      <c r="ISM438" s="1"/>
      <c r="ISN438" s="1"/>
      <c r="ISO438" s="1"/>
      <c r="ISP438" s="1"/>
      <c r="ISQ438" s="1"/>
      <c r="ISR438" s="1"/>
      <c r="ISS438" s="1"/>
      <c r="IST438" s="1"/>
      <c r="ISU438" s="1"/>
      <c r="ISV438" s="1"/>
      <c r="ISW438" s="1"/>
      <c r="ISX438" s="1"/>
      <c r="ISY438" s="1"/>
      <c r="ISZ438" s="1"/>
      <c r="ITA438" s="1"/>
      <c r="ITB438" s="1"/>
      <c r="ITC438" s="1"/>
      <c r="ITD438" s="1"/>
      <c r="ITE438" s="1"/>
      <c r="ITF438" s="1"/>
      <c r="ITG438" s="1"/>
      <c r="ITH438" s="1"/>
      <c r="ITI438" s="1"/>
      <c r="ITJ438" s="1"/>
      <c r="ITK438" s="1"/>
      <c r="ITL438" s="1"/>
      <c r="ITM438" s="1"/>
      <c r="ITN438" s="1"/>
      <c r="ITO438" s="1"/>
      <c r="ITP438" s="1"/>
      <c r="ITQ438" s="1"/>
      <c r="ITR438" s="1"/>
      <c r="ITS438" s="1"/>
      <c r="ITT438" s="1"/>
      <c r="ITU438" s="1"/>
      <c r="ITV438" s="1"/>
      <c r="ITW438" s="1"/>
      <c r="ITX438" s="1"/>
      <c r="ITY438" s="1"/>
      <c r="ITZ438" s="1"/>
      <c r="IUA438" s="1"/>
      <c r="IUB438" s="1"/>
      <c r="IUC438" s="1"/>
      <c r="IUD438" s="1"/>
      <c r="IUE438" s="1"/>
      <c r="IUF438" s="1"/>
      <c r="IUG438" s="1"/>
      <c r="IUH438" s="1"/>
      <c r="IUI438" s="1"/>
      <c r="IUJ438" s="1"/>
      <c r="IUK438" s="1"/>
      <c r="IUL438" s="1"/>
      <c r="IUM438" s="1"/>
      <c r="IUN438" s="1"/>
      <c r="IUO438" s="1"/>
      <c r="IUP438" s="1"/>
      <c r="IUQ438" s="1"/>
      <c r="IUR438" s="1"/>
      <c r="IUS438" s="1"/>
      <c r="IUT438" s="1"/>
      <c r="IUU438" s="1"/>
      <c r="IUV438" s="1"/>
      <c r="IUW438" s="1"/>
      <c r="IUX438" s="1"/>
      <c r="IUY438" s="1"/>
      <c r="IUZ438" s="1"/>
      <c r="IVA438" s="1"/>
      <c r="IVB438" s="1"/>
      <c r="IVC438" s="1"/>
      <c r="IVD438" s="1"/>
      <c r="IVE438" s="1"/>
      <c r="IVF438" s="1"/>
      <c r="IVG438" s="1"/>
      <c r="IVH438" s="1"/>
      <c r="IVI438" s="1"/>
      <c r="IVJ438" s="1"/>
      <c r="IVK438" s="1"/>
      <c r="IVL438" s="1"/>
      <c r="IVM438" s="1"/>
      <c r="IVN438" s="1"/>
      <c r="IVO438" s="1"/>
      <c r="IVP438" s="1"/>
      <c r="IVQ438" s="1"/>
      <c r="IVR438" s="1"/>
      <c r="IVS438" s="1"/>
      <c r="IVT438" s="1"/>
      <c r="IVU438" s="1"/>
      <c r="IVV438" s="1"/>
      <c r="IVW438" s="1"/>
      <c r="IVX438" s="1"/>
      <c r="IVY438" s="1"/>
      <c r="IVZ438" s="1"/>
      <c r="IWA438" s="1"/>
      <c r="IWB438" s="1"/>
      <c r="IWC438" s="1"/>
      <c r="IWD438" s="1"/>
      <c r="IWE438" s="1"/>
      <c r="IWF438" s="1"/>
      <c r="IWG438" s="1"/>
      <c r="IWH438" s="1"/>
      <c r="IWI438" s="1"/>
      <c r="IWJ438" s="1"/>
      <c r="IWK438" s="1"/>
      <c r="IWL438" s="1"/>
      <c r="IWM438" s="1"/>
      <c r="IWN438" s="1"/>
      <c r="IWO438" s="1"/>
      <c r="IWP438" s="1"/>
      <c r="IWQ438" s="1"/>
      <c r="IWR438" s="1"/>
      <c r="IWS438" s="1"/>
      <c r="IWT438" s="1"/>
      <c r="IWU438" s="1"/>
      <c r="IWV438" s="1"/>
      <c r="IWW438" s="1"/>
      <c r="IWX438" s="1"/>
      <c r="IWY438" s="1"/>
      <c r="IWZ438" s="1"/>
      <c r="IXA438" s="1"/>
      <c r="IXB438" s="1"/>
      <c r="IXC438" s="1"/>
      <c r="IXD438" s="1"/>
      <c r="IXE438" s="1"/>
      <c r="IXF438" s="1"/>
      <c r="IXG438" s="1"/>
      <c r="IXH438" s="1"/>
      <c r="IXI438" s="1"/>
      <c r="IXJ438" s="1"/>
      <c r="IXK438" s="1"/>
      <c r="IXL438" s="1"/>
      <c r="IXM438" s="1"/>
      <c r="IXN438" s="1"/>
      <c r="IXO438" s="1"/>
      <c r="IXP438" s="1"/>
      <c r="IXQ438" s="1"/>
      <c r="IXR438" s="1"/>
      <c r="IXS438" s="1"/>
      <c r="IXT438" s="1"/>
      <c r="IXU438" s="1"/>
      <c r="IXV438" s="1"/>
      <c r="IXW438" s="1"/>
      <c r="IXX438" s="1"/>
      <c r="IXY438" s="1"/>
      <c r="IXZ438" s="1"/>
      <c r="IYA438" s="1"/>
      <c r="IYB438" s="1"/>
      <c r="IYC438" s="1"/>
      <c r="IYD438" s="1"/>
      <c r="IYE438" s="1"/>
      <c r="IYF438" s="1"/>
      <c r="IYG438" s="1"/>
      <c r="IYH438" s="1"/>
      <c r="IYI438" s="1"/>
      <c r="IYJ438" s="1"/>
      <c r="IYK438" s="1"/>
      <c r="IYL438" s="1"/>
      <c r="IYM438" s="1"/>
      <c r="IYN438" s="1"/>
      <c r="IYO438" s="1"/>
      <c r="IYP438" s="1"/>
      <c r="IYQ438" s="1"/>
      <c r="IYR438" s="1"/>
      <c r="IYS438" s="1"/>
      <c r="IYT438" s="1"/>
      <c r="IYU438" s="1"/>
      <c r="IYV438" s="1"/>
      <c r="IYW438" s="1"/>
      <c r="IYX438" s="1"/>
      <c r="IYY438" s="1"/>
      <c r="IYZ438" s="1"/>
      <c r="IZA438" s="1"/>
      <c r="IZB438" s="1"/>
      <c r="IZC438" s="1"/>
      <c r="IZD438" s="1"/>
      <c r="IZE438" s="1"/>
      <c r="IZF438" s="1"/>
      <c r="IZG438" s="1"/>
      <c r="IZH438" s="1"/>
      <c r="IZI438" s="1"/>
      <c r="IZJ438" s="1"/>
      <c r="IZK438" s="1"/>
      <c r="IZL438" s="1"/>
      <c r="IZM438" s="1"/>
      <c r="IZN438" s="1"/>
      <c r="IZO438" s="1"/>
      <c r="IZP438" s="1"/>
      <c r="IZQ438" s="1"/>
      <c r="IZR438" s="1"/>
      <c r="IZS438" s="1"/>
      <c r="IZT438" s="1"/>
      <c r="IZU438" s="1"/>
      <c r="IZV438" s="1"/>
      <c r="IZW438" s="1"/>
      <c r="IZX438" s="1"/>
      <c r="IZY438" s="1"/>
      <c r="IZZ438" s="1"/>
      <c r="JAA438" s="1"/>
      <c r="JAB438" s="1"/>
      <c r="JAC438" s="1"/>
      <c r="JAD438" s="1"/>
      <c r="JAE438" s="1"/>
      <c r="JAF438" s="1"/>
      <c r="JAG438" s="1"/>
      <c r="JAH438" s="1"/>
      <c r="JAI438" s="1"/>
      <c r="JAJ438" s="1"/>
      <c r="JAK438" s="1"/>
      <c r="JAL438" s="1"/>
      <c r="JAM438" s="1"/>
      <c r="JAN438" s="1"/>
      <c r="JAO438" s="1"/>
      <c r="JAP438" s="1"/>
      <c r="JAQ438" s="1"/>
      <c r="JAR438" s="1"/>
      <c r="JAS438" s="1"/>
      <c r="JAT438" s="1"/>
      <c r="JAU438" s="1"/>
      <c r="JAV438" s="1"/>
      <c r="JAW438" s="1"/>
      <c r="JAX438" s="1"/>
      <c r="JAY438" s="1"/>
      <c r="JAZ438" s="1"/>
      <c r="JBA438" s="1"/>
      <c r="JBB438" s="1"/>
      <c r="JBC438" s="1"/>
      <c r="JBD438" s="1"/>
      <c r="JBE438" s="1"/>
      <c r="JBF438" s="1"/>
      <c r="JBG438" s="1"/>
      <c r="JBH438" s="1"/>
      <c r="JBI438" s="1"/>
      <c r="JBJ438" s="1"/>
      <c r="JBK438" s="1"/>
      <c r="JBL438" s="1"/>
      <c r="JBM438" s="1"/>
      <c r="JBN438" s="1"/>
      <c r="JBO438" s="1"/>
      <c r="JBP438" s="1"/>
      <c r="JBQ438" s="1"/>
      <c r="JBR438" s="1"/>
      <c r="JBS438" s="1"/>
      <c r="JBT438" s="1"/>
      <c r="JBU438" s="1"/>
      <c r="JBV438" s="1"/>
      <c r="JBW438" s="1"/>
      <c r="JBX438" s="1"/>
      <c r="JBY438" s="1"/>
      <c r="JBZ438" s="1"/>
      <c r="JCA438" s="1"/>
      <c r="JCB438" s="1"/>
      <c r="JCC438" s="1"/>
      <c r="JCD438" s="1"/>
      <c r="JCE438" s="1"/>
      <c r="JCF438" s="1"/>
      <c r="JCG438" s="1"/>
      <c r="JCH438" s="1"/>
      <c r="JCI438" s="1"/>
      <c r="JCJ438" s="1"/>
      <c r="JCK438" s="1"/>
      <c r="JCL438" s="1"/>
      <c r="JCM438" s="1"/>
      <c r="JCN438" s="1"/>
      <c r="JCO438" s="1"/>
      <c r="JCP438" s="1"/>
      <c r="JCQ438" s="1"/>
      <c r="JCR438" s="1"/>
      <c r="JCS438" s="1"/>
      <c r="JCT438" s="1"/>
      <c r="JCU438" s="1"/>
      <c r="JCV438" s="1"/>
      <c r="JCW438" s="1"/>
      <c r="JCX438" s="1"/>
      <c r="JCY438" s="1"/>
      <c r="JCZ438" s="1"/>
      <c r="JDA438" s="1"/>
      <c r="JDB438" s="1"/>
      <c r="JDC438" s="1"/>
      <c r="JDD438" s="1"/>
      <c r="JDE438" s="1"/>
      <c r="JDF438" s="1"/>
      <c r="JDG438" s="1"/>
      <c r="JDH438" s="1"/>
      <c r="JDI438" s="1"/>
      <c r="JDJ438" s="1"/>
      <c r="JDK438" s="1"/>
      <c r="JDL438" s="1"/>
      <c r="JDM438" s="1"/>
      <c r="JDN438" s="1"/>
      <c r="JDO438" s="1"/>
      <c r="JDP438" s="1"/>
      <c r="JDQ438" s="1"/>
      <c r="JDR438" s="1"/>
      <c r="JDS438" s="1"/>
      <c r="JDT438" s="1"/>
      <c r="JDU438" s="1"/>
      <c r="JDV438" s="1"/>
      <c r="JDW438" s="1"/>
      <c r="JDX438" s="1"/>
      <c r="JDY438" s="1"/>
      <c r="JDZ438" s="1"/>
      <c r="JEA438" s="1"/>
      <c r="JEB438" s="1"/>
      <c r="JEC438" s="1"/>
      <c r="JED438" s="1"/>
      <c r="JEE438" s="1"/>
      <c r="JEF438" s="1"/>
      <c r="JEG438" s="1"/>
      <c r="JEH438" s="1"/>
      <c r="JEI438" s="1"/>
      <c r="JEJ438" s="1"/>
      <c r="JEK438" s="1"/>
      <c r="JEL438" s="1"/>
      <c r="JEM438" s="1"/>
      <c r="JEN438" s="1"/>
      <c r="JEO438" s="1"/>
      <c r="JEP438" s="1"/>
      <c r="JEQ438" s="1"/>
      <c r="JER438" s="1"/>
      <c r="JES438" s="1"/>
      <c r="JET438" s="1"/>
      <c r="JEU438" s="1"/>
      <c r="JEV438" s="1"/>
      <c r="JEW438" s="1"/>
      <c r="JEX438" s="1"/>
      <c r="JEY438" s="1"/>
      <c r="JEZ438" s="1"/>
      <c r="JFA438" s="1"/>
      <c r="JFB438" s="1"/>
      <c r="JFC438" s="1"/>
      <c r="JFD438" s="1"/>
      <c r="JFE438" s="1"/>
      <c r="JFF438" s="1"/>
      <c r="JFG438" s="1"/>
      <c r="JFH438" s="1"/>
      <c r="JFI438" s="1"/>
      <c r="JFJ438" s="1"/>
      <c r="JFK438" s="1"/>
      <c r="JFL438" s="1"/>
      <c r="JFM438" s="1"/>
      <c r="JFN438" s="1"/>
      <c r="JFO438" s="1"/>
      <c r="JFP438" s="1"/>
      <c r="JFQ438" s="1"/>
      <c r="JFR438" s="1"/>
      <c r="JFS438" s="1"/>
      <c r="JFT438" s="1"/>
      <c r="JFU438" s="1"/>
      <c r="JFV438" s="1"/>
      <c r="JFW438" s="1"/>
      <c r="JFX438" s="1"/>
      <c r="JFY438" s="1"/>
      <c r="JFZ438" s="1"/>
      <c r="JGA438" s="1"/>
      <c r="JGB438" s="1"/>
      <c r="JGC438" s="1"/>
      <c r="JGD438" s="1"/>
      <c r="JGE438" s="1"/>
      <c r="JGF438" s="1"/>
      <c r="JGG438" s="1"/>
      <c r="JGH438" s="1"/>
      <c r="JGI438" s="1"/>
      <c r="JGJ438" s="1"/>
      <c r="JGK438" s="1"/>
      <c r="JGL438" s="1"/>
      <c r="JGM438" s="1"/>
      <c r="JGN438" s="1"/>
      <c r="JGO438" s="1"/>
      <c r="JGP438" s="1"/>
      <c r="JGQ438" s="1"/>
      <c r="JGR438" s="1"/>
      <c r="JGS438" s="1"/>
      <c r="JGT438" s="1"/>
      <c r="JGU438" s="1"/>
      <c r="JGV438" s="1"/>
      <c r="JGW438" s="1"/>
      <c r="JGX438" s="1"/>
      <c r="JGY438" s="1"/>
      <c r="JGZ438" s="1"/>
      <c r="JHA438" s="1"/>
      <c r="JHB438" s="1"/>
      <c r="JHC438" s="1"/>
      <c r="JHD438" s="1"/>
      <c r="JHE438" s="1"/>
      <c r="JHF438" s="1"/>
      <c r="JHG438" s="1"/>
      <c r="JHH438" s="1"/>
      <c r="JHI438" s="1"/>
      <c r="JHJ438" s="1"/>
      <c r="JHK438" s="1"/>
      <c r="JHL438" s="1"/>
      <c r="JHM438" s="1"/>
      <c r="JHN438" s="1"/>
      <c r="JHO438" s="1"/>
      <c r="JHP438" s="1"/>
      <c r="JHQ438" s="1"/>
      <c r="JHR438" s="1"/>
      <c r="JHS438" s="1"/>
      <c r="JHT438" s="1"/>
      <c r="JHU438" s="1"/>
      <c r="JHV438" s="1"/>
      <c r="JHW438" s="1"/>
      <c r="JHX438" s="1"/>
      <c r="JHY438" s="1"/>
      <c r="JHZ438" s="1"/>
      <c r="JIA438" s="1"/>
      <c r="JIB438" s="1"/>
      <c r="JIC438" s="1"/>
      <c r="JID438" s="1"/>
      <c r="JIE438" s="1"/>
      <c r="JIF438" s="1"/>
      <c r="JIG438" s="1"/>
      <c r="JIH438" s="1"/>
      <c r="JII438" s="1"/>
      <c r="JIJ438" s="1"/>
      <c r="JIK438" s="1"/>
      <c r="JIL438" s="1"/>
      <c r="JIM438" s="1"/>
      <c r="JIN438" s="1"/>
      <c r="JIO438" s="1"/>
      <c r="JIP438" s="1"/>
      <c r="JIQ438" s="1"/>
      <c r="JIR438" s="1"/>
      <c r="JIS438" s="1"/>
      <c r="JIT438" s="1"/>
      <c r="JIU438" s="1"/>
      <c r="JIV438" s="1"/>
      <c r="JIW438" s="1"/>
      <c r="JIX438" s="1"/>
      <c r="JIY438" s="1"/>
      <c r="JIZ438" s="1"/>
      <c r="JJA438" s="1"/>
      <c r="JJB438" s="1"/>
      <c r="JJC438" s="1"/>
      <c r="JJD438" s="1"/>
      <c r="JJE438" s="1"/>
      <c r="JJF438" s="1"/>
      <c r="JJG438" s="1"/>
      <c r="JJH438" s="1"/>
      <c r="JJI438" s="1"/>
      <c r="JJJ438" s="1"/>
      <c r="JJK438" s="1"/>
      <c r="JJL438" s="1"/>
      <c r="JJM438" s="1"/>
      <c r="JJN438" s="1"/>
      <c r="JJO438" s="1"/>
      <c r="JJP438" s="1"/>
      <c r="JJQ438" s="1"/>
      <c r="JJR438" s="1"/>
      <c r="JJS438" s="1"/>
      <c r="JJT438" s="1"/>
      <c r="JJU438" s="1"/>
      <c r="JJV438" s="1"/>
      <c r="JJW438" s="1"/>
      <c r="JJX438" s="1"/>
      <c r="JJY438" s="1"/>
      <c r="JJZ438" s="1"/>
      <c r="JKA438" s="1"/>
      <c r="JKB438" s="1"/>
      <c r="JKC438" s="1"/>
      <c r="JKD438" s="1"/>
      <c r="JKE438" s="1"/>
      <c r="JKF438" s="1"/>
      <c r="JKG438" s="1"/>
      <c r="JKH438" s="1"/>
      <c r="JKI438" s="1"/>
      <c r="JKJ438" s="1"/>
      <c r="JKK438" s="1"/>
      <c r="JKL438" s="1"/>
      <c r="JKM438" s="1"/>
      <c r="JKN438" s="1"/>
      <c r="JKO438" s="1"/>
      <c r="JKP438" s="1"/>
      <c r="JKQ438" s="1"/>
      <c r="JKR438" s="1"/>
      <c r="JKS438" s="1"/>
      <c r="JKT438" s="1"/>
      <c r="JKU438" s="1"/>
      <c r="JKV438" s="1"/>
      <c r="JKW438" s="1"/>
      <c r="JKX438" s="1"/>
      <c r="JKY438" s="1"/>
      <c r="JKZ438" s="1"/>
      <c r="JLA438" s="1"/>
      <c r="JLB438" s="1"/>
      <c r="JLC438" s="1"/>
      <c r="JLD438" s="1"/>
      <c r="JLE438" s="1"/>
      <c r="JLF438" s="1"/>
      <c r="JLG438" s="1"/>
      <c r="JLH438" s="1"/>
      <c r="JLI438" s="1"/>
      <c r="JLJ438" s="1"/>
      <c r="JLK438" s="1"/>
      <c r="JLL438" s="1"/>
      <c r="JLM438" s="1"/>
      <c r="JLN438" s="1"/>
      <c r="JLO438" s="1"/>
      <c r="JLP438" s="1"/>
      <c r="JLQ438" s="1"/>
      <c r="JLR438" s="1"/>
      <c r="JLS438" s="1"/>
      <c r="JLT438" s="1"/>
      <c r="JLU438" s="1"/>
      <c r="JLV438" s="1"/>
      <c r="JLW438" s="1"/>
      <c r="JLX438" s="1"/>
      <c r="JLY438" s="1"/>
      <c r="JLZ438" s="1"/>
      <c r="JMA438" s="1"/>
      <c r="JMB438" s="1"/>
      <c r="JMC438" s="1"/>
      <c r="JMD438" s="1"/>
      <c r="JME438" s="1"/>
      <c r="JMF438" s="1"/>
      <c r="JMG438" s="1"/>
      <c r="JMH438" s="1"/>
      <c r="JMI438" s="1"/>
      <c r="JMJ438" s="1"/>
      <c r="JMK438" s="1"/>
      <c r="JML438" s="1"/>
      <c r="JMM438" s="1"/>
      <c r="JMN438" s="1"/>
      <c r="JMO438" s="1"/>
      <c r="JMP438" s="1"/>
      <c r="JMQ438" s="1"/>
      <c r="JMR438" s="1"/>
      <c r="JMS438" s="1"/>
      <c r="JMT438" s="1"/>
      <c r="JMU438" s="1"/>
      <c r="JMV438" s="1"/>
      <c r="JMW438" s="1"/>
      <c r="JMX438" s="1"/>
      <c r="JMY438" s="1"/>
      <c r="JMZ438" s="1"/>
      <c r="JNA438" s="1"/>
      <c r="JNB438" s="1"/>
      <c r="JNC438" s="1"/>
      <c r="JND438" s="1"/>
      <c r="JNE438" s="1"/>
      <c r="JNF438" s="1"/>
      <c r="JNG438" s="1"/>
      <c r="JNH438" s="1"/>
      <c r="JNI438" s="1"/>
      <c r="JNJ438" s="1"/>
      <c r="JNK438" s="1"/>
      <c r="JNL438" s="1"/>
      <c r="JNM438" s="1"/>
      <c r="JNN438" s="1"/>
      <c r="JNO438" s="1"/>
      <c r="JNP438" s="1"/>
      <c r="JNQ438" s="1"/>
      <c r="JNR438" s="1"/>
      <c r="JNS438" s="1"/>
      <c r="JNT438" s="1"/>
      <c r="JNU438" s="1"/>
      <c r="JNV438" s="1"/>
      <c r="JNW438" s="1"/>
      <c r="JNX438" s="1"/>
      <c r="JNY438" s="1"/>
      <c r="JNZ438" s="1"/>
      <c r="JOA438" s="1"/>
      <c r="JOB438" s="1"/>
      <c r="JOC438" s="1"/>
      <c r="JOD438" s="1"/>
      <c r="JOE438" s="1"/>
      <c r="JOF438" s="1"/>
      <c r="JOG438" s="1"/>
      <c r="JOH438" s="1"/>
      <c r="JOI438" s="1"/>
      <c r="JOJ438" s="1"/>
      <c r="JOK438" s="1"/>
      <c r="JOL438" s="1"/>
      <c r="JOM438" s="1"/>
      <c r="JON438" s="1"/>
      <c r="JOO438" s="1"/>
      <c r="JOP438" s="1"/>
      <c r="JOQ438" s="1"/>
      <c r="JOR438" s="1"/>
      <c r="JOS438" s="1"/>
      <c r="JOT438" s="1"/>
      <c r="JOU438" s="1"/>
      <c r="JOV438" s="1"/>
      <c r="JOW438" s="1"/>
      <c r="JOX438" s="1"/>
      <c r="JOY438" s="1"/>
      <c r="JOZ438" s="1"/>
      <c r="JPA438" s="1"/>
      <c r="JPB438" s="1"/>
      <c r="JPC438" s="1"/>
      <c r="JPD438" s="1"/>
      <c r="JPE438" s="1"/>
      <c r="JPF438" s="1"/>
      <c r="JPG438" s="1"/>
      <c r="JPH438" s="1"/>
      <c r="JPI438" s="1"/>
      <c r="JPJ438" s="1"/>
      <c r="JPK438" s="1"/>
      <c r="JPL438" s="1"/>
      <c r="JPM438" s="1"/>
      <c r="JPN438" s="1"/>
      <c r="JPO438" s="1"/>
      <c r="JPP438" s="1"/>
      <c r="JPQ438" s="1"/>
      <c r="JPR438" s="1"/>
      <c r="JPS438" s="1"/>
      <c r="JPT438" s="1"/>
      <c r="JPU438" s="1"/>
      <c r="JPV438" s="1"/>
      <c r="JPW438" s="1"/>
      <c r="JPX438" s="1"/>
      <c r="JPY438" s="1"/>
      <c r="JPZ438" s="1"/>
      <c r="JQA438" s="1"/>
      <c r="JQB438" s="1"/>
      <c r="JQC438" s="1"/>
      <c r="JQD438" s="1"/>
      <c r="JQE438" s="1"/>
      <c r="JQF438" s="1"/>
      <c r="JQG438" s="1"/>
      <c r="JQH438" s="1"/>
      <c r="JQI438" s="1"/>
      <c r="JQJ438" s="1"/>
      <c r="JQK438" s="1"/>
      <c r="JQL438" s="1"/>
      <c r="JQM438" s="1"/>
      <c r="JQN438" s="1"/>
      <c r="JQO438" s="1"/>
      <c r="JQP438" s="1"/>
      <c r="JQQ438" s="1"/>
      <c r="JQR438" s="1"/>
      <c r="JQS438" s="1"/>
      <c r="JQT438" s="1"/>
      <c r="JQU438" s="1"/>
      <c r="JQV438" s="1"/>
      <c r="JQW438" s="1"/>
      <c r="JQX438" s="1"/>
      <c r="JQY438" s="1"/>
      <c r="JQZ438" s="1"/>
      <c r="JRA438" s="1"/>
      <c r="JRB438" s="1"/>
      <c r="JRC438" s="1"/>
      <c r="JRD438" s="1"/>
      <c r="JRE438" s="1"/>
      <c r="JRF438" s="1"/>
      <c r="JRG438" s="1"/>
      <c r="JRH438" s="1"/>
      <c r="JRI438" s="1"/>
      <c r="JRJ438" s="1"/>
      <c r="JRK438" s="1"/>
      <c r="JRL438" s="1"/>
      <c r="JRM438" s="1"/>
      <c r="JRN438" s="1"/>
      <c r="JRO438" s="1"/>
      <c r="JRP438" s="1"/>
      <c r="JRQ438" s="1"/>
      <c r="JRR438" s="1"/>
      <c r="JRS438" s="1"/>
      <c r="JRT438" s="1"/>
      <c r="JRU438" s="1"/>
      <c r="JRV438" s="1"/>
      <c r="JRW438" s="1"/>
      <c r="JRX438" s="1"/>
      <c r="JRY438" s="1"/>
      <c r="JRZ438" s="1"/>
      <c r="JSA438" s="1"/>
      <c r="JSB438" s="1"/>
      <c r="JSC438" s="1"/>
      <c r="JSD438" s="1"/>
      <c r="JSE438" s="1"/>
      <c r="JSF438" s="1"/>
      <c r="JSG438" s="1"/>
      <c r="JSH438" s="1"/>
      <c r="JSI438" s="1"/>
      <c r="JSJ438" s="1"/>
      <c r="JSK438" s="1"/>
      <c r="JSL438" s="1"/>
      <c r="JSM438" s="1"/>
      <c r="JSN438" s="1"/>
      <c r="JSO438" s="1"/>
      <c r="JSP438" s="1"/>
      <c r="JSQ438" s="1"/>
      <c r="JSR438" s="1"/>
      <c r="JSS438" s="1"/>
      <c r="JST438" s="1"/>
      <c r="JSU438" s="1"/>
      <c r="JSV438" s="1"/>
      <c r="JSW438" s="1"/>
      <c r="JSX438" s="1"/>
      <c r="JSY438" s="1"/>
      <c r="JSZ438" s="1"/>
      <c r="JTA438" s="1"/>
      <c r="JTB438" s="1"/>
      <c r="JTC438" s="1"/>
      <c r="JTD438" s="1"/>
      <c r="JTE438" s="1"/>
      <c r="JTF438" s="1"/>
      <c r="JTG438" s="1"/>
      <c r="JTH438" s="1"/>
      <c r="JTI438" s="1"/>
      <c r="JTJ438" s="1"/>
      <c r="JTK438" s="1"/>
      <c r="JTL438" s="1"/>
      <c r="JTM438" s="1"/>
      <c r="JTN438" s="1"/>
      <c r="JTO438" s="1"/>
      <c r="JTP438" s="1"/>
      <c r="JTQ438" s="1"/>
      <c r="JTR438" s="1"/>
      <c r="JTS438" s="1"/>
      <c r="JTT438" s="1"/>
      <c r="JTU438" s="1"/>
      <c r="JTV438" s="1"/>
      <c r="JTW438" s="1"/>
      <c r="JTX438" s="1"/>
      <c r="JTY438" s="1"/>
      <c r="JTZ438" s="1"/>
      <c r="JUA438" s="1"/>
      <c r="JUB438" s="1"/>
      <c r="JUC438" s="1"/>
      <c r="JUD438" s="1"/>
      <c r="JUE438" s="1"/>
      <c r="JUF438" s="1"/>
      <c r="JUG438" s="1"/>
      <c r="JUH438" s="1"/>
      <c r="JUI438" s="1"/>
      <c r="JUJ438" s="1"/>
      <c r="JUK438" s="1"/>
      <c r="JUL438" s="1"/>
      <c r="JUM438" s="1"/>
      <c r="JUN438" s="1"/>
      <c r="JUO438" s="1"/>
      <c r="JUP438" s="1"/>
      <c r="JUQ438" s="1"/>
      <c r="JUR438" s="1"/>
      <c r="JUS438" s="1"/>
      <c r="JUT438" s="1"/>
      <c r="JUU438" s="1"/>
      <c r="JUV438" s="1"/>
      <c r="JUW438" s="1"/>
      <c r="JUX438" s="1"/>
      <c r="JUY438" s="1"/>
      <c r="JUZ438" s="1"/>
      <c r="JVA438" s="1"/>
      <c r="JVB438" s="1"/>
      <c r="JVC438" s="1"/>
      <c r="JVD438" s="1"/>
      <c r="JVE438" s="1"/>
      <c r="JVF438" s="1"/>
      <c r="JVG438" s="1"/>
      <c r="JVH438" s="1"/>
      <c r="JVI438" s="1"/>
      <c r="JVJ438" s="1"/>
      <c r="JVK438" s="1"/>
      <c r="JVL438" s="1"/>
      <c r="JVM438" s="1"/>
      <c r="JVN438" s="1"/>
      <c r="JVO438" s="1"/>
      <c r="JVP438" s="1"/>
      <c r="JVQ438" s="1"/>
      <c r="JVR438" s="1"/>
      <c r="JVS438" s="1"/>
      <c r="JVT438" s="1"/>
      <c r="JVU438" s="1"/>
      <c r="JVV438" s="1"/>
      <c r="JVW438" s="1"/>
      <c r="JVX438" s="1"/>
      <c r="JVY438" s="1"/>
      <c r="JVZ438" s="1"/>
      <c r="JWA438" s="1"/>
      <c r="JWB438" s="1"/>
      <c r="JWC438" s="1"/>
      <c r="JWD438" s="1"/>
      <c r="JWE438" s="1"/>
      <c r="JWF438" s="1"/>
      <c r="JWG438" s="1"/>
      <c r="JWH438" s="1"/>
      <c r="JWI438" s="1"/>
      <c r="JWJ438" s="1"/>
      <c r="JWK438" s="1"/>
      <c r="JWL438" s="1"/>
      <c r="JWM438" s="1"/>
      <c r="JWN438" s="1"/>
      <c r="JWO438" s="1"/>
      <c r="JWP438" s="1"/>
      <c r="JWQ438" s="1"/>
      <c r="JWR438" s="1"/>
      <c r="JWS438" s="1"/>
      <c r="JWT438" s="1"/>
      <c r="JWU438" s="1"/>
      <c r="JWV438" s="1"/>
      <c r="JWW438" s="1"/>
      <c r="JWX438" s="1"/>
      <c r="JWY438" s="1"/>
      <c r="JWZ438" s="1"/>
      <c r="JXA438" s="1"/>
      <c r="JXB438" s="1"/>
      <c r="JXC438" s="1"/>
      <c r="JXD438" s="1"/>
      <c r="JXE438" s="1"/>
      <c r="JXF438" s="1"/>
      <c r="JXG438" s="1"/>
      <c r="JXH438" s="1"/>
      <c r="JXI438" s="1"/>
      <c r="JXJ438" s="1"/>
      <c r="JXK438" s="1"/>
      <c r="JXL438" s="1"/>
      <c r="JXM438" s="1"/>
      <c r="JXN438" s="1"/>
      <c r="JXO438" s="1"/>
      <c r="JXP438" s="1"/>
      <c r="JXQ438" s="1"/>
      <c r="JXR438" s="1"/>
      <c r="JXS438" s="1"/>
      <c r="JXT438" s="1"/>
      <c r="JXU438" s="1"/>
      <c r="JXV438" s="1"/>
      <c r="JXW438" s="1"/>
      <c r="JXX438" s="1"/>
      <c r="JXY438" s="1"/>
      <c r="JXZ438" s="1"/>
      <c r="JYA438" s="1"/>
      <c r="JYB438" s="1"/>
      <c r="JYC438" s="1"/>
      <c r="JYD438" s="1"/>
      <c r="JYE438" s="1"/>
      <c r="JYF438" s="1"/>
      <c r="JYG438" s="1"/>
      <c r="JYH438" s="1"/>
      <c r="JYI438" s="1"/>
      <c r="JYJ438" s="1"/>
      <c r="JYK438" s="1"/>
      <c r="JYL438" s="1"/>
      <c r="JYM438" s="1"/>
      <c r="JYN438" s="1"/>
      <c r="JYO438" s="1"/>
      <c r="JYP438" s="1"/>
      <c r="JYQ438" s="1"/>
      <c r="JYR438" s="1"/>
      <c r="JYS438" s="1"/>
      <c r="JYT438" s="1"/>
      <c r="JYU438" s="1"/>
      <c r="JYV438" s="1"/>
      <c r="JYW438" s="1"/>
      <c r="JYX438" s="1"/>
      <c r="JYY438" s="1"/>
      <c r="JYZ438" s="1"/>
      <c r="JZA438" s="1"/>
      <c r="JZB438" s="1"/>
      <c r="JZC438" s="1"/>
      <c r="JZD438" s="1"/>
      <c r="JZE438" s="1"/>
      <c r="JZF438" s="1"/>
      <c r="JZG438" s="1"/>
      <c r="JZH438" s="1"/>
      <c r="JZI438" s="1"/>
      <c r="JZJ438" s="1"/>
      <c r="JZK438" s="1"/>
      <c r="JZL438" s="1"/>
      <c r="JZM438" s="1"/>
      <c r="JZN438" s="1"/>
      <c r="JZO438" s="1"/>
      <c r="JZP438" s="1"/>
      <c r="JZQ438" s="1"/>
      <c r="JZR438" s="1"/>
      <c r="JZS438" s="1"/>
      <c r="JZT438" s="1"/>
      <c r="JZU438" s="1"/>
      <c r="JZV438" s="1"/>
      <c r="JZW438" s="1"/>
      <c r="JZX438" s="1"/>
      <c r="JZY438" s="1"/>
      <c r="JZZ438" s="1"/>
      <c r="KAA438" s="1"/>
      <c r="KAB438" s="1"/>
      <c r="KAC438" s="1"/>
      <c r="KAD438" s="1"/>
      <c r="KAE438" s="1"/>
      <c r="KAF438" s="1"/>
      <c r="KAG438" s="1"/>
      <c r="KAH438" s="1"/>
      <c r="KAI438" s="1"/>
      <c r="KAJ438" s="1"/>
      <c r="KAK438" s="1"/>
      <c r="KAL438" s="1"/>
      <c r="KAM438" s="1"/>
      <c r="KAN438" s="1"/>
      <c r="KAO438" s="1"/>
      <c r="KAP438" s="1"/>
      <c r="KAQ438" s="1"/>
      <c r="KAR438" s="1"/>
      <c r="KAS438" s="1"/>
      <c r="KAT438" s="1"/>
      <c r="KAU438" s="1"/>
      <c r="KAV438" s="1"/>
      <c r="KAW438" s="1"/>
      <c r="KAX438" s="1"/>
      <c r="KAY438" s="1"/>
      <c r="KAZ438" s="1"/>
      <c r="KBA438" s="1"/>
      <c r="KBB438" s="1"/>
      <c r="KBC438" s="1"/>
      <c r="KBD438" s="1"/>
      <c r="KBE438" s="1"/>
      <c r="KBF438" s="1"/>
      <c r="KBG438" s="1"/>
      <c r="KBH438" s="1"/>
      <c r="KBI438" s="1"/>
      <c r="KBJ438" s="1"/>
      <c r="KBK438" s="1"/>
      <c r="KBL438" s="1"/>
      <c r="KBM438" s="1"/>
      <c r="KBN438" s="1"/>
      <c r="KBO438" s="1"/>
      <c r="KBP438" s="1"/>
      <c r="KBQ438" s="1"/>
      <c r="KBR438" s="1"/>
      <c r="KBS438" s="1"/>
      <c r="KBT438" s="1"/>
      <c r="KBU438" s="1"/>
      <c r="KBV438" s="1"/>
      <c r="KBW438" s="1"/>
      <c r="KBX438" s="1"/>
      <c r="KBY438" s="1"/>
      <c r="KBZ438" s="1"/>
      <c r="KCA438" s="1"/>
      <c r="KCB438" s="1"/>
      <c r="KCC438" s="1"/>
      <c r="KCD438" s="1"/>
      <c r="KCE438" s="1"/>
      <c r="KCF438" s="1"/>
      <c r="KCG438" s="1"/>
      <c r="KCH438" s="1"/>
      <c r="KCI438" s="1"/>
      <c r="KCJ438" s="1"/>
      <c r="KCK438" s="1"/>
      <c r="KCL438" s="1"/>
      <c r="KCM438" s="1"/>
      <c r="KCN438" s="1"/>
      <c r="KCO438" s="1"/>
      <c r="KCP438" s="1"/>
      <c r="KCQ438" s="1"/>
      <c r="KCR438" s="1"/>
      <c r="KCS438" s="1"/>
      <c r="KCT438" s="1"/>
      <c r="KCU438" s="1"/>
      <c r="KCV438" s="1"/>
      <c r="KCW438" s="1"/>
      <c r="KCX438" s="1"/>
      <c r="KCY438" s="1"/>
      <c r="KCZ438" s="1"/>
      <c r="KDA438" s="1"/>
      <c r="KDB438" s="1"/>
      <c r="KDC438" s="1"/>
      <c r="KDD438" s="1"/>
      <c r="KDE438" s="1"/>
      <c r="KDF438" s="1"/>
      <c r="KDG438" s="1"/>
      <c r="KDH438" s="1"/>
      <c r="KDI438" s="1"/>
      <c r="KDJ438" s="1"/>
      <c r="KDK438" s="1"/>
      <c r="KDL438" s="1"/>
      <c r="KDM438" s="1"/>
      <c r="KDN438" s="1"/>
      <c r="KDO438" s="1"/>
      <c r="KDP438" s="1"/>
      <c r="KDQ438" s="1"/>
      <c r="KDR438" s="1"/>
      <c r="KDS438" s="1"/>
      <c r="KDT438" s="1"/>
      <c r="KDU438" s="1"/>
      <c r="KDV438" s="1"/>
      <c r="KDW438" s="1"/>
      <c r="KDX438" s="1"/>
      <c r="KDY438" s="1"/>
      <c r="KDZ438" s="1"/>
      <c r="KEA438" s="1"/>
      <c r="KEB438" s="1"/>
      <c r="KEC438" s="1"/>
      <c r="KED438" s="1"/>
      <c r="KEE438" s="1"/>
      <c r="KEF438" s="1"/>
      <c r="KEG438" s="1"/>
      <c r="KEH438" s="1"/>
      <c r="KEI438" s="1"/>
      <c r="KEJ438" s="1"/>
      <c r="KEK438" s="1"/>
      <c r="KEL438" s="1"/>
      <c r="KEM438" s="1"/>
      <c r="KEN438" s="1"/>
      <c r="KEO438" s="1"/>
      <c r="KEP438" s="1"/>
      <c r="KEQ438" s="1"/>
      <c r="KER438" s="1"/>
      <c r="KES438" s="1"/>
      <c r="KET438" s="1"/>
      <c r="KEU438" s="1"/>
      <c r="KEV438" s="1"/>
      <c r="KEW438" s="1"/>
      <c r="KEX438" s="1"/>
      <c r="KEY438" s="1"/>
      <c r="KEZ438" s="1"/>
      <c r="KFA438" s="1"/>
      <c r="KFB438" s="1"/>
      <c r="KFC438" s="1"/>
      <c r="KFD438" s="1"/>
      <c r="KFE438" s="1"/>
      <c r="KFF438" s="1"/>
      <c r="KFG438" s="1"/>
      <c r="KFH438" s="1"/>
      <c r="KFI438" s="1"/>
      <c r="KFJ438" s="1"/>
      <c r="KFK438" s="1"/>
      <c r="KFL438" s="1"/>
      <c r="KFM438" s="1"/>
      <c r="KFN438" s="1"/>
      <c r="KFO438" s="1"/>
      <c r="KFP438" s="1"/>
      <c r="KFQ438" s="1"/>
      <c r="KFR438" s="1"/>
      <c r="KFS438" s="1"/>
      <c r="KFT438" s="1"/>
      <c r="KFU438" s="1"/>
      <c r="KFV438" s="1"/>
      <c r="KFW438" s="1"/>
      <c r="KFX438" s="1"/>
      <c r="KFY438" s="1"/>
      <c r="KFZ438" s="1"/>
      <c r="KGA438" s="1"/>
      <c r="KGB438" s="1"/>
      <c r="KGC438" s="1"/>
      <c r="KGD438" s="1"/>
      <c r="KGE438" s="1"/>
      <c r="KGF438" s="1"/>
      <c r="KGG438" s="1"/>
      <c r="KGH438" s="1"/>
      <c r="KGI438" s="1"/>
      <c r="KGJ438" s="1"/>
      <c r="KGK438" s="1"/>
      <c r="KGL438" s="1"/>
      <c r="KGM438" s="1"/>
      <c r="KGN438" s="1"/>
      <c r="KGO438" s="1"/>
      <c r="KGP438" s="1"/>
      <c r="KGQ438" s="1"/>
      <c r="KGR438" s="1"/>
      <c r="KGS438" s="1"/>
      <c r="KGT438" s="1"/>
      <c r="KGU438" s="1"/>
      <c r="KGV438" s="1"/>
      <c r="KGW438" s="1"/>
      <c r="KGX438" s="1"/>
      <c r="KGY438" s="1"/>
      <c r="KGZ438" s="1"/>
      <c r="KHA438" s="1"/>
      <c r="KHB438" s="1"/>
      <c r="KHC438" s="1"/>
      <c r="KHD438" s="1"/>
      <c r="KHE438" s="1"/>
      <c r="KHF438" s="1"/>
      <c r="KHG438" s="1"/>
      <c r="KHH438" s="1"/>
      <c r="KHI438" s="1"/>
      <c r="KHJ438" s="1"/>
      <c r="KHK438" s="1"/>
      <c r="KHL438" s="1"/>
      <c r="KHM438" s="1"/>
      <c r="KHN438" s="1"/>
      <c r="KHO438" s="1"/>
      <c r="KHP438" s="1"/>
      <c r="KHQ438" s="1"/>
      <c r="KHR438" s="1"/>
      <c r="KHS438" s="1"/>
      <c r="KHT438" s="1"/>
      <c r="KHU438" s="1"/>
      <c r="KHV438" s="1"/>
      <c r="KHW438" s="1"/>
      <c r="KHX438" s="1"/>
      <c r="KHY438" s="1"/>
      <c r="KHZ438" s="1"/>
      <c r="KIA438" s="1"/>
      <c r="KIB438" s="1"/>
      <c r="KIC438" s="1"/>
      <c r="KID438" s="1"/>
      <c r="KIE438" s="1"/>
      <c r="KIF438" s="1"/>
      <c r="KIG438" s="1"/>
      <c r="KIH438" s="1"/>
      <c r="KII438" s="1"/>
      <c r="KIJ438" s="1"/>
      <c r="KIK438" s="1"/>
      <c r="KIL438" s="1"/>
      <c r="KIM438" s="1"/>
      <c r="KIN438" s="1"/>
      <c r="KIO438" s="1"/>
      <c r="KIP438" s="1"/>
      <c r="KIQ438" s="1"/>
      <c r="KIR438" s="1"/>
      <c r="KIS438" s="1"/>
      <c r="KIT438" s="1"/>
      <c r="KIU438" s="1"/>
      <c r="KIV438" s="1"/>
      <c r="KIW438" s="1"/>
      <c r="KIX438" s="1"/>
      <c r="KIY438" s="1"/>
      <c r="KIZ438" s="1"/>
      <c r="KJA438" s="1"/>
      <c r="KJB438" s="1"/>
      <c r="KJC438" s="1"/>
      <c r="KJD438" s="1"/>
      <c r="KJE438" s="1"/>
      <c r="KJF438" s="1"/>
      <c r="KJG438" s="1"/>
      <c r="KJH438" s="1"/>
      <c r="KJI438" s="1"/>
      <c r="KJJ438" s="1"/>
      <c r="KJK438" s="1"/>
      <c r="KJL438" s="1"/>
      <c r="KJM438" s="1"/>
      <c r="KJN438" s="1"/>
      <c r="KJO438" s="1"/>
      <c r="KJP438" s="1"/>
      <c r="KJQ438" s="1"/>
      <c r="KJR438" s="1"/>
      <c r="KJS438" s="1"/>
      <c r="KJT438" s="1"/>
      <c r="KJU438" s="1"/>
      <c r="KJV438" s="1"/>
      <c r="KJW438" s="1"/>
      <c r="KJX438" s="1"/>
      <c r="KJY438" s="1"/>
      <c r="KJZ438" s="1"/>
      <c r="KKA438" s="1"/>
      <c r="KKB438" s="1"/>
      <c r="KKC438" s="1"/>
      <c r="KKD438" s="1"/>
      <c r="KKE438" s="1"/>
      <c r="KKF438" s="1"/>
      <c r="KKG438" s="1"/>
      <c r="KKH438" s="1"/>
      <c r="KKI438" s="1"/>
      <c r="KKJ438" s="1"/>
      <c r="KKK438" s="1"/>
      <c r="KKL438" s="1"/>
      <c r="KKM438" s="1"/>
      <c r="KKN438" s="1"/>
      <c r="KKO438" s="1"/>
      <c r="KKP438" s="1"/>
      <c r="KKQ438" s="1"/>
      <c r="KKR438" s="1"/>
      <c r="KKS438" s="1"/>
      <c r="KKT438" s="1"/>
      <c r="KKU438" s="1"/>
      <c r="KKV438" s="1"/>
      <c r="KKW438" s="1"/>
      <c r="KKX438" s="1"/>
      <c r="KKY438" s="1"/>
      <c r="KKZ438" s="1"/>
      <c r="KLA438" s="1"/>
      <c r="KLB438" s="1"/>
      <c r="KLC438" s="1"/>
      <c r="KLD438" s="1"/>
      <c r="KLE438" s="1"/>
      <c r="KLF438" s="1"/>
      <c r="KLG438" s="1"/>
      <c r="KLH438" s="1"/>
      <c r="KLI438" s="1"/>
      <c r="KLJ438" s="1"/>
      <c r="KLK438" s="1"/>
      <c r="KLL438" s="1"/>
      <c r="KLM438" s="1"/>
      <c r="KLN438" s="1"/>
      <c r="KLO438" s="1"/>
      <c r="KLP438" s="1"/>
      <c r="KLQ438" s="1"/>
      <c r="KLR438" s="1"/>
      <c r="KLS438" s="1"/>
      <c r="KLT438" s="1"/>
      <c r="KLU438" s="1"/>
      <c r="KLV438" s="1"/>
      <c r="KLW438" s="1"/>
      <c r="KLX438" s="1"/>
      <c r="KLY438" s="1"/>
      <c r="KLZ438" s="1"/>
      <c r="KMA438" s="1"/>
      <c r="KMB438" s="1"/>
      <c r="KMC438" s="1"/>
      <c r="KMD438" s="1"/>
      <c r="KME438" s="1"/>
      <c r="KMF438" s="1"/>
      <c r="KMG438" s="1"/>
      <c r="KMH438" s="1"/>
      <c r="KMI438" s="1"/>
      <c r="KMJ438" s="1"/>
      <c r="KMK438" s="1"/>
      <c r="KML438" s="1"/>
      <c r="KMM438" s="1"/>
      <c r="KMN438" s="1"/>
      <c r="KMO438" s="1"/>
      <c r="KMP438" s="1"/>
      <c r="KMQ438" s="1"/>
      <c r="KMR438" s="1"/>
      <c r="KMS438" s="1"/>
      <c r="KMT438" s="1"/>
      <c r="KMU438" s="1"/>
      <c r="KMV438" s="1"/>
      <c r="KMW438" s="1"/>
      <c r="KMX438" s="1"/>
      <c r="KMY438" s="1"/>
      <c r="KMZ438" s="1"/>
      <c r="KNA438" s="1"/>
      <c r="KNB438" s="1"/>
      <c r="KNC438" s="1"/>
      <c r="KND438" s="1"/>
      <c r="KNE438" s="1"/>
      <c r="KNF438" s="1"/>
      <c r="KNG438" s="1"/>
      <c r="KNH438" s="1"/>
      <c r="KNI438" s="1"/>
      <c r="KNJ438" s="1"/>
      <c r="KNK438" s="1"/>
      <c r="KNL438" s="1"/>
      <c r="KNM438" s="1"/>
      <c r="KNN438" s="1"/>
      <c r="KNO438" s="1"/>
      <c r="KNP438" s="1"/>
      <c r="KNQ438" s="1"/>
      <c r="KNR438" s="1"/>
      <c r="KNS438" s="1"/>
      <c r="KNT438" s="1"/>
      <c r="KNU438" s="1"/>
      <c r="KNV438" s="1"/>
      <c r="KNW438" s="1"/>
      <c r="KNX438" s="1"/>
      <c r="KNY438" s="1"/>
      <c r="KNZ438" s="1"/>
      <c r="KOA438" s="1"/>
      <c r="KOB438" s="1"/>
      <c r="KOC438" s="1"/>
      <c r="KOD438" s="1"/>
      <c r="KOE438" s="1"/>
      <c r="KOF438" s="1"/>
      <c r="KOG438" s="1"/>
      <c r="KOH438" s="1"/>
      <c r="KOI438" s="1"/>
      <c r="KOJ438" s="1"/>
      <c r="KOK438" s="1"/>
      <c r="KOL438" s="1"/>
      <c r="KOM438" s="1"/>
      <c r="KON438" s="1"/>
      <c r="KOO438" s="1"/>
      <c r="KOP438" s="1"/>
      <c r="KOQ438" s="1"/>
      <c r="KOR438" s="1"/>
      <c r="KOS438" s="1"/>
      <c r="KOT438" s="1"/>
      <c r="KOU438" s="1"/>
      <c r="KOV438" s="1"/>
      <c r="KOW438" s="1"/>
      <c r="KOX438" s="1"/>
      <c r="KOY438" s="1"/>
      <c r="KOZ438" s="1"/>
      <c r="KPA438" s="1"/>
      <c r="KPB438" s="1"/>
      <c r="KPC438" s="1"/>
      <c r="KPD438" s="1"/>
      <c r="KPE438" s="1"/>
      <c r="KPF438" s="1"/>
      <c r="KPG438" s="1"/>
      <c r="KPH438" s="1"/>
      <c r="KPI438" s="1"/>
      <c r="KPJ438" s="1"/>
      <c r="KPK438" s="1"/>
      <c r="KPL438" s="1"/>
      <c r="KPM438" s="1"/>
      <c r="KPN438" s="1"/>
      <c r="KPO438" s="1"/>
      <c r="KPP438" s="1"/>
      <c r="KPQ438" s="1"/>
      <c r="KPR438" s="1"/>
      <c r="KPS438" s="1"/>
      <c r="KPT438" s="1"/>
      <c r="KPU438" s="1"/>
      <c r="KPV438" s="1"/>
      <c r="KPW438" s="1"/>
      <c r="KPX438" s="1"/>
      <c r="KPY438" s="1"/>
      <c r="KPZ438" s="1"/>
      <c r="KQA438" s="1"/>
      <c r="KQB438" s="1"/>
      <c r="KQC438" s="1"/>
      <c r="KQD438" s="1"/>
      <c r="KQE438" s="1"/>
      <c r="KQF438" s="1"/>
      <c r="KQG438" s="1"/>
      <c r="KQH438" s="1"/>
      <c r="KQI438" s="1"/>
      <c r="KQJ438" s="1"/>
      <c r="KQK438" s="1"/>
      <c r="KQL438" s="1"/>
      <c r="KQM438" s="1"/>
      <c r="KQN438" s="1"/>
      <c r="KQO438" s="1"/>
      <c r="KQP438" s="1"/>
      <c r="KQQ438" s="1"/>
      <c r="KQR438" s="1"/>
      <c r="KQS438" s="1"/>
      <c r="KQT438" s="1"/>
      <c r="KQU438" s="1"/>
      <c r="KQV438" s="1"/>
      <c r="KQW438" s="1"/>
      <c r="KQX438" s="1"/>
      <c r="KQY438" s="1"/>
      <c r="KQZ438" s="1"/>
      <c r="KRA438" s="1"/>
      <c r="KRB438" s="1"/>
      <c r="KRC438" s="1"/>
      <c r="KRD438" s="1"/>
      <c r="KRE438" s="1"/>
      <c r="KRF438" s="1"/>
      <c r="KRG438" s="1"/>
      <c r="KRH438" s="1"/>
      <c r="KRI438" s="1"/>
      <c r="KRJ438" s="1"/>
      <c r="KRK438" s="1"/>
      <c r="KRL438" s="1"/>
      <c r="KRM438" s="1"/>
      <c r="KRN438" s="1"/>
      <c r="KRO438" s="1"/>
      <c r="KRP438" s="1"/>
      <c r="KRQ438" s="1"/>
      <c r="KRR438" s="1"/>
      <c r="KRS438" s="1"/>
      <c r="KRT438" s="1"/>
      <c r="KRU438" s="1"/>
      <c r="KRV438" s="1"/>
      <c r="KRW438" s="1"/>
      <c r="KRX438" s="1"/>
      <c r="KRY438" s="1"/>
      <c r="KRZ438" s="1"/>
      <c r="KSA438" s="1"/>
      <c r="KSB438" s="1"/>
      <c r="KSC438" s="1"/>
      <c r="KSD438" s="1"/>
      <c r="KSE438" s="1"/>
      <c r="KSF438" s="1"/>
      <c r="KSG438" s="1"/>
      <c r="KSH438" s="1"/>
      <c r="KSI438" s="1"/>
      <c r="KSJ438" s="1"/>
      <c r="KSK438" s="1"/>
      <c r="KSL438" s="1"/>
      <c r="KSM438" s="1"/>
      <c r="KSN438" s="1"/>
      <c r="KSO438" s="1"/>
      <c r="KSP438" s="1"/>
      <c r="KSQ438" s="1"/>
      <c r="KSR438" s="1"/>
      <c r="KSS438" s="1"/>
      <c r="KST438" s="1"/>
      <c r="KSU438" s="1"/>
      <c r="KSV438" s="1"/>
      <c r="KSW438" s="1"/>
      <c r="KSX438" s="1"/>
      <c r="KSY438" s="1"/>
      <c r="KSZ438" s="1"/>
      <c r="KTA438" s="1"/>
      <c r="KTB438" s="1"/>
      <c r="KTC438" s="1"/>
      <c r="KTD438" s="1"/>
      <c r="KTE438" s="1"/>
      <c r="KTF438" s="1"/>
      <c r="KTG438" s="1"/>
      <c r="KTH438" s="1"/>
      <c r="KTI438" s="1"/>
      <c r="KTJ438" s="1"/>
      <c r="KTK438" s="1"/>
      <c r="KTL438" s="1"/>
      <c r="KTM438" s="1"/>
      <c r="KTN438" s="1"/>
      <c r="KTO438" s="1"/>
      <c r="KTP438" s="1"/>
      <c r="KTQ438" s="1"/>
      <c r="KTR438" s="1"/>
      <c r="KTS438" s="1"/>
      <c r="KTT438" s="1"/>
      <c r="KTU438" s="1"/>
      <c r="KTV438" s="1"/>
      <c r="KTW438" s="1"/>
      <c r="KTX438" s="1"/>
      <c r="KTY438" s="1"/>
      <c r="KTZ438" s="1"/>
      <c r="KUA438" s="1"/>
      <c r="KUB438" s="1"/>
      <c r="KUC438" s="1"/>
      <c r="KUD438" s="1"/>
      <c r="KUE438" s="1"/>
      <c r="KUF438" s="1"/>
      <c r="KUG438" s="1"/>
      <c r="KUH438" s="1"/>
      <c r="KUI438" s="1"/>
      <c r="KUJ438" s="1"/>
      <c r="KUK438" s="1"/>
      <c r="KUL438" s="1"/>
      <c r="KUM438" s="1"/>
      <c r="KUN438" s="1"/>
      <c r="KUO438" s="1"/>
      <c r="KUP438" s="1"/>
      <c r="KUQ438" s="1"/>
      <c r="KUR438" s="1"/>
      <c r="KUS438" s="1"/>
      <c r="KUT438" s="1"/>
      <c r="KUU438" s="1"/>
      <c r="KUV438" s="1"/>
      <c r="KUW438" s="1"/>
      <c r="KUX438" s="1"/>
      <c r="KUY438" s="1"/>
      <c r="KUZ438" s="1"/>
      <c r="KVA438" s="1"/>
      <c r="KVB438" s="1"/>
      <c r="KVC438" s="1"/>
      <c r="KVD438" s="1"/>
      <c r="KVE438" s="1"/>
      <c r="KVF438" s="1"/>
      <c r="KVG438" s="1"/>
      <c r="KVH438" s="1"/>
      <c r="KVI438" s="1"/>
      <c r="KVJ438" s="1"/>
      <c r="KVK438" s="1"/>
      <c r="KVL438" s="1"/>
      <c r="KVM438" s="1"/>
      <c r="KVN438" s="1"/>
      <c r="KVO438" s="1"/>
      <c r="KVP438" s="1"/>
      <c r="KVQ438" s="1"/>
      <c r="KVR438" s="1"/>
      <c r="KVS438" s="1"/>
      <c r="KVT438" s="1"/>
      <c r="KVU438" s="1"/>
      <c r="KVV438" s="1"/>
      <c r="KVW438" s="1"/>
      <c r="KVX438" s="1"/>
      <c r="KVY438" s="1"/>
      <c r="KVZ438" s="1"/>
      <c r="KWA438" s="1"/>
      <c r="KWB438" s="1"/>
      <c r="KWC438" s="1"/>
      <c r="KWD438" s="1"/>
      <c r="KWE438" s="1"/>
      <c r="KWF438" s="1"/>
      <c r="KWG438" s="1"/>
      <c r="KWH438" s="1"/>
      <c r="KWI438" s="1"/>
      <c r="KWJ438" s="1"/>
      <c r="KWK438" s="1"/>
      <c r="KWL438" s="1"/>
      <c r="KWM438" s="1"/>
      <c r="KWN438" s="1"/>
      <c r="KWO438" s="1"/>
      <c r="KWP438" s="1"/>
      <c r="KWQ438" s="1"/>
      <c r="KWR438" s="1"/>
      <c r="KWS438" s="1"/>
      <c r="KWT438" s="1"/>
      <c r="KWU438" s="1"/>
      <c r="KWV438" s="1"/>
      <c r="KWW438" s="1"/>
      <c r="KWX438" s="1"/>
      <c r="KWY438" s="1"/>
      <c r="KWZ438" s="1"/>
      <c r="KXA438" s="1"/>
      <c r="KXB438" s="1"/>
      <c r="KXC438" s="1"/>
      <c r="KXD438" s="1"/>
      <c r="KXE438" s="1"/>
      <c r="KXF438" s="1"/>
      <c r="KXG438" s="1"/>
      <c r="KXH438" s="1"/>
      <c r="KXI438" s="1"/>
      <c r="KXJ438" s="1"/>
      <c r="KXK438" s="1"/>
      <c r="KXL438" s="1"/>
      <c r="KXM438" s="1"/>
      <c r="KXN438" s="1"/>
      <c r="KXO438" s="1"/>
      <c r="KXP438" s="1"/>
      <c r="KXQ438" s="1"/>
      <c r="KXR438" s="1"/>
      <c r="KXS438" s="1"/>
      <c r="KXT438" s="1"/>
      <c r="KXU438" s="1"/>
      <c r="KXV438" s="1"/>
      <c r="KXW438" s="1"/>
      <c r="KXX438" s="1"/>
      <c r="KXY438" s="1"/>
      <c r="KXZ438" s="1"/>
      <c r="KYA438" s="1"/>
      <c r="KYB438" s="1"/>
      <c r="KYC438" s="1"/>
      <c r="KYD438" s="1"/>
      <c r="KYE438" s="1"/>
      <c r="KYF438" s="1"/>
      <c r="KYG438" s="1"/>
      <c r="KYH438" s="1"/>
      <c r="KYI438" s="1"/>
      <c r="KYJ438" s="1"/>
      <c r="KYK438" s="1"/>
      <c r="KYL438" s="1"/>
      <c r="KYM438" s="1"/>
      <c r="KYN438" s="1"/>
      <c r="KYO438" s="1"/>
      <c r="KYP438" s="1"/>
      <c r="KYQ438" s="1"/>
      <c r="KYR438" s="1"/>
      <c r="KYS438" s="1"/>
      <c r="KYT438" s="1"/>
      <c r="KYU438" s="1"/>
      <c r="KYV438" s="1"/>
      <c r="KYW438" s="1"/>
      <c r="KYX438" s="1"/>
      <c r="KYY438" s="1"/>
      <c r="KYZ438" s="1"/>
      <c r="KZA438" s="1"/>
      <c r="KZB438" s="1"/>
      <c r="KZC438" s="1"/>
      <c r="KZD438" s="1"/>
      <c r="KZE438" s="1"/>
      <c r="KZF438" s="1"/>
      <c r="KZG438" s="1"/>
      <c r="KZH438" s="1"/>
      <c r="KZI438" s="1"/>
      <c r="KZJ438" s="1"/>
      <c r="KZK438" s="1"/>
      <c r="KZL438" s="1"/>
      <c r="KZM438" s="1"/>
      <c r="KZN438" s="1"/>
      <c r="KZO438" s="1"/>
      <c r="KZP438" s="1"/>
      <c r="KZQ438" s="1"/>
      <c r="KZR438" s="1"/>
      <c r="KZS438" s="1"/>
      <c r="KZT438" s="1"/>
      <c r="KZU438" s="1"/>
      <c r="KZV438" s="1"/>
      <c r="KZW438" s="1"/>
      <c r="KZX438" s="1"/>
      <c r="KZY438" s="1"/>
      <c r="KZZ438" s="1"/>
      <c r="LAA438" s="1"/>
      <c r="LAB438" s="1"/>
      <c r="LAC438" s="1"/>
      <c r="LAD438" s="1"/>
      <c r="LAE438" s="1"/>
      <c r="LAF438" s="1"/>
      <c r="LAG438" s="1"/>
      <c r="LAH438" s="1"/>
      <c r="LAI438" s="1"/>
      <c r="LAJ438" s="1"/>
      <c r="LAK438" s="1"/>
      <c r="LAL438" s="1"/>
      <c r="LAM438" s="1"/>
      <c r="LAN438" s="1"/>
      <c r="LAO438" s="1"/>
      <c r="LAP438" s="1"/>
      <c r="LAQ438" s="1"/>
      <c r="LAR438" s="1"/>
      <c r="LAS438" s="1"/>
      <c r="LAT438" s="1"/>
      <c r="LAU438" s="1"/>
      <c r="LAV438" s="1"/>
      <c r="LAW438" s="1"/>
      <c r="LAX438" s="1"/>
      <c r="LAY438" s="1"/>
      <c r="LAZ438" s="1"/>
      <c r="LBA438" s="1"/>
      <c r="LBB438" s="1"/>
      <c r="LBC438" s="1"/>
      <c r="LBD438" s="1"/>
      <c r="LBE438" s="1"/>
      <c r="LBF438" s="1"/>
      <c r="LBG438" s="1"/>
      <c r="LBH438" s="1"/>
      <c r="LBI438" s="1"/>
      <c r="LBJ438" s="1"/>
      <c r="LBK438" s="1"/>
      <c r="LBL438" s="1"/>
      <c r="LBM438" s="1"/>
      <c r="LBN438" s="1"/>
      <c r="LBO438" s="1"/>
      <c r="LBP438" s="1"/>
      <c r="LBQ438" s="1"/>
      <c r="LBR438" s="1"/>
      <c r="LBS438" s="1"/>
      <c r="LBT438" s="1"/>
      <c r="LBU438" s="1"/>
      <c r="LBV438" s="1"/>
      <c r="LBW438" s="1"/>
      <c r="LBX438" s="1"/>
      <c r="LBY438" s="1"/>
      <c r="LBZ438" s="1"/>
      <c r="LCA438" s="1"/>
      <c r="LCB438" s="1"/>
      <c r="LCC438" s="1"/>
      <c r="LCD438" s="1"/>
      <c r="LCE438" s="1"/>
      <c r="LCF438" s="1"/>
      <c r="LCG438" s="1"/>
      <c r="LCH438" s="1"/>
      <c r="LCI438" s="1"/>
      <c r="LCJ438" s="1"/>
      <c r="LCK438" s="1"/>
      <c r="LCL438" s="1"/>
      <c r="LCM438" s="1"/>
      <c r="LCN438" s="1"/>
      <c r="LCO438" s="1"/>
      <c r="LCP438" s="1"/>
      <c r="LCQ438" s="1"/>
      <c r="LCR438" s="1"/>
      <c r="LCS438" s="1"/>
      <c r="LCT438" s="1"/>
      <c r="LCU438" s="1"/>
      <c r="LCV438" s="1"/>
      <c r="LCW438" s="1"/>
      <c r="LCX438" s="1"/>
      <c r="LCY438" s="1"/>
      <c r="LCZ438" s="1"/>
      <c r="LDA438" s="1"/>
      <c r="LDB438" s="1"/>
      <c r="LDC438" s="1"/>
      <c r="LDD438" s="1"/>
      <c r="LDE438" s="1"/>
      <c r="LDF438" s="1"/>
      <c r="LDG438" s="1"/>
      <c r="LDH438" s="1"/>
      <c r="LDI438" s="1"/>
      <c r="LDJ438" s="1"/>
      <c r="LDK438" s="1"/>
      <c r="LDL438" s="1"/>
      <c r="LDM438" s="1"/>
      <c r="LDN438" s="1"/>
      <c r="LDO438" s="1"/>
      <c r="LDP438" s="1"/>
      <c r="LDQ438" s="1"/>
      <c r="LDR438" s="1"/>
      <c r="LDS438" s="1"/>
      <c r="LDT438" s="1"/>
      <c r="LDU438" s="1"/>
      <c r="LDV438" s="1"/>
      <c r="LDW438" s="1"/>
      <c r="LDX438" s="1"/>
      <c r="LDY438" s="1"/>
      <c r="LDZ438" s="1"/>
      <c r="LEA438" s="1"/>
      <c r="LEB438" s="1"/>
      <c r="LEC438" s="1"/>
      <c r="LED438" s="1"/>
      <c r="LEE438" s="1"/>
      <c r="LEF438" s="1"/>
      <c r="LEG438" s="1"/>
      <c r="LEH438" s="1"/>
      <c r="LEI438" s="1"/>
      <c r="LEJ438" s="1"/>
      <c r="LEK438" s="1"/>
      <c r="LEL438" s="1"/>
      <c r="LEM438" s="1"/>
      <c r="LEN438" s="1"/>
      <c r="LEO438" s="1"/>
      <c r="LEP438" s="1"/>
      <c r="LEQ438" s="1"/>
      <c r="LER438" s="1"/>
      <c r="LES438" s="1"/>
      <c r="LET438" s="1"/>
      <c r="LEU438" s="1"/>
      <c r="LEV438" s="1"/>
      <c r="LEW438" s="1"/>
      <c r="LEX438" s="1"/>
      <c r="LEY438" s="1"/>
      <c r="LEZ438" s="1"/>
      <c r="LFA438" s="1"/>
      <c r="LFB438" s="1"/>
      <c r="LFC438" s="1"/>
      <c r="LFD438" s="1"/>
      <c r="LFE438" s="1"/>
      <c r="LFF438" s="1"/>
      <c r="LFG438" s="1"/>
      <c r="LFH438" s="1"/>
      <c r="LFI438" s="1"/>
      <c r="LFJ438" s="1"/>
      <c r="LFK438" s="1"/>
      <c r="LFL438" s="1"/>
      <c r="LFM438" s="1"/>
      <c r="LFN438" s="1"/>
      <c r="LFO438" s="1"/>
      <c r="LFP438" s="1"/>
      <c r="LFQ438" s="1"/>
      <c r="LFR438" s="1"/>
      <c r="LFS438" s="1"/>
      <c r="LFT438" s="1"/>
      <c r="LFU438" s="1"/>
      <c r="LFV438" s="1"/>
      <c r="LFW438" s="1"/>
      <c r="LFX438" s="1"/>
      <c r="LFY438" s="1"/>
      <c r="LFZ438" s="1"/>
      <c r="LGA438" s="1"/>
      <c r="LGB438" s="1"/>
      <c r="LGC438" s="1"/>
      <c r="LGD438" s="1"/>
      <c r="LGE438" s="1"/>
      <c r="LGF438" s="1"/>
      <c r="LGG438" s="1"/>
      <c r="LGH438" s="1"/>
      <c r="LGI438" s="1"/>
      <c r="LGJ438" s="1"/>
      <c r="LGK438" s="1"/>
      <c r="LGL438" s="1"/>
      <c r="LGM438" s="1"/>
      <c r="LGN438" s="1"/>
      <c r="LGO438" s="1"/>
      <c r="LGP438" s="1"/>
      <c r="LGQ438" s="1"/>
      <c r="LGR438" s="1"/>
      <c r="LGS438" s="1"/>
      <c r="LGT438" s="1"/>
      <c r="LGU438" s="1"/>
      <c r="LGV438" s="1"/>
      <c r="LGW438" s="1"/>
      <c r="LGX438" s="1"/>
      <c r="LGY438" s="1"/>
      <c r="LGZ438" s="1"/>
      <c r="LHA438" s="1"/>
      <c r="LHB438" s="1"/>
      <c r="LHC438" s="1"/>
      <c r="LHD438" s="1"/>
      <c r="LHE438" s="1"/>
      <c r="LHF438" s="1"/>
      <c r="LHG438" s="1"/>
      <c r="LHH438" s="1"/>
      <c r="LHI438" s="1"/>
      <c r="LHJ438" s="1"/>
      <c r="LHK438" s="1"/>
      <c r="LHL438" s="1"/>
      <c r="LHM438" s="1"/>
      <c r="LHN438" s="1"/>
      <c r="LHO438" s="1"/>
      <c r="LHP438" s="1"/>
      <c r="LHQ438" s="1"/>
      <c r="LHR438" s="1"/>
      <c r="LHS438" s="1"/>
      <c r="LHT438" s="1"/>
      <c r="LHU438" s="1"/>
      <c r="LHV438" s="1"/>
      <c r="LHW438" s="1"/>
      <c r="LHX438" s="1"/>
      <c r="LHY438" s="1"/>
      <c r="LHZ438" s="1"/>
      <c r="LIA438" s="1"/>
      <c r="LIB438" s="1"/>
      <c r="LIC438" s="1"/>
      <c r="LID438" s="1"/>
      <c r="LIE438" s="1"/>
      <c r="LIF438" s="1"/>
      <c r="LIG438" s="1"/>
      <c r="LIH438" s="1"/>
      <c r="LII438" s="1"/>
      <c r="LIJ438" s="1"/>
      <c r="LIK438" s="1"/>
      <c r="LIL438" s="1"/>
      <c r="LIM438" s="1"/>
      <c r="LIN438" s="1"/>
      <c r="LIO438" s="1"/>
      <c r="LIP438" s="1"/>
      <c r="LIQ438" s="1"/>
      <c r="LIR438" s="1"/>
      <c r="LIS438" s="1"/>
      <c r="LIT438" s="1"/>
      <c r="LIU438" s="1"/>
      <c r="LIV438" s="1"/>
      <c r="LIW438" s="1"/>
      <c r="LIX438" s="1"/>
      <c r="LIY438" s="1"/>
      <c r="LIZ438" s="1"/>
      <c r="LJA438" s="1"/>
      <c r="LJB438" s="1"/>
      <c r="LJC438" s="1"/>
      <c r="LJD438" s="1"/>
      <c r="LJE438" s="1"/>
      <c r="LJF438" s="1"/>
      <c r="LJG438" s="1"/>
      <c r="LJH438" s="1"/>
      <c r="LJI438" s="1"/>
      <c r="LJJ438" s="1"/>
      <c r="LJK438" s="1"/>
      <c r="LJL438" s="1"/>
      <c r="LJM438" s="1"/>
      <c r="LJN438" s="1"/>
      <c r="LJO438" s="1"/>
      <c r="LJP438" s="1"/>
      <c r="LJQ438" s="1"/>
      <c r="LJR438" s="1"/>
      <c r="LJS438" s="1"/>
      <c r="LJT438" s="1"/>
      <c r="LJU438" s="1"/>
      <c r="LJV438" s="1"/>
      <c r="LJW438" s="1"/>
      <c r="LJX438" s="1"/>
      <c r="LJY438" s="1"/>
      <c r="LJZ438" s="1"/>
      <c r="LKA438" s="1"/>
      <c r="LKB438" s="1"/>
      <c r="LKC438" s="1"/>
      <c r="LKD438" s="1"/>
      <c r="LKE438" s="1"/>
      <c r="LKF438" s="1"/>
      <c r="LKG438" s="1"/>
      <c r="LKH438" s="1"/>
      <c r="LKI438" s="1"/>
      <c r="LKJ438" s="1"/>
      <c r="LKK438" s="1"/>
      <c r="LKL438" s="1"/>
      <c r="LKM438" s="1"/>
      <c r="LKN438" s="1"/>
      <c r="LKO438" s="1"/>
      <c r="LKP438" s="1"/>
      <c r="LKQ438" s="1"/>
      <c r="LKR438" s="1"/>
      <c r="LKS438" s="1"/>
      <c r="LKT438" s="1"/>
      <c r="LKU438" s="1"/>
      <c r="LKV438" s="1"/>
      <c r="LKW438" s="1"/>
      <c r="LKX438" s="1"/>
      <c r="LKY438" s="1"/>
      <c r="LKZ438" s="1"/>
      <c r="LLA438" s="1"/>
      <c r="LLB438" s="1"/>
      <c r="LLC438" s="1"/>
      <c r="LLD438" s="1"/>
      <c r="LLE438" s="1"/>
      <c r="LLF438" s="1"/>
      <c r="LLG438" s="1"/>
      <c r="LLH438" s="1"/>
      <c r="LLI438" s="1"/>
      <c r="LLJ438" s="1"/>
      <c r="LLK438" s="1"/>
      <c r="LLL438" s="1"/>
      <c r="LLM438" s="1"/>
      <c r="LLN438" s="1"/>
      <c r="LLO438" s="1"/>
      <c r="LLP438" s="1"/>
      <c r="LLQ438" s="1"/>
      <c r="LLR438" s="1"/>
      <c r="LLS438" s="1"/>
      <c r="LLT438" s="1"/>
      <c r="LLU438" s="1"/>
      <c r="LLV438" s="1"/>
      <c r="LLW438" s="1"/>
      <c r="LLX438" s="1"/>
      <c r="LLY438" s="1"/>
      <c r="LLZ438" s="1"/>
      <c r="LMA438" s="1"/>
      <c r="LMB438" s="1"/>
      <c r="LMC438" s="1"/>
      <c r="LMD438" s="1"/>
      <c r="LME438" s="1"/>
      <c r="LMF438" s="1"/>
      <c r="LMG438" s="1"/>
      <c r="LMH438" s="1"/>
      <c r="LMI438" s="1"/>
      <c r="LMJ438" s="1"/>
      <c r="LMK438" s="1"/>
      <c r="LML438" s="1"/>
      <c r="LMM438" s="1"/>
      <c r="LMN438" s="1"/>
      <c r="LMO438" s="1"/>
      <c r="LMP438" s="1"/>
      <c r="LMQ438" s="1"/>
      <c r="LMR438" s="1"/>
      <c r="LMS438" s="1"/>
      <c r="LMT438" s="1"/>
      <c r="LMU438" s="1"/>
      <c r="LMV438" s="1"/>
      <c r="LMW438" s="1"/>
      <c r="LMX438" s="1"/>
      <c r="LMY438" s="1"/>
      <c r="LMZ438" s="1"/>
      <c r="LNA438" s="1"/>
      <c r="LNB438" s="1"/>
      <c r="LNC438" s="1"/>
      <c r="LND438" s="1"/>
      <c r="LNE438" s="1"/>
      <c r="LNF438" s="1"/>
      <c r="LNG438" s="1"/>
      <c r="LNH438" s="1"/>
      <c r="LNI438" s="1"/>
      <c r="LNJ438" s="1"/>
      <c r="LNK438" s="1"/>
      <c r="LNL438" s="1"/>
      <c r="LNM438" s="1"/>
      <c r="LNN438" s="1"/>
      <c r="LNO438" s="1"/>
      <c r="LNP438" s="1"/>
      <c r="LNQ438" s="1"/>
      <c r="LNR438" s="1"/>
      <c r="LNS438" s="1"/>
      <c r="LNT438" s="1"/>
      <c r="LNU438" s="1"/>
      <c r="LNV438" s="1"/>
      <c r="LNW438" s="1"/>
      <c r="LNX438" s="1"/>
      <c r="LNY438" s="1"/>
      <c r="LNZ438" s="1"/>
      <c r="LOA438" s="1"/>
      <c r="LOB438" s="1"/>
      <c r="LOC438" s="1"/>
      <c r="LOD438" s="1"/>
      <c r="LOE438" s="1"/>
      <c r="LOF438" s="1"/>
      <c r="LOG438" s="1"/>
      <c r="LOH438" s="1"/>
      <c r="LOI438" s="1"/>
      <c r="LOJ438" s="1"/>
      <c r="LOK438" s="1"/>
      <c r="LOL438" s="1"/>
      <c r="LOM438" s="1"/>
      <c r="LON438" s="1"/>
      <c r="LOO438" s="1"/>
      <c r="LOP438" s="1"/>
      <c r="LOQ438" s="1"/>
      <c r="LOR438" s="1"/>
      <c r="LOS438" s="1"/>
      <c r="LOT438" s="1"/>
      <c r="LOU438" s="1"/>
      <c r="LOV438" s="1"/>
      <c r="LOW438" s="1"/>
      <c r="LOX438" s="1"/>
      <c r="LOY438" s="1"/>
      <c r="LOZ438" s="1"/>
      <c r="LPA438" s="1"/>
      <c r="LPB438" s="1"/>
      <c r="LPC438" s="1"/>
      <c r="LPD438" s="1"/>
      <c r="LPE438" s="1"/>
      <c r="LPF438" s="1"/>
      <c r="LPG438" s="1"/>
      <c r="LPH438" s="1"/>
      <c r="LPI438" s="1"/>
      <c r="LPJ438" s="1"/>
      <c r="LPK438" s="1"/>
      <c r="LPL438" s="1"/>
      <c r="LPM438" s="1"/>
      <c r="LPN438" s="1"/>
      <c r="LPO438" s="1"/>
      <c r="LPP438" s="1"/>
      <c r="LPQ438" s="1"/>
      <c r="LPR438" s="1"/>
      <c r="LPS438" s="1"/>
      <c r="LPT438" s="1"/>
      <c r="LPU438" s="1"/>
      <c r="LPV438" s="1"/>
      <c r="LPW438" s="1"/>
      <c r="LPX438" s="1"/>
      <c r="LPY438" s="1"/>
      <c r="LPZ438" s="1"/>
      <c r="LQA438" s="1"/>
      <c r="LQB438" s="1"/>
      <c r="LQC438" s="1"/>
      <c r="LQD438" s="1"/>
      <c r="LQE438" s="1"/>
      <c r="LQF438" s="1"/>
      <c r="LQG438" s="1"/>
      <c r="LQH438" s="1"/>
      <c r="LQI438" s="1"/>
      <c r="LQJ438" s="1"/>
      <c r="LQK438" s="1"/>
      <c r="LQL438" s="1"/>
      <c r="LQM438" s="1"/>
      <c r="LQN438" s="1"/>
      <c r="LQO438" s="1"/>
      <c r="LQP438" s="1"/>
      <c r="LQQ438" s="1"/>
      <c r="LQR438" s="1"/>
      <c r="LQS438" s="1"/>
      <c r="LQT438" s="1"/>
      <c r="LQU438" s="1"/>
      <c r="LQV438" s="1"/>
      <c r="LQW438" s="1"/>
      <c r="LQX438" s="1"/>
      <c r="LQY438" s="1"/>
      <c r="LQZ438" s="1"/>
      <c r="LRA438" s="1"/>
      <c r="LRB438" s="1"/>
      <c r="LRC438" s="1"/>
      <c r="LRD438" s="1"/>
      <c r="LRE438" s="1"/>
      <c r="LRF438" s="1"/>
      <c r="LRG438" s="1"/>
      <c r="LRH438" s="1"/>
      <c r="LRI438" s="1"/>
      <c r="LRJ438" s="1"/>
      <c r="LRK438" s="1"/>
      <c r="LRL438" s="1"/>
      <c r="LRM438" s="1"/>
      <c r="LRN438" s="1"/>
      <c r="LRO438" s="1"/>
      <c r="LRP438" s="1"/>
      <c r="LRQ438" s="1"/>
      <c r="LRR438" s="1"/>
      <c r="LRS438" s="1"/>
      <c r="LRT438" s="1"/>
      <c r="LRU438" s="1"/>
      <c r="LRV438" s="1"/>
      <c r="LRW438" s="1"/>
      <c r="LRX438" s="1"/>
      <c r="LRY438" s="1"/>
      <c r="LRZ438" s="1"/>
      <c r="LSA438" s="1"/>
      <c r="LSB438" s="1"/>
      <c r="LSC438" s="1"/>
      <c r="LSD438" s="1"/>
      <c r="LSE438" s="1"/>
      <c r="LSF438" s="1"/>
      <c r="LSG438" s="1"/>
      <c r="LSH438" s="1"/>
      <c r="LSI438" s="1"/>
      <c r="LSJ438" s="1"/>
      <c r="LSK438" s="1"/>
      <c r="LSL438" s="1"/>
      <c r="LSM438" s="1"/>
      <c r="LSN438" s="1"/>
      <c r="LSO438" s="1"/>
      <c r="LSP438" s="1"/>
      <c r="LSQ438" s="1"/>
      <c r="LSR438" s="1"/>
      <c r="LSS438" s="1"/>
      <c r="LST438" s="1"/>
      <c r="LSU438" s="1"/>
      <c r="LSV438" s="1"/>
      <c r="LSW438" s="1"/>
      <c r="LSX438" s="1"/>
      <c r="LSY438" s="1"/>
      <c r="LSZ438" s="1"/>
      <c r="LTA438" s="1"/>
      <c r="LTB438" s="1"/>
      <c r="LTC438" s="1"/>
      <c r="LTD438" s="1"/>
      <c r="LTE438" s="1"/>
      <c r="LTF438" s="1"/>
      <c r="LTG438" s="1"/>
      <c r="LTH438" s="1"/>
      <c r="LTI438" s="1"/>
      <c r="LTJ438" s="1"/>
      <c r="LTK438" s="1"/>
      <c r="LTL438" s="1"/>
      <c r="LTM438" s="1"/>
      <c r="LTN438" s="1"/>
      <c r="LTO438" s="1"/>
      <c r="LTP438" s="1"/>
      <c r="LTQ438" s="1"/>
      <c r="LTR438" s="1"/>
      <c r="LTS438" s="1"/>
      <c r="LTT438" s="1"/>
      <c r="LTU438" s="1"/>
      <c r="LTV438" s="1"/>
      <c r="LTW438" s="1"/>
      <c r="LTX438" s="1"/>
      <c r="LTY438" s="1"/>
      <c r="LTZ438" s="1"/>
      <c r="LUA438" s="1"/>
      <c r="LUB438" s="1"/>
      <c r="LUC438" s="1"/>
      <c r="LUD438" s="1"/>
      <c r="LUE438" s="1"/>
      <c r="LUF438" s="1"/>
      <c r="LUG438" s="1"/>
      <c r="LUH438" s="1"/>
      <c r="LUI438" s="1"/>
      <c r="LUJ438" s="1"/>
      <c r="LUK438" s="1"/>
      <c r="LUL438" s="1"/>
      <c r="LUM438" s="1"/>
      <c r="LUN438" s="1"/>
      <c r="LUO438" s="1"/>
      <c r="LUP438" s="1"/>
      <c r="LUQ438" s="1"/>
      <c r="LUR438" s="1"/>
      <c r="LUS438" s="1"/>
      <c r="LUT438" s="1"/>
      <c r="LUU438" s="1"/>
      <c r="LUV438" s="1"/>
      <c r="LUW438" s="1"/>
      <c r="LUX438" s="1"/>
      <c r="LUY438" s="1"/>
      <c r="LUZ438" s="1"/>
      <c r="LVA438" s="1"/>
      <c r="LVB438" s="1"/>
      <c r="LVC438" s="1"/>
      <c r="LVD438" s="1"/>
      <c r="LVE438" s="1"/>
      <c r="LVF438" s="1"/>
      <c r="LVG438" s="1"/>
      <c r="LVH438" s="1"/>
      <c r="LVI438" s="1"/>
      <c r="LVJ438" s="1"/>
      <c r="LVK438" s="1"/>
      <c r="LVL438" s="1"/>
      <c r="LVM438" s="1"/>
      <c r="LVN438" s="1"/>
      <c r="LVO438" s="1"/>
      <c r="LVP438" s="1"/>
      <c r="LVQ438" s="1"/>
      <c r="LVR438" s="1"/>
      <c r="LVS438" s="1"/>
      <c r="LVT438" s="1"/>
      <c r="LVU438" s="1"/>
      <c r="LVV438" s="1"/>
      <c r="LVW438" s="1"/>
      <c r="LVX438" s="1"/>
      <c r="LVY438" s="1"/>
      <c r="LVZ438" s="1"/>
      <c r="LWA438" s="1"/>
      <c r="LWB438" s="1"/>
      <c r="LWC438" s="1"/>
      <c r="LWD438" s="1"/>
      <c r="LWE438" s="1"/>
      <c r="LWF438" s="1"/>
      <c r="LWG438" s="1"/>
      <c r="LWH438" s="1"/>
      <c r="LWI438" s="1"/>
      <c r="LWJ438" s="1"/>
      <c r="LWK438" s="1"/>
      <c r="LWL438" s="1"/>
      <c r="LWM438" s="1"/>
      <c r="LWN438" s="1"/>
      <c r="LWO438" s="1"/>
      <c r="LWP438" s="1"/>
      <c r="LWQ438" s="1"/>
      <c r="LWR438" s="1"/>
      <c r="LWS438" s="1"/>
      <c r="LWT438" s="1"/>
      <c r="LWU438" s="1"/>
      <c r="LWV438" s="1"/>
      <c r="LWW438" s="1"/>
      <c r="LWX438" s="1"/>
      <c r="LWY438" s="1"/>
      <c r="LWZ438" s="1"/>
      <c r="LXA438" s="1"/>
      <c r="LXB438" s="1"/>
      <c r="LXC438" s="1"/>
      <c r="LXD438" s="1"/>
      <c r="LXE438" s="1"/>
      <c r="LXF438" s="1"/>
      <c r="LXG438" s="1"/>
      <c r="LXH438" s="1"/>
      <c r="LXI438" s="1"/>
      <c r="LXJ438" s="1"/>
      <c r="LXK438" s="1"/>
      <c r="LXL438" s="1"/>
      <c r="LXM438" s="1"/>
      <c r="LXN438" s="1"/>
      <c r="LXO438" s="1"/>
      <c r="LXP438" s="1"/>
      <c r="LXQ438" s="1"/>
      <c r="LXR438" s="1"/>
      <c r="LXS438" s="1"/>
      <c r="LXT438" s="1"/>
      <c r="LXU438" s="1"/>
      <c r="LXV438" s="1"/>
      <c r="LXW438" s="1"/>
      <c r="LXX438" s="1"/>
      <c r="LXY438" s="1"/>
      <c r="LXZ438" s="1"/>
      <c r="LYA438" s="1"/>
      <c r="LYB438" s="1"/>
      <c r="LYC438" s="1"/>
      <c r="LYD438" s="1"/>
      <c r="LYE438" s="1"/>
      <c r="LYF438" s="1"/>
      <c r="LYG438" s="1"/>
      <c r="LYH438" s="1"/>
      <c r="LYI438" s="1"/>
      <c r="LYJ438" s="1"/>
      <c r="LYK438" s="1"/>
      <c r="LYL438" s="1"/>
      <c r="LYM438" s="1"/>
      <c r="LYN438" s="1"/>
      <c r="LYO438" s="1"/>
      <c r="LYP438" s="1"/>
      <c r="LYQ438" s="1"/>
      <c r="LYR438" s="1"/>
      <c r="LYS438" s="1"/>
      <c r="LYT438" s="1"/>
      <c r="LYU438" s="1"/>
      <c r="LYV438" s="1"/>
      <c r="LYW438" s="1"/>
      <c r="LYX438" s="1"/>
      <c r="LYY438" s="1"/>
      <c r="LYZ438" s="1"/>
      <c r="LZA438" s="1"/>
      <c r="LZB438" s="1"/>
      <c r="LZC438" s="1"/>
      <c r="LZD438" s="1"/>
      <c r="LZE438" s="1"/>
      <c r="LZF438" s="1"/>
      <c r="LZG438" s="1"/>
      <c r="LZH438" s="1"/>
      <c r="LZI438" s="1"/>
      <c r="LZJ438" s="1"/>
      <c r="LZK438" s="1"/>
      <c r="LZL438" s="1"/>
      <c r="LZM438" s="1"/>
      <c r="LZN438" s="1"/>
      <c r="LZO438" s="1"/>
      <c r="LZP438" s="1"/>
      <c r="LZQ438" s="1"/>
      <c r="LZR438" s="1"/>
      <c r="LZS438" s="1"/>
      <c r="LZT438" s="1"/>
      <c r="LZU438" s="1"/>
      <c r="LZV438" s="1"/>
      <c r="LZW438" s="1"/>
      <c r="LZX438" s="1"/>
      <c r="LZY438" s="1"/>
      <c r="LZZ438" s="1"/>
      <c r="MAA438" s="1"/>
      <c r="MAB438" s="1"/>
      <c r="MAC438" s="1"/>
      <c r="MAD438" s="1"/>
      <c r="MAE438" s="1"/>
      <c r="MAF438" s="1"/>
      <c r="MAG438" s="1"/>
      <c r="MAH438" s="1"/>
      <c r="MAI438" s="1"/>
      <c r="MAJ438" s="1"/>
      <c r="MAK438" s="1"/>
      <c r="MAL438" s="1"/>
      <c r="MAM438" s="1"/>
      <c r="MAN438" s="1"/>
      <c r="MAO438" s="1"/>
      <c r="MAP438" s="1"/>
      <c r="MAQ438" s="1"/>
      <c r="MAR438" s="1"/>
      <c r="MAS438" s="1"/>
      <c r="MAT438" s="1"/>
      <c r="MAU438" s="1"/>
      <c r="MAV438" s="1"/>
      <c r="MAW438" s="1"/>
      <c r="MAX438" s="1"/>
      <c r="MAY438" s="1"/>
      <c r="MAZ438" s="1"/>
      <c r="MBA438" s="1"/>
      <c r="MBB438" s="1"/>
      <c r="MBC438" s="1"/>
      <c r="MBD438" s="1"/>
      <c r="MBE438" s="1"/>
      <c r="MBF438" s="1"/>
      <c r="MBG438" s="1"/>
      <c r="MBH438" s="1"/>
      <c r="MBI438" s="1"/>
      <c r="MBJ438" s="1"/>
      <c r="MBK438" s="1"/>
      <c r="MBL438" s="1"/>
      <c r="MBM438" s="1"/>
      <c r="MBN438" s="1"/>
      <c r="MBO438" s="1"/>
      <c r="MBP438" s="1"/>
      <c r="MBQ438" s="1"/>
      <c r="MBR438" s="1"/>
      <c r="MBS438" s="1"/>
      <c r="MBT438" s="1"/>
      <c r="MBU438" s="1"/>
      <c r="MBV438" s="1"/>
      <c r="MBW438" s="1"/>
      <c r="MBX438" s="1"/>
      <c r="MBY438" s="1"/>
      <c r="MBZ438" s="1"/>
      <c r="MCA438" s="1"/>
      <c r="MCB438" s="1"/>
      <c r="MCC438" s="1"/>
      <c r="MCD438" s="1"/>
      <c r="MCE438" s="1"/>
      <c r="MCF438" s="1"/>
      <c r="MCG438" s="1"/>
      <c r="MCH438" s="1"/>
      <c r="MCI438" s="1"/>
      <c r="MCJ438" s="1"/>
      <c r="MCK438" s="1"/>
      <c r="MCL438" s="1"/>
      <c r="MCM438" s="1"/>
      <c r="MCN438" s="1"/>
      <c r="MCO438" s="1"/>
      <c r="MCP438" s="1"/>
      <c r="MCQ438" s="1"/>
      <c r="MCR438" s="1"/>
      <c r="MCS438" s="1"/>
      <c r="MCT438" s="1"/>
      <c r="MCU438" s="1"/>
      <c r="MCV438" s="1"/>
      <c r="MCW438" s="1"/>
      <c r="MCX438" s="1"/>
      <c r="MCY438" s="1"/>
      <c r="MCZ438" s="1"/>
      <c r="MDA438" s="1"/>
      <c r="MDB438" s="1"/>
      <c r="MDC438" s="1"/>
      <c r="MDD438" s="1"/>
      <c r="MDE438" s="1"/>
      <c r="MDF438" s="1"/>
      <c r="MDG438" s="1"/>
      <c r="MDH438" s="1"/>
      <c r="MDI438" s="1"/>
      <c r="MDJ438" s="1"/>
      <c r="MDK438" s="1"/>
      <c r="MDL438" s="1"/>
      <c r="MDM438" s="1"/>
      <c r="MDN438" s="1"/>
      <c r="MDO438" s="1"/>
      <c r="MDP438" s="1"/>
      <c r="MDQ438" s="1"/>
      <c r="MDR438" s="1"/>
      <c r="MDS438" s="1"/>
      <c r="MDT438" s="1"/>
      <c r="MDU438" s="1"/>
      <c r="MDV438" s="1"/>
      <c r="MDW438" s="1"/>
      <c r="MDX438" s="1"/>
      <c r="MDY438" s="1"/>
      <c r="MDZ438" s="1"/>
      <c r="MEA438" s="1"/>
      <c r="MEB438" s="1"/>
      <c r="MEC438" s="1"/>
      <c r="MED438" s="1"/>
      <c r="MEE438" s="1"/>
      <c r="MEF438" s="1"/>
      <c r="MEG438" s="1"/>
      <c r="MEH438" s="1"/>
      <c r="MEI438" s="1"/>
      <c r="MEJ438" s="1"/>
      <c r="MEK438" s="1"/>
      <c r="MEL438" s="1"/>
      <c r="MEM438" s="1"/>
      <c r="MEN438" s="1"/>
      <c r="MEO438" s="1"/>
      <c r="MEP438" s="1"/>
      <c r="MEQ438" s="1"/>
      <c r="MER438" s="1"/>
      <c r="MES438" s="1"/>
      <c r="MET438" s="1"/>
      <c r="MEU438" s="1"/>
      <c r="MEV438" s="1"/>
      <c r="MEW438" s="1"/>
      <c r="MEX438" s="1"/>
      <c r="MEY438" s="1"/>
      <c r="MEZ438" s="1"/>
      <c r="MFA438" s="1"/>
      <c r="MFB438" s="1"/>
      <c r="MFC438" s="1"/>
      <c r="MFD438" s="1"/>
      <c r="MFE438" s="1"/>
      <c r="MFF438" s="1"/>
      <c r="MFG438" s="1"/>
      <c r="MFH438" s="1"/>
      <c r="MFI438" s="1"/>
      <c r="MFJ438" s="1"/>
      <c r="MFK438" s="1"/>
      <c r="MFL438" s="1"/>
      <c r="MFM438" s="1"/>
      <c r="MFN438" s="1"/>
      <c r="MFO438" s="1"/>
      <c r="MFP438" s="1"/>
      <c r="MFQ438" s="1"/>
      <c r="MFR438" s="1"/>
      <c r="MFS438" s="1"/>
      <c r="MFT438" s="1"/>
      <c r="MFU438" s="1"/>
      <c r="MFV438" s="1"/>
      <c r="MFW438" s="1"/>
      <c r="MFX438" s="1"/>
      <c r="MFY438" s="1"/>
      <c r="MFZ438" s="1"/>
      <c r="MGA438" s="1"/>
      <c r="MGB438" s="1"/>
      <c r="MGC438" s="1"/>
      <c r="MGD438" s="1"/>
      <c r="MGE438" s="1"/>
      <c r="MGF438" s="1"/>
      <c r="MGG438" s="1"/>
      <c r="MGH438" s="1"/>
      <c r="MGI438" s="1"/>
      <c r="MGJ438" s="1"/>
      <c r="MGK438" s="1"/>
      <c r="MGL438" s="1"/>
      <c r="MGM438" s="1"/>
      <c r="MGN438" s="1"/>
      <c r="MGO438" s="1"/>
      <c r="MGP438" s="1"/>
      <c r="MGQ438" s="1"/>
      <c r="MGR438" s="1"/>
      <c r="MGS438" s="1"/>
      <c r="MGT438" s="1"/>
      <c r="MGU438" s="1"/>
      <c r="MGV438" s="1"/>
      <c r="MGW438" s="1"/>
      <c r="MGX438" s="1"/>
      <c r="MGY438" s="1"/>
      <c r="MGZ438" s="1"/>
      <c r="MHA438" s="1"/>
      <c r="MHB438" s="1"/>
      <c r="MHC438" s="1"/>
      <c r="MHD438" s="1"/>
      <c r="MHE438" s="1"/>
      <c r="MHF438" s="1"/>
      <c r="MHG438" s="1"/>
      <c r="MHH438" s="1"/>
      <c r="MHI438" s="1"/>
      <c r="MHJ438" s="1"/>
      <c r="MHK438" s="1"/>
      <c r="MHL438" s="1"/>
      <c r="MHM438" s="1"/>
      <c r="MHN438" s="1"/>
      <c r="MHO438" s="1"/>
      <c r="MHP438" s="1"/>
      <c r="MHQ438" s="1"/>
      <c r="MHR438" s="1"/>
      <c r="MHS438" s="1"/>
      <c r="MHT438" s="1"/>
      <c r="MHU438" s="1"/>
      <c r="MHV438" s="1"/>
      <c r="MHW438" s="1"/>
      <c r="MHX438" s="1"/>
      <c r="MHY438" s="1"/>
      <c r="MHZ438" s="1"/>
      <c r="MIA438" s="1"/>
      <c r="MIB438" s="1"/>
      <c r="MIC438" s="1"/>
      <c r="MID438" s="1"/>
      <c r="MIE438" s="1"/>
      <c r="MIF438" s="1"/>
      <c r="MIG438" s="1"/>
      <c r="MIH438" s="1"/>
      <c r="MII438" s="1"/>
      <c r="MIJ438" s="1"/>
      <c r="MIK438" s="1"/>
      <c r="MIL438" s="1"/>
      <c r="MIM438" s="1"/>
      <c r="MIN438" s="1"/>
      <c r="MIO438" s="1"/>
      <c r="MIP438" s="1"/>
      <c r="MIQ438" s="1"/>
      <c r="MIR438" s="1"/>
      <c r="MIS438" s="1"/>
      <c r="MIT438" s="1"/>
      <c r="MIU438" s="1"/>
      <c r="MIV438" s="1"/>
      <c r="MIW438" s="1"/>
      <c r="MIX438" s="1"/>
      <c r="MIY438" s="1"/>
      <c r="MIZ438" s="1"/>
      <c r="MJA438" s="1"/>
      <c r="MJB438" s="1"/>
      <c r="MJC438" s="1"/>
      <c r="MJD438" s="1"/>
      <c r="MJE438" s="1"/>
      <c r="MJF438" s="1"/>
      <c r="MJG438" s="1"/>
      <c r="MJH438" s="1"/>
      <c r="MJI438" s="1"/>
      <c r="MJJ438" s="1"/>
      <c r="MJK438" s="1"/>
      <c r="MJL438" s="1"/>
      <c r="MJM438" s="1"/>
      <c r="MJN438" s="1"/>
      <c r="MJO438" s="1"/>
      <c r="MJP438" s="1"/>
      <c r="MJQ438" s="1"/>
      <c r="MJR438" s="1"/>
      <c r="MJS438" s="1"/>
      <c r="MJT438" s="1"/>
      <c r="MJU438" s="1"/>
      <c r="MJV438" s="1"/>
      <c r="MJW438" s="1"/>
      <c r="MJX438" s="1"/>
      <c r="MJY438" s="1"/>
      <c r="MJZ438" s="1"/>
      <c r="MKA438" s="1"/>
      <c r="MKB438" s="1"/>
      <c r="MKC438" s="1"/>
      <c r="MKD438" s="1"/>
      <c r="MKE438" s="1"/>
      <c r="MKF438" s="1"/>
      <c r="MKG438" s="1"/>
      <c r="MKH438" s="1"/>
      <c r="MKI438" s="1"/>
      <c r="MKJ438" s="1"/>
      <c r="MKK438" s="1"/>
      <c r="MKL438" s="1"/>
      <c r="MKM438" s="1"/>
      <c r="MKN438" s="1"/>
      <c r="MKO438" s="1"/>
      <c r="MKP438" s="1"/>
      <c r="MKQ438" s="1"/>
      <c r="MKR438" s="1"/>
      <c r="MKS438" s="1"/>
      <c r="MKT438" s="1"/>
      <c r="MKU438" s="1"/>
      <c r="MKV438" s="1"/>
      <c r="MKW438" s="1"/>
      <c r="MKX438" s="1"/>
      <c r="MKY438" s="1"/>
      <c r="MKZ438" s="1"/>
      <c r="MLA438" s="1"/>
      <c r="MLB438" s="1"/>
      <c r="MLC438" s="1"/>
      <c r="MLD438" s="1"/>
      <c r="MLE438" s="1"/>
      <c r="MLF438" s="1"/>
      <c r="MLG438" s="1"/>
      <c r="MLH438" s="1"/>
      <c r="MLI438" s="1"/>
      <c r="MLJ438" s="1"/>
      <c r="MLK438" s="1"/>
      <c r="MLL438" s="1"/>
      <c r="MLM438" s="1"/>
      <c r="MLN438" s="1"/>
      <c r="MLO438" s="1"/>
      <c r="MLP438" s="1"/>
      <c r="MLQ438" s="1"/>
      <c r="MLR438" s="1"/>
      <c r="MLS438" s="1"/>
      <c r="MLT438" s="1"/>
      <c r="MLU438" s="1"/>
      <c r="MLV438" s="1"/>
      <c r="MLW438" s="1"/>
      <c r="MLX438" s="1"/>
      <c r="MLY438" s="1"/>
      <c r="MLZ438" s="1"/>
      <c r="MMA438" s="1"/>
      <c r="MMB438" s="1"/>
      <c r="MMC438" s="1"/>
      <c r="MMD438" s="1"/>
      <c r="MME438" s="1"/>
      <c r="MMF438" s="1"/>
      <c r="MMG438" s="1"/>
      <c r="MMH438" s="1"/>
      <c r="MMI438" s="1"/>
      <c r="MMJ438" s="1"/>
      <c r="MMK438" s="1"/>
      <c r="MML438" s="1"/>
      <c r="MMM438" s="1"/>
      <c r="MMN438" s="1"/>
      <c r="MMO438" s="1"/>
      <c r="MMP438" s="1"/>
      <c r="MMQ438" s="1"/>
      <c r="MMR438" s="1"/>
      <c r="MMS438" s="1"/>
      <c r="MMT438" s="1"/>
      <c r="MMU438" s="1"/>
      <c r="MMV438" s="1"/>
      <c r="MMW438" s="1"/>
      <c r="MMX438" s="1"/>
      <c r="MMY438" s="1"/>
      <c r="MMZ438" s="1"/>
      <c r="MNA438" s="1"/>
      <c r="MNB438" s="1"/>
      <c r="MNC438" s="1"/>
      <c r="MND438" s="1"/>
      <c r="MNE438" s="1"/>
      <c r="MNF438" s="1"/>
      <c r="MNG438" s="1"/>
      <c r="MNH438" s="1"/>
      <c r="MNI438" s="1"/>
      <c r="MNJ438" s="1"/>
      <c r="MNK438" s="1"/>
      <c r="MNL438" s="1"/>
      <c r="MNM438" s="1"/>
      <c r="MNN438" s="1"/>
      <c r="MNO438" s="1"/>
      <c r="MNP438" s="1"/>
      <c r="MNQ438" s="1"/>
      <c r="MNR438" s="1"/>
      <c r="MNS438" s="1"/>
      <c r="MNT438" s="1"/>
      <c r="MNU438" s="1"/>
      <c r="MNV438" s="1"/>
      <c r="MNW438" s="1"/>
      <c r="MNX438" s="1"/>
      <c r="MNY438" s="1"/>
      <c r="MNZ438" s="1"/>
      <c r="MOA438" s="1"/>
      <c r="MOB438" s="1"/>
      <c r="MOC438" s="1"/>
      <c r="MOD438" s="1"/>
      <c r="MOE438" s="1"/>
      <c r="MOF438" s="1"/>
      <c r="MOG438" s="1"/>
      <c r="MOH438" s="1"/>
      <c r="MOI438" s="1"/>
      <c r="MOJ438" s="1"/>
      <c r="MOK438" s="1"/>
      <c r="MOL438" s="1"/>
      <c r="MOM438" s="1"/>
      <c r="MON438" s="1"/>
      <c r="MOO438" s="1"/>
      <c r="MOP438" s="1"/>
      <c r="MOQ438" s="1"/>
      <c r="MOR438" s="1"/>
      <c r="MOS438" s="1"/>
      <c r="MOT438" s="1"/>
      <c r="MOU438" s="1"/>
      <c r="MOV438" s="1"/>
      <c r="MOW438" s="1"/>
      <c r="MOX438" s="1"/>
      <c r="MOY438" s="1"/>
      <c r="MOZ438" s="1"/>
      <c r="MPA438" s="1"/>
      <c r="MPB438" s="1"/>
      <c r="MPC438" s="1"/>
      <c r="MPD438" s="1"/>
      <c r="MPE438" s="1"/>
      <c r="MPF438" s="1"/>
      <c r="MPG438" s="1"/>
      <c r="MPH438" s="1"/>
      <c r="MPI438" s="1"/>
      <c r="MPJ438" s="1"/>
      <c r="MPK438" s="1"/>
      <c r="MPL438" s="1"/>
      <c r="MPM438" s="1"/>
      <c r="MPN438" s="1"/>
      <c r="MPO438" s="1"/>
      <c r="MPP438" s="1"/>
      <c r="MPQ438" s="1"/>
      <c r="MPR438" s="1"/>
      <c r="MPS438" s="1"/>
      <c r="MPT438" s="1"/>
      <c r="MPU438" s="1"/>
      <c r="MPV438" s="1"/>
      <c r="MPW438" s="1"/>
      <c r="MPX438" s="1"/>
      <c r="MPY438" s="1"/>
      <c r="MPZ438" s="1"/>
      <c r="MQA438" s="1"/>
      <c r="MQB438" s="1"/>
      <c r="MQC438" s="1"/>
      <c r="MQD438" s="1"/>
      <c r="MQE438" s="1"/>
      <c r="MQF438" s="1"/>
      <c r="MQG438" s="1"/>
      <c r="MQH438" s="1"/>
      <c r="MQI438" s="1"/>
      <c r="MQJ438" s="1"/>
      <c r="MQK438" s="1"/>
      <c r="MQL438" s="1"/>
      <c r="MQM438" s="1"/>
      <c r="MQN438" s="1"/>
      <c r="MQO438" s="1"/>
      <c r="MQP438" s="1"/>
      <c r="MQQ438" s="1"/>
      <c r="MQR438" s="1"/>
      <c r="MQS438" s="1"/>
      <c r="MQT438" s="1"/>
      <c r="MQU438" s="1"/>
      <c r="MQV438" s="1"/>
      <c r="MQW438" s="1"/>
      <c r="MQX438" s="1"/>
      <c r="MQY438" s="1"/>
      <c r="MQZ438" s="1"/>
      <c r="MRA438" s="1"/>
      <c r="MRB438" s="1"/>
      <c r="MRC438" s="1"/>
      <c r="MRD438" s="1"/>
      <c r="MRE438" s="1"/>
      <c r="MRF438" s="1"/>
      <c r="MRG438" s="1"/>
      <c r="MRH438" s="1"/>
      <c r="MRI438" s="1"/>
      <c r="MRJ438" s="1"/>
      <c r="MRK438" s="1"/>
      <c r="MRL438" s="1"/>
      <c r="MRM438" s="1"/>
      <c r="MRN438" s="1"/>
      <c r="MRO438" s="1"/>
      <c r="MRP438" s="1"/>
      <c r="MRQ438" s="1"/>
      <c r="MRR438" s="1"/>
      <c r="MRS438" s="1"/>
      <c r="MRT438" s="1"/>
      <c r="MRU438" s="1"/>
      <c r="MRV438" s="1"/>
      <c r="MRW438" s="1"/>
      <c r="MRX438" s="1"/>
      <c r="MRY438" s="1"/>
      <c r="MRZ438" s="1"/>
      <c r="MSA438" s="1"/>
      <c r="MSB438" s="1"/>
      <c r="MSC438" s="1"/>
      <c r="MSD438" s="1"/>
      <c r="MSE438" s="1"/>
      <c r="MSF438" s="1"/>
      <c r="MSG438" s="1"/>
      <c r="MSH438" s="1"/>
      <c r="MSI438" s="1"/>
      <c r="MSJ438" s="1"/>
      <c r="MSK438" s="1"/>
      <c r="MSL438" s="1"/>
      <c r="MSM438" s="1"/>
      <c r="MSN438" s="1"/>
      <c r="MSO438" s="1"/>
      <c r="MSP438" s="1"/>
      <c r="MSQ438" s="1"/>
      <c r="MSR438" s="1"/>
      <c r="MSS438" s="1"/>
      <c r="MST438" s="1"/>
      <c r="MSU438" s="1"/>
      <c r="MSV438" s="1"/>
      <c r="MSW438" s="1"/>
      <c r="MSX438" s="1"/>
      <c r="MSY438" s="1"/>
      <c r="MSZ438" s="1"/>
      <c r="MTA438" s="1"/>
      <c r="MTB438" s="1"/>
      <c r="MTC438" s="1"/>
      <c r="MTD438" s="1"/>
      <c r="MTE438" s="1"/>
      <c r="MTF438" s="1"/>
      <c r="MTG438" s="1"/>
      <c r="MTH438" s="1"/>
      <c r="MTI438" s="1"/>
      <c r="MTJ438" s="1"/>
      <c r="MTK438" s="1"/>
      <c r="MTL438" s="1"/>
      <c r="MTM438" s="1"/>
      <c r="MTN438" s="1"/>
      <c r="MTO438" s="1"/>
      <c r="MTP438" s="1"/>
      <c r="MTQ438" s="1"/>
      <c r="MTR438" s="1"/>
      <c r="MTS438" s="1"/>
      <c r="MTT438" s="1"/>
      <c r="MTU438" s="1"/>
      <c r="MTV438" s="1"/>
      <c r="MTW438" s="1"/>
      <c r="MTX438" s="1"/>
      <c r="MTY438" s="1"/>
      <c r="MTZ438" s="1"/>
      <c r="MUA438" s="1"/>
      <c r="MUB438" s="1"/>
      <c r="MUC438" s="1"/>
      <c r="MUD438" s="1"/>
      <c r="MUE438" s="1"/>
      <c r="MUF438" s="1"/>
      <c r="MUG438" s="1"/>
      <c r="MUH438" s="1"/>
      <c r="MUI438" s="1"/>
      <c r="MUJ438" s="1"/>
      <c r="MUK438" s="1"/>
      <c r="MUL438" s="1"/>
      <c r="MUM438" s="1"/>
      <c r="MUN438" s="1"/>
      <c r="MUO438" s="1"/>
      <c r="MUP438" s="1"/>
      <c r="MUQ438" s="1"/>
      <c r="MUR438" s="1"/>
      <c r="MUS438" s="1"/>
      <c r="MUT438" s="1"/>
      <c r="MUU438" s="1"/>
      <c r="MUV438" s="1"/>
      <c r="MUW438" s="1"/>
      <c r="MUX438" s="1"/>
      <c r="MUY438" s="1"/>
      <c r="MUZ438" s="1"/>
      <c r="MVA438" s="1"/>
      <c r="MVB438" s="1"/>
      <c r="MVC438" s="1"/>
      <c r="MVD438" s="1"/>
      <c r="MVE438" s="1"/>
      <c r="MVF438" s="1"/>
      <c r="MVG438" s="1"/>
      <c r="MVH438" s="1"/>
      <c r="MVI438" s="1"/>
      <c r="MVJ438" s="1"/>
      <c r="MVK438" s="1"/>
      <c r="MVL438" s="1"/>
      <c r="MVM438" s="1"/>
      <c r="MVN438" s="1"/>
      <c r="MVO438" s="1"/>
      <c r="MVP438" s="1"/>
      <c r="MVQ438" s="1"/>
      <c r="MVR438" s="1"/>
      <c r="MVS438" s="1"/>
      <c r="MVT438" s="1"/>
      <c r="MVU438" s="1"/>
      <c r="MVV438" s="1"/>
      <c r="MVW438" s="1"/>
      <c r="MVX438" s="1"/>
      <c r="MVY438" s="1"/>
      <c r="MVZ438" s="1"/>
      <c r="MWA438" s="1"/>
      <c r="MWB438" s="1"/>
      <c r="MWC438" s="1"/>
      <c r="MWD438" s="1"/>
      <c r="MWE438" s="1"/>
      <c r="MWF438" s="1"/>
      <c r="MWG438" s="1"/>
      <c r="MWH438" s="1"/>
      <c r="MWI438" s="1"/>
      <c r="MWJ438" s="1"/>
      <c r="MWK438" s="1"/>
      <c r="MWL438" s="1"/>
      <c r="MWM438" s="1"/>
      <c r="MWN438" s="1"/>
      <c r="MWO438" s="1"/>
      <c r="MWP438" s="1"/>
      <c r="MWQ438" s="1"/>
      <c r="MWR438" s="1"/>
      <c r="MWS438" s="1"/>
      <c r="MWT438" s="1"/>
      <c r="MWU438" s="1"/>
      <c r="MWV438" s="1"/>
      <c r="MWW438" s="1"/>
      <c r="MWX438" s="1"/>
      <c r="MWY438" s="1"/>
      <c r="MWZ438" s="1"/>
      <c r="MXA438" s="1"/>
      <c r="MXB438" s="1"/>
      <c r="MXC438" s="1"/>
      <c r="MXD438" s="1"/>
      <c r="MXE438" s="1"/>
      <c r="MXF438" s="1"/>
      <c r="MXG438" s="1"/>
      <c r="MXH438" s="1"/>
      <c r="MXI438" s="1"/>
      <c r="MXJ438" s="1"/>
      <c r="MXK438" s="1"/>
      <c r="MXL438" s="1"/>
      <c r="MXM438" s="1"/>
      <c r="MXN438" s="1"/>
      <c r="MXO438" s="1"/>
      <c r="MXP438" s="1"/>
      <c r="MXQ438" s="1"/>
      <c r="MXR438" s="1"/>
      <c r="MXS438" s="1"/>
      <c r="MXT438" s="1"/>
      <c r="MXU438" s="1"/>
      <c r="MXV438" s="1"/>
      <c r="MXW438" s="1"/>
      <c r="MXX438" s="1"/>
      <c r="MXY438" s="1"/>
      <c r="MXZ438" s="1"/>
      <c r="MYA438" s="1"/>
      <c r="MYB438" s="1"/>
      <c r="MYC438" s="1"/>
      <c r="MYD438" s="1"/>
      <c r="MYE438" s="1"/>
      <c r="MYF438" s="1"/>
      <c r="MYG438" s="1"/>
      <c r="MYH438" s="1"/>
      <c r="MYI438" s="1"/>
      <c r="MYJ438" s="1"/>
      <c r="MYK438" s="1"/>
      <c r="MYL438" s="1"/>
      <c r="MYM438" s="1"/>
      <c r="MYN438" s="1"/>
      <c r="MYO438" s="1"/>
      <c r="MYP438" s="1"/>
      <c r="MYQ438" s="1"/>
      <c r="MYR438" s="1"/>
      <c r="MYS438" s="1"/>
      <c r="MYT438" s="1"/>
      <c r="MYU438" s="1"/>
      <c r="MYV438" s="1"/>
      <c r="MYW438" s="1"/>
      <c r="MYX438" s="1"/>
      <c r="MYY438" s="1"/>
      <c r="MYZ438" s="1"/>
      <c r="MZA438" s="1"/>
      <c r="MZB438" s="1"/>
      <c r="MZC438" s="1"/>
      <c r="MZD438" s="1"/>
      <c r="MZE438" s="1"/>
      <c r="MZF438" s="1"/>
      <c r="MZG438" s="1"/>
      <c r="MZH438" s="1"/>
      <c r="MZI438" s="1"/>
      <c r="MZJ438" s="1"/>
      <c r="MZK438" s="1"/>
      <c r="MZL438" s="1"/>
      <c r="MZM438" s="1"/>
      <c r="MZN438" s="1"/>
      <c r="MZO438" s="1"/>
      <c r="MZP438" s="1"/>
      <c r="MZQ438" s="1"/>
      <c r="MZR438" s="1"/>
      <c r="MZS438" s="1"/>
      <c r="MZT438" s="1"/>
      <c r="MZU438" s="1"/>
      <c r="MZV438" s="1"/>
      <c r="MZW438" s="1"/>
      <c r="MZX438" s="1"/>
      <c r="MZY438" s="1"/>
      <c r="MZZ438" s="1"/>
      <c r="NAA438" s="1"/>
      <c r="NAB438" s="1"/>
      <c r="NAC438" s="1"/>
      <c r="NAD438" s="1"/>
      <c r="NAE438" s="1"/>
      <c r="NAF438" s="1"/>
      <c r="NAG438" s="1"/>
      <c r="NAH438" s="1"/>
      <c r="NAI438" s="1"/>
      <c r="NAJ438" s="1"/>
      <c r="NAK438" s="1"/>
      <c r="NAL438" s="1"/>
      <c r="NAM438" s="1"/>
      <c r="NAN438" s="1"/>
      <c r="NAO438" s="1"/>
      <c r="NAP438" s="1"/>
      <c r="NAQ438" s="1"/>
      <c r="NAR438" s="1"/>
      <c r="NAS438" s="1"/>
      <c r="NAT438" s="1"/>
      <c r="NAU438" s="1"/>
      <c r="NAV438" s="1"/>
      <c r="NAW438" s="1"/>
      <c r="NAX438" s="1"/>
      <c r="NAY438" s="1"/>
      <c r="NAZ438" s="1"/>
      <c r="NBA438" s="1"/>
      <c r="NBB438" s="1"/>
      <c r="NBC438" s="1"/>
      <c r="NBD438" s="1"/>
      <c r="NBE438" s="1"/>
      <c r="NBF438" s="1"/>
      <c r="NBG438" s="1"/>
      <c r="NBH438" s="1"/>
      <c r="NBI438" s="1"/>
      <c r="NBJ438" s="1"/>
      <c r="NBK438" s="1"/>
      <c r="NBL438" s="1"/>
      <c r="NBM438" s="1"/>
      <c r="NBN438" s="1"/>
      <c r="NBO438" s="1"/>
      <c r="NBP438" s="1"/>
      <c r="NBQ438" s="1"/>
      <c r="NBR438" s="1"/>
      <c r="NBS438" s="1"/>
      <c r="NBT438" s="1"/>
      <c r="NBU438" s="1"/>
      <c r="NBV438" s="1"/>
      <c r="NBW438" s="1"/>
      <c r="NBX438" s="1"/>
      <c r="NBY438" s="1"/>
      <c r="NBZ438" s="1"/>
      <c r="NCA438" s="1"/>
      <c r="NCB438" s="1"/>
      <c r="NCC438" s="1"/>
      <c r="NCD438" s="1"/>
      <c r="NCE438" s="1"/>
      <c r="NCF438" s="1"/>
      <c r="NCG438" s="1"/>
      <c r="NCH438" s="1"/>
      <c r="NCI438" s="1"/>
      <c r="NCJ438" s="1"/>
      <c r="NCK438" s="1"/>
      <c r="NCL438" s="1"/>
      <c r="NCM438" s="1"/>
      <c r="NCN438" s="1"/>
      <c r="NCO438" s="1"/>
      <c r="NCP438" s="1"/>
      <c r="NCQ438" s="1"/>
      <c r="NCR438" s="1"/>
      <c r="NCS438" s="1"/>
      <c r="NCT438" s="1"/>
      <c r="NCU438" s="1"/>
      <c r="NCV438" s="1"/>
      <c r="NCW438" s="1"/>
      <c r="NCX438" s="1"/>
      <c r="NCY438" s="1"/>
      <c r="NCZ438" s="1"/>
      <c r="NDA438" s="1"/>
      <c r="NDB438" s="1"/>
      <c r="NDC438" s="1"/>
      <c r="NDD438" s="1"/>
      <c r="NDE438" s="1"/>
      <c r="NDF438" s="1"/>
      <c r="NDG438" s="1"/>
      <c r="NDH438" s="1"/>
      <c r="NDI438" s="1"/>
      <c r="NDJ438" s="1"/>
      <c r="NDK438" s="1"/>
      <c r="NDL438" s="1"/>
      <c r="NDM438" s="1"/>
      <c r="NDN438" s="1"/>
      <c r="NDO438" s="1"/>
      <c r="NDP438" s="1"/>
      <c r="NDQ438" s="1"/>
      <c r="NDR438" s="1"/>
      <c r="NDS438" s="1"/>
      <c r="NDT438" s="1"/>
      <c r="NDU438" s="1"/>
      <c r="NDV438" s="1"/>
      <c r="NDW438" s="1"/>
      <c r="NDX438" s="1"/>
      <c r="NDY438" s="1"/>
      <c r="NDZ438" s="1"/>
      <c r="NEA438" s="1"/>
      <c r="NEB438" s="1"/>
      <c r="NEC438" s="1"/>
      <c r="NED438" s="1"/>
      <c r="NEE438" s="1"/>
      <c r="NEF438" s="1"/>
      <c r="NEG438" s="1"/>
      <c r="NEH438" s="1"/>
      <c r="NEI438" s="1"/>
      <c r="NEJ438" s="1"/>
      <c r="NEK438" s="1"/>
      <c r="NEL438" s="1"/>
      <c r="NEM438" s="1"/>
      <c r="NEN438" s="1"/>
      <c r="NEO438" s="1"/>
      <c r="NEP438" s="1"/>
      <c r="NEQ438" s="1"/>
      <c r="NER438" s="1"/>
      <c r="NES438" s="1"/>
      <c r="NET438" s="1"/>
      <c r="NEU438" s="1"/>
      <c r="NEV438" s="1"/>
      <c r="NEW438" s="1"/>
      <c r="NEX438" s="1"/>
      <c r="NEY438" s="1"/>
      <c r="NEZ438" s="1"/>
      <c r="NFA438" s="1"/>
      <c r="NFB438" s="1"/>
      <c r="NFC438" s="1"/>
      <c r="NFD438" s="1"/>
      <c r="NFE438" s="1"/>
      <c r="NFF438" s="1"/>
      <c r="NFG438" s="1"/>
      <c r="NFH438" s="1"/>
      <c r="NFI438" s="1"/>
      <c r="NFJ438" s="1"/>
      <c r="NFK438" s="1"/>
      <c r="NFL438" s="1"/>
      <c r="NFM438" s="1"/>
      <c r="NFN438" s="1"/>
      <c r="NFO438" s="1"/>
      <c r="NFP438" s="1"/>
      <c r="NFQ438" s="1"/>
      <c r="NFR438" s="1"/>
      <c r="NFS438" s="1"/>
      <c r="NFT438" s="1"/>
      <c r="NFU438" s="1"/>
      <c r="NFV438" s="1"/>
      <c r="NFW438" s="1"/>
      <c r="NFX438" s="1"/>
      <c r="NFY438" s="1"/>
      <c r="NFZ438" s="1"/>
      <c r="NGA438" s="1"/>
      <c r="NGB438" s="1"/>
      <c r="NGC438" s="1"/>
      <c r="NGD438" s="1"/>
      <c r="NGE438" s="1"/>
      <c r="NGF438" s="1"/>
      <c r="NGG438" s="1"/>
      <c r="NGH438" s="1"/>
      <c r="NGI438" s="1"/>
      <c r="NGJ438" s="1"/>
      <c r="NGK438" s="1"/>
      <c r="NGL438" s="1"/>
      <c r="NGM438" s="1"/>
      <c r="NGN438" s="1"/>
      <c r="NGO438" s="1"/>
      <c r="NGP438" s="1"/>
      <c r="NGQ438" s="1"/>
      <c r="NGR438" s="1"/>
      <c r="NGS438" s="1"/>
      <c r="NGT438" s="1"/>
      <c r="NGU438" s="1"/>
      <c r="NGV438" s="1"/>
      <c r="NGW438" s="1"/>
      <c r="NGX438" s="1"/>
      <c r="NGY438" s="1"/>
      <c r="NGZ438" s="1"/>
      <c r="NHA438" s="1"/>
      <c r="NHB438" s="1"/>
      <c r="NHC438" s="1"/>
      <c r="NHD438" s="1"/>
      <c r="NHE438" s="1"/>
      <c r="NHF438" s="1"/>
      <c r="NHG438" s="1"/>
      <c r="NHH438" s="1"/>
      <c r="NHI438" s="1"/>
      <c r="NHJ438" s="1"/>
      <c r="NHK438" s="1"/>
      <c r="NHL438" s="1"/>
      <c r="NHM438" s="1"/>
      <c r="NHN438" s="1"/>
      <c r="NHO438" s="1"/>
      <c r="NHP438" s="1"/>
      <c r="NHQ438" s="1"/>
      <c r="NHR438" s="1"/>
      <c r="NHS438" s="1"/>
      <c r="NHT438" s="1"/>
      <c r="NHU438" s="1"/>
      <c r="NHV438" s="1"/>
      <c r="NHW438" s="1"/>
      <c r="NHX438" s="1"/>
      <c r="NHY438" s="1"/>
      <c r="NHZ438" s="1"/>
      <c r="NIA438" s="1"/>
      <c r="NIB438" s="1"/>
      <c r="NIC438" s="1"/>
      <c r="NID438" s="1"/>
      <c r="NIE438" s="1"/>
      <c r="NIF438" s="1"/>
      <c r="NIG438" s="1"/>
      <c r="NIH438" s="1"/>
      <c r="NII438" s="1"/>
      <c r="NIJ438" s="1"/>
      <c r="NIK438" s="1"/>
      <c r="NIL438" s="1"/>
      <c r="NIM438" s="1"/>
      <c r="NIN438" s="1"/>
      <c r="NIO438" s="1"/>
      <c r="NIP438" s="1"/>
      <c r="NIQ438" s="1"/>
      <c r="NIR438" s="1"/>
      <c r="NIS438" s="1"/>
      <c r="NIT438" s="1"/>
      <c r="NIU438" s="1"/>
      <c r="NIV438" s="1"/>
      <c r="NIW438" s="1"/>
      <c r="NIX438" s="1"/>
      <c r="NIY438" s="1"/>
      <c r="NIZ438" s="1"/>
      <c r="NJA438" s="1"/>
      <c r="NJB438" s="1"/>
      <c r="NJC438" s="1"/>
      <c r="NJD438" s="1"/>
      <c r="NJE438" s="1"/>
      <c r="NJF438" s="1"/>
      <c r="NJG438" s="1"/>
      <c r="NJH438" s="1"/>
      <c r="NJI438" s="1"/>
      <c r="NJJ438" s="1"/>
      <c r="NJK438" s="1"/>
      <c r="NJL438" s="1"/>
      <c r="NJM438" s="1"/>
      <c r="NJN438" s="1"/>
      <c r="NJO438" s="1"/>
      <c r="NJP438" s="1"/>
      <c r="NJQ438" s="1"/>
      <c r="NJR438" s="1"/>
      <c r="NJS438" s="1"/>
      <c r="NJT438" s="1"/>
      <c r="NJU438" s="1"/>
      <c r="NJV438" s="1"/>
      <c r="NJW438" s="1"/>
      <c r="NJX438" s="1"/>
      <c r="NJY438" s="1"/>
      <c r="NJZ438" s="1"/>
      <c r="NKA438" s="1"/>
      <c r="NKB438" s="1"/>
      <c r="NKC438" s="1"/>
      <c r="NKD438" s="1"/>
      <c r="NKE438" s="1"/>
      <c r="NKF438" s="1"/>
      <c r="NKG438" s="1"/>
      <c r="NKH438" s="1"/>
      <c r="NKI438" s="1"/>
      <c r="NKJ438" s="1"/>
      <c r="NKK438" s="1"/>
      <c r="NKL438" s="1"/>
      <c r="NKM438" s="1"/>
      <c r="NKN438" s="1"/>
      <c r="NKO438" s="1"/>
      <c r="NKP438" s="1"/>
      <c r="NKQ438" s="1"/>
      <c r="NKR438" s="1"/>
      <c r="NKS438" s="1"/>
      <c r="NKT438" s="1"/>
      <c r="NKU438" s="1"/>
      <c r="NKV438" s="1"/>
      <c r="NKW438" s="1"/>
      <c r="NKX438" s="1"/>
      <c r="NKY438" s="1"/>
      <c r="NKZ438" s="1"/>
      <c r="NLA438" s="1"/>
      <c r="NLB438" s="1"/>
      <c r="NLC438" s="1"/>
      <c r="NLD438" s="1"/>
      <c r="NLE438" s="1"/>
      <c r="NLF438" s="1"/>
      <c r="NLG438" s="1"/>
      <c r="NLH438" s="1"/>
      <c r="NLI438" s="1"/>
      <c r="NLJ438" s="1"/>
      <c r="NLK438" s="1"/>
      <c r="NLL438" s="1"/>
      <c r="NLM438" s="1"/>
      <c r="NLN438" s="1"/>
      <c r="NLO438" s="1"/>
      <c r="NLP438" s="1"/>
      <c r="NLQ438" s="1"/>
      <c r="NLR438" s="1"/>
      <c r="NLS438" s="1"/>
      <c r="NLT438" s="1"/>
      <c r="NLU438" s="1"/>
      <c r="NLV438" s="1"/>
      <c r="NLW438" s="1"/>
      <c r="NLX438" s="1"/>
      <c r="NLY438" s="1"/>
      <c r="NLZ438" s="1"/>
      <c r="NMA438" s="1"/>
      <c r="NMB438" s="1"/>
      <c r="NMC438" s="1"/>
      <c r="NMD438" s="1"/>
      <c r="NME438" s="1"/>
      <c r="NMF438" s="1"/>
      <c r="NMG438" s="1"/>
      <c r="NMH438" s="1"/>
      <c r="NMI438" s="1"/>
      <c r="NMJ438" s="1"/>
      <c r="NMK438" s="1"/>
      <c r="NML438" s="1"/>
      <c r="NMM438" s="1"/>
      <c r="NMN438" s="1"/>
      <c r="NMO438" s="1"/>
      <c r="NMP438" s="1"/>
      <c r="NMQ438" s="1"/>
      <c r="NMR438" s="1"/>
      <c r="NMS438" s="1"/>
      <c r="NMT438" s="1"/>
      <c r="NMU438" s="1"/>
      <c r="NMV438" s="1"/>
      <c r="NMW438" s="1"/>
      <c r="NMX438" s="1"/>
      <c r="NMY438" s="1"/>
      <c r="NMZ438" s="1"/>
      <c r="NNA438" s="1"/>
      <c r="NNB438" s="1"/>
      <c r="NNC438" s="1"/>
      <c r="NND438" s="1"/>
      <c r="NNE438" s="1"/>
      <c r="NNF438" s="1"/>
      <c r="NNG438" s="1"/>
      <c r="NNH438" s="1"/>
      <c r="NNI438" s="1"/>
      <c r="NNJ438" s="1"/>
      <c r="NNK438" s="1"/>
      <c r="NNL438" s="1"/>
      <c r="NNM438" s="1"/>
      <c r="NNN438" s="1"/>
      <c r="NNO438" s="1"/>
      <c r="NNP438" s="1"/>
      <c r="NNQ438" s="1"/>
      <c r="NNR438" s="1"/>
      <c r="NNS438" s="1"/>
      <c r="NNT438" s="1"/>
      <c r="NNU438" s="1"/>
      <c r="NNV438" s="1"/>
      <c r="NNW438" s="1"/>
      <c r="NNX438" s="1"/>
      <c r="NNY438" s="1"/>
      <c r="NNZ438" s="1"/>
      <c r="NOA438" s="1"/>
      <c r="NOB438" s="1"/>
      <c r="NOC438" s="1"/>
      <c r="NOD438" s="1"/>
      <c r="NOE438" s="1"/>
      <c r="NOF438" s="1"/>
      <c r="NOG438" s="1"/>
      <c r="NOH438" s="1"/>
      <c r="NOI438" s="1"/>
      <c r="NOJ438" s="1"/>
      <c r="NOK438" s="1"/>
      <c r="NOL438" s="1"/>
      <c r="NOM438" s="1"/>
      <c r="NON438" s="1"/>
      <c r="NOO438" s="1"/>
      <c r="NOP438" s="1"/>
      <c r="NOQ438" s="1"/>
      <c r="NOR438" s="1"/>
      <c r="NOS438" s="1"/>
      <c r="NOT438" s="1"/>
      <c r="NOU438" s="1"/>
      <c r="NOV438" s="1"/>
      <c r="NOW438" s="1"/>
      <c r="NOX438" s="1"/>
      <c r="NOY438" s="1"/>
      <c r="NOZ438" s="1"/>
      <c r="NPA438" s="1"/>
      <c r="NPB438" s="1"/>
      <c r="NPC438" s="1"/>
      <c r="NPD438" s="1"/>
      <c r="NPE438" s="1"/>
      <c r="NPF438" s="1"/>
      <c r="NPG438" s="1"/>
      <c r="NPH438" s="1"/>
      <c r="NPI438" s="1"/>
      <c r="NPJ438" s="1"/>
      <c r="NPK438" s="1"/>
      <c r="NPL438" s="1"/>
      <c r="NPM438" s="1"/>
      <c r="NPN438" s="1"/>
      <c r="NPO438" s="1"/>
      <c r="NPP438" s="1"/>
      <c r="NPQ438" s="1"/>
      <c r="NPR438" s="1"/>
      <c r="NPS438" s="1"/>
      <c r="NPT438" s="1"/>
      <c r="NPU438" s="1"/>
      <c r="NPV438" s="1"/>
      <c r="NPW438" s="1"/>
      <c r="NPX438" s="1"/>
      <c r="NPY438" s="1"/>
      <c r="NPZ438" s="1"/>
      <c r="NQA438" s="1"/>
      <c r="NQB438" s="1"/>
      <c r="NQC438" s="1"/>
      <c r="NQD438" s="1"/>
      <c r="NQE438" s="1"/>
      <c r="NQF438" s="1"/>
      <c r="NQG438" s="1"/>
      <c r="NQH438" s="1"/>
      <c r="NQI438" s="1"/>
      <c r="NQJ438" s="1"/>
      <c r="NQK438" s="1"/>
      <c r="NQL438" s="1"/>
      <c r="NQM438" s="1"/>
      <c r="NQN438" s="1"/>
      <c r="NQO438" s="1"/>
      <c r="NQP438" s="1"/>
      <c r="NQQ438" s="1"/>
      <c r="NQR438" s="1"/>
      <c r="NQS438" s="1"/>
      <c r="NQT438" s="1"/>
      <c r="NQU438" s="1"/>
      <c r="NQV438" s="1"/>
      <c r="NQW438" s="1"/>
      <c r="NQX438" s="1"/>
      <c r="NQY438" s="1"/>
      <c r="NQZ438" s="1"/>
      <c r="NRA438" s="1"/>
      <c r="NRB438" s="1"/>
      <c r="NRC438" s="1"/>
      <c r="NRD438" s="1"/>
      <c r="NRE438" s="1"/>
      <c r="NRF438" s="1"/>
      <c r="NRG438" s="1"/>
      <c r="NRH438" s="1"/>
      <c r="NRI438" s="1"/>
      <c r="NRJ438" s="1"/>
      <c r="NRK438" s="1"/>
      <c r="NRL438" s="1"/>
      <c r="NRM438" s="1"/>
      <c r="NRN438" s="1"/>
      <c r="NRO438" s="1"/>
      <c r="NRP438" s="1"/>
      <c r="NRQ438" s="1"/>
      <c r="NRR438" s="1"/>
      <c r="NRS438" s="1"/>
      <c r="NRT438" s="1"/>
      <c r="NRU438" s="1"/>
      <c r="NRV438" s="1"/>
      <c r="NRW438" s="1"/>
      <c r="NRX438" s="1"/>
      <c r="NRY438" s="1"/>
      <c r="NRZ438" s="1"/>
      <c r="NSA438" s="1"/>
      <c r="NSB438" s="1"/>
      <c r="NSC438" s="1"/>
      <c r="NSD438" s="1"/>
      <c r="NSE438" s="1"/>
      <c r="NSF438" s="1"/>
      <c r="NSG438" s="1"/>
      <c r="NSH438" s="1"/>
      <c r="NSI438" s="1"/>
      <c r="NSJ438" s="1"/>
      <c r="NSK438" s="1"/>
      <c r="NSL438" s="1"/>
      <c r="NSM438" s="1"/>
      <c r="NSN438" s="1"/>
      <c r="NSO438" s="1"/>
      <c r="NSP438" s="1"/>
      <c r="NSQ438" s="1"/>
      <c r="NSR438" s="1"/>
      <c r="NSS438" s="1"/>
      <c r="NST438" s="1"/>
      <c r="NSU438" s="1"/>
      <c r="NSV438" s="1"/>
      <c r="NSW438" s="1"/>
      <c r="NSX438" s="1"/>
      <c r="NSY438" s="1"/>
      <c r="NSZ438" s="1"/>
      <c r="NTA438" s="1"/>
      <c r="NTB438" s="1"/>
      <c r="NTC438" s="1"/>
      <c r="NTD438" s="1"/>
      <c r="NTE438" s="1"/>
      <c r="NTF438" s="1"/>
      <c r="NTG438" s="1"/>
      <c r="NTH438" s="1"/>
      <c r="NTI438" s="1"/>
      <c r="NTJ438" s="1"/>
      <c r="NTK438" s="1"/>
      <c r="NTL438" s="1"/>
      <c r="NTM438" s="1"/>
      <c r="NTN438" s="1"/>
      <c r="NTO438" s="1"/>
      <c r="NTP438" s="1"/>
      <c r="NTQ438" s="1"/>
      <c r="NTR438" s="1"/>
      <c r="NTS438" s="1"/>
      <c r="NTT438" s="1"/>
      <c r="NTU438" s="1"/>
      <c r="NTV438" s="1"/>
      <c r="NTW438" s="1"/>
      <c r="NTX438" s="1"/>
      <c r="NTY438" s="1"/>
      <c r="NTZ438" s="1"/>
      <c r="NUA438" s="1"/>
      <c r="NUB438" s="1"/>
      <c r="NUC438" s="1"/>
      <c r="NUD438" s="1"/>
      <c r="NUE438" s="1"/>
      <c r="NUF438" s="1"/>
      <c r="NUG438" s="1"/>
      <c r="NUH438" s="1"/>
      <c r="NUI438" s="1"/>
      <c r="NUJ438" s="1"/>
      <c r="NUK438" s="1"/>
      <c r="NUL438" s="1"/>
      <c r="NUM438" s="1"/>
      <c r="NUN438" s="1"/>
      <c r="NUO438" s="1"/>
      <c r="NUP438" s="1"/>
      <c r="NUQ438" s="1"/>
      <c r="NUR438" s="1"/>
      <c r="NUS438" s="1"/>
      <c r="NUT438" s="1"/>
      <c r="NUU438" s="1"/>
      <c r="NUV438" s="1"/>
      <c r="NUW438" s="1"/>
      <c r="NUX438" s="1"/>
      <c r="NUY438" s="1"/>
      <c r="NUZ438" s="1"/>
      <c r="NVA438" s="1"/>
      <c r="NVB438" s="1"/>
      <c r="NVC438" s="1"/>
      <c r="NVD438" s="1"/>
      <c r="NVE438" s="1"/>
      <c r="NVF438" s="1"/>
      <c r="NVG438" s="1"/>
      <c r="NVH438" s="1"/>
      <c r="NVI438" s="1"/>
      <c r="NVJ438" s="1"/>
      <c r="NVK438" s="1"/>
      <c r="NVL438" s="1"/>
      <c r="NVM438" s="1"/>
      <c r="NVN438" s="1"/>
      <c r="NVO438" s="1"/>
      <c r="NVP438" s="1"/>
      <c r="NVQ438" s="1"/>
      <c r="NVR438" s="1"/>
      <c r="NVS438" s="1"/>
      <c r="NVT438" s="1"/>
      <c r="NVU438" s="1"/>
      <c r="NVV438" s="1"/>
      <c r="NVW438" s="1"/>
      <c r="NVX438" s="1"/>
      <c r="NVY438" s="1"/>
      <c r="NVZ438" s="1"/>
      <c r="NWA438" s="1"/>
      <c r="NWB438" s="1"/>
      <c r="NWC438" s="1"/>
      <c r="NWD438" s="1"/>
      <c r="NWE438" s="1"/>
      <c r="NWF438" s="1"/>
      <c r="NWG438" s="1"/>
      <c r="NWH438" s="1"/>
      <c r="NWI438" s="1"/>
      <c r="NWJ438" s="1"/>
      <c r="NWK438" s="1"/>
      <c r="NWL438" s="1"/>
      <c r="NWM438" s="1"/>
      <c r="NWN438" s="1"/>
      <c r="NWO438" s="1"/>
      <c r="NWP438" s="1"/>
      <c r="NWQ438" s="1"/>
      <c r="NWR438" s="1"/>
      <c r="NWS438" s="1"/>
      <c r="NWT438" s="1"/>
      <c r="NWU438" s="1"/>
      <c r="NWV438" s="1"/>
      <c r="NWW438" s="1"/>
      <c r="NWX438" s="1"/>
      <c r="NWY438" s="1"/>
      <c r="NWZ438" s="1"/>
      <c r="NXA438" s="1"/>
      <c r="NXB438" s="1"/>
      <c r="NXC438" s="1"/>
      <c r="NXD438" s="1"/>
      <c r="NXE438" s="1"/>
      <c r="NXF438" s="1"/>
      <c r="NXG438" s="1"/>
      <c r="NXH438" s="1"/>
      <c r="NXI438" s="1"/>
      <c r="NXJ438" s="1"/>
      <c r="NXK438" s="1"/>
      <c r="NXL438" s="1"/>
      <c r="NXM438" s="1"/>
      <c r="NXN438" s="1"/>
      <c r="NXO438" s="1"/>
      <c r="NXP438" s="1"/>
      <c r="NXQ438" s="1"/>
      <c r="NXR438" s="1"/>
      <c r="NXS438" s="1"/>
      <c r="NXT438" s="1"/>
      <c r="NXU438" s="1"/>
      <c r="NXV438" s="1"/>
      <c r="NXW438" s="1"/>
      <c r="NXX438" s="1"/>
      <c r="NXY438" s="1"/>
      <c r="NXZ438" s="1"/>
      <c r="NYA438" s="1"/>
      <c r="NYB438" s="1"/>
      <c r="NYC438" s="1"/>
      <c r="NYD438" s="1"/>
      <c r="NYE438" s="1"/>
      <c r="NYF438" s="1"/>
      <c r="NYG438" s="1"/>
      <c r="NYH438" s="1"/>
      <c r="NYI438" s="1"/>
      <c r="NYJ438" s="1"/>
      <c r="NYK438" s="1"/>
      <c r="NYL438" s="1"/>
      <c r="NYM438" s="1"/>
      <c r="NYN438" s="1"/>
      <c r="NYO438" s="1"/>
      <c r="NYP438" s="1"/>
      <c r="NYQ438" s="1"/>
      <c r="NYR438" s="1"/>
      <c r="NYS438" s="1"/>
      <c r="NYT438" s="1"/>
      <c r="NYU438" s="1"/>
      <c r="NYV438" s="1"/>
      <c r="NYW438" s="1"/>
      <c r="NYX438" s="1"/>
      <c r="NYY438" s="1"/>
      <c r="NYZ438" s="1"/>
      <c r="NZA438" s="1"/>
      <c r="NZB438" s="1"/>
      <c r="NZC438" s="1"/>
      <c r="NZD438" s="1"/>
      <c r="NZE438" s="1"/>
      <c r="NZF438" s="1"/>
      <c r="NZG438" s="1"/>
      <c r="NZH438" s="1"/>
      <c r="NZI438" s="1"/>
      <c r="NZJ438" s="1"/>
      <c r="NZK438" s="1"/>
      <c r="NZL438" s="1"/>
      <c r="NZM438" s="1"/>
      <c r="NZN438" s="1"/>
      <c r="NZO438" s="1"/>
      <c r="NZP438" s="1"/>
      <c r="NZQ438" s="1"/>
      <c r="NZR438" s="1"/>
      <c r="NZS438" s="1"/>
      <c r="NZT438" s="1"/>
      <c r="NZU438" s="1"/>
      <c r="NZV438" s="1"/>
      <c r="NZW438" s="1"/>
      <c r="NZX438" s="1"/>
      <c r="NZY438" s="1"/>
      <c r="NZZ438" s="1"/>
      <c r="OAA438" s="1"/>
      <c r="OAB438" s="1"/>
      <c r="OAC438" s="1"/>
      <c r="OAD438" s="1"/>
      <c r="OAE438" s="1"/>
      <c r="OAF438" s="1"/>
      <c r="OAG438" s="1"/>
      <c r="OAH438" s="1"/>
      <c r="OAI438" s="1"/>
      <c r="OAJ438" s="1"/>
      <c r="OAK438" s="1"/>
      <c r="OAL438" s="1"/>
      <c r="OAM438" s="1"/>
      <c r="OAN438" s="1"/>
      <c r="OAO438" s="1"/>
      <c r="OAP438" s="1"/>
      <c r="OAQ438" s="1"/>
      <c r="OAR438" s="1"/>
      <c r="OAS438" s="1"/>
      <c r="OAT438" s="1"/>
      <c r="OAU438" s="1"/>
      <c r="OAV438" s="1"/>
      <c r="OAW438" s="1"/>
      <c r="OAX438" s="1"/>
      <c r="OAY438" s="1"/>
      <c r="OAZ438" s="1"/>
      <c r="OBA438" s="1"/>
      <c r="OBB438" s="1"/>
      <c r="OBC438" s="1"/>
      <c r="OBD438" s="1"/>
      <c r="OBE438" s="1"/>
      <c r="OBF438" s="1"/>
      <c r="OBG438" s="1"/>
      <c r="OBH438" s="1"/>
      <c r="OBI438" s="1"/>
      <c r="OBJ438" s="1"/>
      <c r="OBK438" s="1"/>
      <c r="OBL438" s="1"/>
      <c r="OBM438" s="1"/>
      <c r="OBN438" s="1"/>
      <c r="OBO438" s="1"/>
      <c r="OBP438" s="1"/>
      <c r="OBQ438" s="1"/>
      <c r="OBR438" s="1"/>
      <c r="OBS438" s="1"/>
      <c r="OBT438" s="1"/>
      <c r="OBU438" s="1"/>
      <c r="OBV438" s="1"/>
      <c r="OBW438" s="1"/>
      <c r="OBX438" s="1"/>
      <c r="OBY438" s="1"/>
      <c r="OBZ438" s="1"/>
      <c r="OCA438" s="1"/>
      <c r="OCB438" s="1"/>
      <c r="OCC438" s="1"/>
      <c r="OCD438" s="1"/>
      <c r="OCE438" s="1"/>
      <c r="OCF438" s="1"/>
      <c r="OCG438" s="1"/>
      <c r="OCH438" s="1"/>
      <c r="OCI438" s="1"/>
      <c r="OCJ438" s="1"/>
      <c r="OCK438" s="1"/>
      <c r="OCL438" s="1"/>
      <c r="OCM438" s="1"/>
      <c r="OCN438" s="1"/>
      <c r="OCO438" s="1"/>
      <c r="OCP438" s="1"/>
      <c r="OCQ438" s="1"/>
      <c r="OCR438" s="1"/>
      <c r="OCS438" s="1"/>
      <c r="OCT438" s="1"/>
      <c r="OCU438" s="1"/>
      <c r="OCV438" s="1"/>
      <c r="OCW438" s="1"/>
      <c r="OCX438" s="1"/>
      <c r="OCY438" s="1"/>
      <c r="OCZ438" s="1"/>
      <c r="ODA438" s="1"/>
      <c r="ODB438" s="1"/>
      <c r="ODC438" s="1"/>
      <c r="ODD438" s="1"/>
      <c r="ODE438" s="1"/>
      <c r="ODF438" s="1"/>
      <c r="ODG438" s="1"/>
      <c r="ODH438" s="1"/>
      <c r="ODI438" s="1"/>
      <c r="ODJ438" s="1"/>
      <c r="ODK438" s="1"/>
      <c r="ODL438" s="1"/>
      <c r="ODM438" s="1"/>
      <c r="ODN438" s="1"/>
      <c r="ODO438" s="1"/>
      <c r="ODP438" s="1"/>
      <c r="ODQ438" s="1"/>
      <c r="ODR438" s="1"/>
      <c r="ODS438" s="1"/>
      <c r="ODT438" s="1"/>
      <c r="ODU438" s="1"/>
      <c r="ODV438" s="1"/>
      <c r="ODW438" s="1"/>
      <c r="ODX438" s="1"/>
      <c r="ODY438" s="1"/>
      <c r="ODZ438" s="1"/>
      <c r="OEA438" s="1"/>
      <c r="OEB438" s="1"/>
      <c r="OEC438" s="1"/>
      <c r="OED438" s="1"/>
      <c r="OEE438" s="1"/>
      <c r="OEF438" s="1"/>
      <c r="OEG438" s="1"/>
      <c r="OEH438" s="1"/>
      <c r="OEI438" s="1"/>
      <c r="OEJ438" s="1"/>
      <c r="OEK438" s="1"/>
      <c r="OEL438" s="1"/>
      <c r="OEM438" s="1"/>
      <c r="OEN438" s="1"/>
      <c r="OEO438" s="1"/>
      <c r="OEP438" s="1"/>
      <c r="OEQ438" s="1"/>
      <c r="OER438" s="1"/>
      <c r="OES438" s="1"/>
      <c r="OET438" s="1"/>
      <c r="OEU438" s="1"/>
      <c r="OEV438" s="1"/>
      <c r="OEW438" s="1"/>
      <c r="OEX438" s="1"/>
      <c r="OEY438" s="1"/>
      <c r="OEZ438" s="1"/>
      <c r="OFA438" s="1"/>
      <c r="OFB438" s="1"/>
      <c r="OFC438" s="1"/>
      <c r="OFD438" s="1"/>
      <c r="OFE438" s="1"/>
      <c r="OFF438" s="1"/>
      <c r="OFG438" s="1"/>
      <c r="OFH438" s="1"/>
      <c r="OFI438" s="1"/>
      <c r="OFJ438" s="1"/>
      <c r="OFK438" s="1"/>
      <c r="OFL438" s="1"/>
      <c r="OFM438" s="1"/>
      <c r="OFN438" s="1"/>
      <c r="OFO438" s="1"/>
      <c r="OFP438" s="1"/>
      <c r="OFQ438" s="1"/>
      <c r="OFR438" s="1"/>
      <c r="OFS438" s="1"/>
      <c r="OFT438" s="1"/>
      <c r="OFU438" s="1"/>
      <c r="OFV438" s="1"/>
      <c r="OFW438" s="1"/>
      <c r="OFX438" s="1"/>
      <c r="OFY438" s="1"/>
      <c r="OFZ438" s="1"/>
      <c r="OGA438" s="1"/>
      <c r="OGB438" s="1"/>
      <c r="OGC438" s="1"/>
      <c r="OGD438" s="1"/>
      <c r="OGE438" s="1"/>
      <c r="OGF438" s="1"/>
      <c r="OGG438" s="1"/>
      <c r="OGH438" s="1"/>
      <c r="OGI438" s="1"/>
      <c r="OGJ438" s="1"/>
      <c r="OGK438" s="1"/>
      <c r="OGL438" s="1"/>
      <c r="OGM438" s="1"/>
      <c r="OGN438" s="1"/>
      <c r="OGO438" s="1"/>
      <c r="OGP438" s="1"/>
      <c r="OGQ438" s="1"/>
      <c r="OGR438" s="1"/>
      <c r="OGS438" s="1"/>
      <c r="OGT438" s="1"/>
      <c r="OGU438" s="1"/>
      <c r="OGV438" s="1"/>
      <c r="OGW438" s="1"/>
      <c r="OGX438" s="1"/>
      <c r="OGY438" s="1"/>
      <c r="OGZ438" s="1"/>
      <c r="OHA438" s="1"/>
      <c r="OHB438" s="1"/>
      <c r="OHC438" s="1"/>
      <c r="OHD438" s="1"/>
      <c r="OHE438" s="1"/>
      <c r="OHF438" s="1"/>
      <c r="OHG438" s="1"/>
      <c r="OHH438" s="1"/>
      <c r="OHI438" s="1"/>
      <c r="OHJ438" s="1"/>
      <c r="OHK438" s="1"/>
      <c r="OHL438" s="1"/>
      <c r="OHM438" s="1"/>
      <c r="OHN438" s="1"/>
      <c r="OHO438" s="1"/>
      <c r="OHP438" s="1"/>
      <c r="OHQ438" s="1"/>
      <c r="OHR438" s="1"/>
      <c r="OHS438" s="1"/>
      <c r="OHT438" s="1"/>
      <c r="OHU438" s="1"/>
      <c r="OHV438" s="1"/>
      <c r="OHW438" s="1"/>
      <c r="OHX438" s="1"/>
      <c r="OHY438" s="1"/>
      <c r="OHZ438" s="1"/>
      <c r="OIA438" s="1"/>
      <c r="OIB438" s="1"/>
      <c r="OIC438" s="1"/>
      <c r="OID438" s="1"/>
      <c r="OIE438" s="1"/>
      <c r="OIF438" s="1"/>
      <c r="OIG438" s="1"/>
      <c r="OIH438" s="1"/>
      <c r="OII438" s="1"/>
      <c r="OIJ438" s="1"/>
      <c r="OIK438" s="1"/>
      <c r="OIL438" s="1"/>
      <c r="OIM438" s="1"/>
      <c r="OIN438" s="1"/>
      <c r="OIO438" s="1"/>
      <c r="OIP438" s="1"/>
      <c r="OIQ438" s="1"/>
      <c r="OIR438" s="1"/>
      <c r="OIS438" s="1"/>
      <c r="OIT438" s="1"/>
      <c r="OIU438" s="1"/>
      <c r="OIV438" s="1"/>
      <c r="OIW438" s="1"/>
      <c r="OIX438" s="1"/>
      <c r="OIY438" s="1"/>
      <c r="OIZ438" s="1"/>
      <c r="OJA438" s="1"/>
      <c r="OJB438" s="1"/>
      <c r="OJC438" s="1"/>
      <c r="OJD438" s="1"/>
      <c r="OJE438" s="1"/>
      <c r="OJF438" s="1"/>
      <c r="OJG438" s="1"/>
      <c r="OJH438" s="1"/>
      <c r="OJI438" s="1"/>
      <c r="OJJ438" s="1"/>
      <c r="OJK438" s="1"/>
      <c r="OJL438" s="1"/>
      <c r="OJM438" s="1"/>
      <c r="OJN438" s="1"/>
      <c r="OJO438" s="1"/>
      <c r="OJP438" s="1"/>
      <c r="OJQ438" s="1"/>
      <c r="OJR438" s="1"/>
      <c r="OJS438" s="1"/>
      <c r="OJT438" s="1"/>
      <c r="OJU438" s="1"/>
      <c r="OJV438" s="1"/>
      <c r="OJW438" s="1"/>
      <c r="OJX438" s="1"/>
      <c r="OJY438" s="1"/>
      <c r="OJZ438" s="1"/>
      <c r="OKA438" s="1"/>
      <c r="OKB438" s="1"/>
      <c r="OKC438" s="1"/>
      <c r="OKD438" s="1"/>
      <c r="OKE438" s="1"/>
      <c r="OKF438" s="1"/>
      <c r="OKG438" s="1"/>
      <c r="OKH438" s="1"/>
      <c r="OKI438" s="1"/>
      <c r="OKJ438" s="1"/>
      <c r="OKK438" s="1"/>
      <c r="OKL438" s="1"/>
      <c r="OKM438" s="1"/>
      <c r="OKN438" s="1"/>
      <c r="OKO438" s="1"/>
      <c r="OKP438" s="1"/>
      <c r="OKQ438" s="1"/>
      <c r="OKR438" s="1"/>
      <c r="OKS438" s="1"/>
      <c r="OKT438" s="1"/>
      <c r="OKU438" s="1"/>
      <c r="OKV438" s="1"/>
      <c r="OKW438" s="1"/>
      <c r="OKX438" s="1"/>
      <c r="OKY438" s="1"/>
      <c r="OKZ438" s="1"/>
      <c r="OLA438" s="1"/>
      <c r="OLB438" s="1"/>
      <c r="OLC438" s="1"/>
      <c r="OLD438" s="1"/>
      <c r="OLE438" s="1"/>
      <c r="OLF438" s="1"/>
      <c r="OLG438" s="1"/>
      <c r="OLH438" s="1"/>
      <c r="OLI438" s="1"/>
      <c r="OLJ438" s="1"/>
      <c r="OLK438" s="1"/>
      <c r="OLL438" s="1"/>
      <c r="OLM438" s="1"/>
      <c r="OLN438" s="1"/>
      <c r="OLO438" s="1"/>
      <c r="OLP438" s="1"/>
      <c r="OLQ438" s="1"/>
      <c r="OLR438" s="1"/>
      <c r="OLS438" s="1"/>
      <c r="OLT438" s="1"/>
      <c r="OLU438" s="1"/>
      <c r="OLV438" s="1"/>
      <c r="OLW438" s="1"/>
      <c r="OLX438" s="1"/>
      <c r="OLY438" s="1"/>
      <c r="OLZ438" s="1"/>
      <c r="OMA438" s="1"/>
      <c r="OMB438" s="1"/>
      <c r="OMC438" s="1"/>
      <c r="OMD438" s="1"/>
      <c r="OME438" s="1"/>
      <c r="OMF438" s="1"/>
      <c r="OMG438" s="1"/>
      <c r="OMH438" s="1"/>
      <c r="OMI438" s="1"/>
      <c r="OMJ438" s="1"/>
      <c r="OMK438" s="1"/>
      <c r="OML438" s="1"/>
      <c r="OMM438" s="1"/>
      <c r="OMN438" s="1"/>
      <c r="OMO438" s="1"/>
      <c r="OMP438" s="1"/>
      <c r="OMQ438" s="1"/>
      <c r="OMR438" s="1"/>
      <c r="OMS438" s="1"/>
      <c r="OMT438" s="1"/>
      <c r="OMU438" s="1"/>
      <c r="OMV438" s="1"/>
      <c r="OMW438" s="1"/>
      <c r="OMX438" s="1"/>
      <c r="OMY438" s="1"/>
      <c r="OMZ438" s="1"/>
      <c r="ONA438" s="1"/>
      <c r="ONB438" s="1"/>
      <c r="ONC438" s="1"/>
      <c r="OND438" s="1"/>
      <c r="ONE438" s="1"/>
      <c r="ONF438" s="1"/>
      <c r="ONG438" s="1"/>
      <c r="ONH438" s="1"/>
      <c r="ONI438" s="1"/>
      <c r="ONJ438" s="1"/>
      <c r="ONK438" s="1"/>
      <c r="ONL438" s="1"/>
      <c r="ONM438" s="1"/>
      <c r="ONN438" s="1"/>
      <c r="ONO438" s="1"/>
      <c r="ONP438" s="1"/>
      <c r="ONQ438" s="1"/>
      <c r="ONR438" s="1"/>
      <c r="ONS438" s="1"/>
      <c r="ONT438" s="1"/>
      <c r="ONU438" s="1"/>
      <c r="ONV438" s="1"/>
      <c r="ONW438" s="1"/>
      <c r="ONX438" s="1"/>
      <c r="ONY438" s="1"/>
      <c r="ONZ438" s="1"/>
      <c r="OOA438" s="1"/>
      <c r="OOB438" s="1"/>
      <c r="OOC438" s="1"/>
      <c r="OOD438" s="1"/>
      <c r="OOE438" s="1"/>
      <c r="OOF438" s="1"/>
      <c r="OOG438" s="1"/>
      <c r="OOH438" s="1"/>
      <c r="OOI438" s="1"/>
      <c r="OOJ438" s="1"/>
      <c r="OOK438" s="1"/>
      <c r="OOL438" s="1"/>
      <c r="OOM438" s="1"/>
      <c r="OON438" s="1"/>
      <c r="OOO438" s="1"/>
      <c r="OOP438" s="1"/>
      <c r="OOQ438" s="1"/>
      <c r="OOR438" s="1"/>
      <c r="OOS438" s="1"/>
      <c r="OOT438" s="1"/>
      <c r="OOU438" s="1"/>
      <c r="OOV438" s="1"/>
      <c r="OOW438" s="1"/>
      <c r="OOX438" s="1"/>
      <c r="OOY438" s="1"/>
      <c r="OOZ438" s="1"/>
      <c r="OPA438" s="1"/>
      <c r="OPB438" s="1"/>
      <c r="OPC438" s="1"/>
      <c r="OPD438" s="1"/>
      <c r="OPE438" s="1"/>
      <c r="OPF438" s="1"/>
      <c r="OPG438" s="1"/>
      <c r="OPH438" s="1"/>
      <c r="OPI438" s="1"/>
      <c r="OPJ438" s="1"/>
      <c r="OPK438" s="1"/>
      <c r="OPL438" s="1"/>
      <c r="OPM438" s="1"/>
      <c r="OPN438" s="1"/>
      <c r="OPO438" s="1"/>
      <c r="OPP438" s="1"/>
      <c r="OPQ438" s="1"/>
      <c r="OPR438" s="1"/>
      <c r="OPS438" s="1"/>
      <c r="OPT438" s="1"/>
      <c r="OPU438" s="1"/>
      <c r="OPV438" s="1"/>
      <c r="OPW438" s="1"/>
      <c r="OPX438" s="1"/>
      <c r="OPY438" s="1"/>
      <c r="OPZ438" s="1"/>
      <c r="OQA438" s="1"/>
      <c r="OQB438" s="1"/>
      <c r="OQC438" s="1"/>
      <c r="OQD438" s="1"/>
      <c r="OQE438" s="1"/>
      <c r="OQF438" s="1"/>
      <c r="OQG438" s="1"/>
      <c r="OQH438" s="1"/>
      <c r="OQI438" s="1"/>
      <c r="OQJ438" s="1"/>
      <c r="OQK438" s="1"/>
      <c r="OQL438" s="1"/>
      <c r="OQM438" s="1"/>
      <c r="OQN438" s="1"/>
      <c r="OQO438" s="1"/>
      <c r="OQP438" s="1"/>
      <c r="OQQ438" s="1"/>
      <c r="OQR438" s="1"/>
      <c r="OQS438" s="1"/>
      <c r="OQT438" s="1"/>
      <c r="OQU438" s="1"/>
      <c r="OQV438" s="1"/>
      <c r="OQW438" s="1"/>
      <c r="OQX438" s="1"/>
      <c r="OQY438" s="1"/>
      <c r="OQZ438" s="1"/>
      <c r="ORA438" s="1"/>
      <c r="ORB438" s="1"/>
      <c r="ORC438" s="1"/>
      <c r="ORD438" s="1"/>
      <c r="ORE438" s="1"/>
      <c r="ORF438" s="1"/>
      <c r="ORG438" s="1"/>
      <c r="ORH438" s="1"/>
      <c r="ORI438" s="1"/>
      <c r="ORJ438" s="1"/>
      <c r="ORK438" s="1"/>
      <c r="ORL438" s="1"/>
      <c r="ORM438" s="1"/>
      <c r="ORN438" s="1"/>
      <c r="ORO438" s="1"/>
      <c r="ORP438" s="1"/>
      <c r="ORQ438" s="1"/>
      <c r="ORR438" s="1"/>
      <c r="ORS438" s="1"/>
      <c r="ORT438" s="1"/>
      <c r="ORU438" s="1"/>
      <c r="ORV438" s="1"/>
      <c r="ORW438" s="1"/>
      <c r="ORX438" s="1"/>
      <c r="ORY438" s="1"/>
      <c r="ORZ438" s="1"/>
      <c r="OSA438" s="1"/>
      <c r="OSB438" s="1"/>
      <c r="OSC438" s="1"/>
      <c r="OSD438" s="1"/>
      <c r="OSE438" s="1"/>
      <c r="OSF438" s="1"/>
      <c r="OSG438" s="1"/>
      <c r="OSH438" s="1"/>
      <c r="OSI438" s="1"/>
      <c r="OSJ438" s="1"/>
      <c r="OSK438" s="1"/>
      <c r="OSL438" s="1"/>
      <c r="OSM438" s="1"/>
      <c r="OSN438" s="1"/>
      <c r="OSO438" s="1"/>
      <c r="OSP438" s="1"/>
      <c r="OSQ438" s="1"/>
      <c r="OSR438" s="1"/>
      <c r="OSS438" s="1"/>
      <c r="OST438" s="1"/>
      <c r="OSU438" s="1"/>
      <c r="OSV438" s="1"/>
      <c r="OSW438" s="1"/>
      <c r="OSX438" s="1"/>
      <c r="OSY438" s="1"/>
      <c r="OSZ438" s="1"/>
      <c r="OTA438" s="1"/>
      <c r="OTB438" s="1"/>
      <c r="OTC438" s="1"/>
      <c r="OTD438" s="1"/>
      <c r="OTE438" s="1"/>
      <c r="OTF438" s="1"/>
      <c r="OTG438" s="1"/>
      <c r="OTH438" s="1"/>
      <c r="OTI438" s="1"/>
      <c r="OTJ438" s="1"/>
      <c r="OTK438" s="1"/>
      <c r="OTL438" s="1"/>
      <c r="OTM438" s="1"/>
      <c r="OTN438" s="1"/>
      <c r="OTO438" s="1"/>
      <c r="OTP438" s="1"/>
      <c r="OTQ438" s="1"/>
      <c r="OTR438" s="1"/>
      <c r="OTS438" s="1"/>
      <c r="OTT438" s="1"/>
      <c r="OTU438" s="1"/>
      <c r="OTV438" s="1"/>
      <c r="OTW438" s="1"/>
      <c r="OTX438" s="1"/>
      <c r="OTY438" s="1"/>
      <c r="OTZ438" s="1"/>
      <c r="OUA438" s="1"/>
      <c r="OUB438" s="1"/>
      <c r="OUC438" s="1"/>
      <c r="OUD438" s="1"/>
      <c r="OUE438" s="1"/>
      <c r="OUF438" s="1"/>
      <c r="OUG438" s="1"/>
      <c r="OUH438" s="1"/>
      <c r="OUI438" s="1"/>
      <c r="OUJ438" s="1"/>
      <c r="OUK438" s="1"/>
      <c r="OUL438" s="1"/>
      <c r="OUM438" s="1"/>
      <c r="OUN438" s="1"/>
      <c r="OUO438" s="1"/>
      <c r="OUP438" s="1"/>
      <c r="OUQ438" s="1"/>
      <c r="OUR438" s="1"/>
      <c r="OUS438" s="1"/>
      <c r="OUT438" s="1"/>
      <c r="OUU438" s="1"/>
      <c r="OUV438" s="1"/>
      <c r="OUW438" s="1"/>
      <c r="OUX438" s="1"/>
      <c r="OUY438" s="1"/>
      <c r="OUZ438" s="1"/>
      <c r="OVA438" s="1"/>
      <c r="OVB438" s="1"/>
      <c r="OVC438" s="1"/>
      <c r="OVD438" s="1"/>
      <c r="OVE438" s="1"/>
      <c r="OVF438" s="1"/>
      <c r="OVG438" s="1"/>
      <c r="OVH438" s="1"/>
      <c r="OVI438" s="1"/>
      <c r="OVJ438" s="1"/>
      <c r="OVK438" s="1"/>
      <c r="OVL438" s="1"/>
      <c r="OVM438" s="1"/>
      <c r="OVN438" s="1"/>
      <c r="OVO438" s="1"/>
      <c r="OVP438" s="1"/>
      <c r="OVQ438" s="1"/>
      <c r="OVR438" s="1"/>
      <c r="OVS438" s="1"/>
      <c r="OVT438" s="1"/>
      <c r="OVU438" s="1"/>
      <c r="OVV438" s="1"/>
      <c r="OVW438" s="1"/>
      <c r="OVX438" s="1"/>
      <c r="OVY438" s="1"/>
      <c r="OVZ438" s="1"/>
      <c r="OWA438" s="1"/>
      <c r="OWB438" s="1"/>
      <c r="OWC438" s="1"/>
      <c r="OWD438" s="1"/>
      <c r="OWE438" s="1"/>
      <c r="OWF438" s="1"/>
      <c r="OWG438" s="1"/>
      <c r="OWH438" s="1"/>
      <c r="OWI438" s="1"/>
      <c r="OWJ438" s="1"/>
      <c r="OWK438" s="1"/>
      <c r="OWL438" s="1"/>
      <c r="OWM438" s="1"/>
      <c r="OWN438" s="1"/>
      <c r="OWO438" s="1"/>
      <c r="OWP438" s="1"/>
      <c r="OWQ438" s="1"/>
      <c r="OWR438" s="1"/>
      <c r="OWS438" s="1"/>
      <c r="OWT438" s="1"/>
      <c r="OWU438" s="1"/>
      <c r="OWV438" s="1"/>
      <c r="OWW438" s="1"/>
      <c r="OWX438" s="1"/>
      <c r="OWY438" s="1"/>
      <c r="OWZ438" s="1"/>
      <c r="OXA438" s="1"/>
      <c r="OXB438" s="1"/>
      <c r="OXC438" s="1"/>
      <c r="OXD438" s="1"/>
      <c r="OXE438" s="1"/>
      <c r="OXF438" s="1"/>
      <c r="OXG438" s="1"/>
      <c r="OXH438" s="1"/>
      <c r="OXI438" s="1"/>
      <c r="OXJ438" s="1"/>
      <c r="OXK438" s="1"/>
      <c r="OXL438" s="1"/>
      <c r="OXM438" s="1"/>
      <c r="OXN438" s="1"/>
      <c r="OXO438" s="1"/>
      <c r="OXP438" s="1"/>
      <c r="OXQ438" s="1"/>
      <c r="OXR438" s="1"/>
      <c r="OXS438" s="1"/>
      <c r="OXT438" s="1"/>
      <c r="OXU438" s="1"/>
      <c r="OXV438" s="1"/>
      <c r="OXW438" s="1"/>
      <c r="OXX438" s="1"/>
      <c r="OXY438" s="1"/>
      <c r="OXZ438" s="1"/>
      <c r="OYA438" s="1"/>
      <c r="OYB438" s="1"/>
      <c r="OYC438" s="1"/>
      <c r="OYD438" s="1"/>
      <c r="OYE438" s="1"/>
      <c r="OYF438" s="1"/>
      <c r="OYG438" s="1"/>
      <c r="OYH438" s="1"/>
      <c r="OYI438" s="1"/>
      <c r="OYJ438" s="1"/>
      <c r="OYK438" s="1"/>
      <c r="OYL438" s="1"/>
      <c r="OYM438" s="1"/>
      <c r="OYN438" s="1"/>
      <c r="OYO438" s="1"/>
      <c r="OYP438" s="1"/>
      <c r="OYQ438" s="1"/>
      <c r="OYR438" s="1"/>
      <c r="OYS438" s="1"/>
      <c r="OYT438" s="1"/>
      <c r="OYU438" s="1"/>
      <c r="OYV438" s="1"/>
      <c r="OYW438" s="1"/>
      <c r="OYX438" s="1"/>
      <c r="OYY438" s="1"/>
      <c r="OYZ438" s="1"/>
      <c r="OZA438" s="1"/>
      <c r="OZB438" s="1"/>
      <c r="OZC438" s="1"/>
      <c r="OZD438" s="1"/>
      <c r="OZE438" s="1"/>
      <c r="OZF438" s="1"/>
      <c r="OZG438" s="1"/>
      <c r="OZH438" s="1"/>
      <c r="OZI438" s="1"/>
      <c r="OZJ438" s="1"/>
      <c r="OZK438" s="1"/>
      <c r="OZL438" s="1"/>
      <c r="OZM438" s="1"/>
      <c r="OZN438" s="1"/>
      <c r="OZO438" s="1"/>
      <c r="OZP438" s="1"/>
      <c r="OZQ438" s="1"/>
      <c r="OZR438" s="1"/>
      <c r="OZS438" s="1"/>
      <c r="OZT438" s="1"/>
      <c r="OZU438" s="1"/>
      <c r="OZV438" s="1"/>
      <c r="OZW438" s="1"/>
      <c r="OZX438" s="1"/>
      <c r="OZY438" s="1"/>
      <c r="OZZ438" s="1"/>
      <c r="PAA438" s="1"/>
      <c r="PAB438" s="1"/>
      <c r="PAC438" s="1"/>
      <c r="PAD438" s="1"/>
      <c r="PAE438" s="1"/>
      <c r="PAF438" s="1"/>
      <c r="PAG438" s="1"/>
      <c r="PAH438" s="1"/>
      <c r="PAI438" s="1"/>
      <c r="PAJ438" s="1"/>
      <c r="PAK438" s="1"/>
      <c r="PAL438" s="1"/>
      <c r="PAM438" s="1"/>
      <c r="PAN438" s="1"/>
      <c r="PAO438" s="1"/>
      <c r="PAP438" s="1"/>
      <c r="PAQ438" s="1"/>
      <c r="PAR438" s="1"/>
      <c r="PAS438" s="1"/>
      <c r="PAT438" s="1"/>
      <c r="PAU438" s="1"/>
      <c r="PAV438" s="1"/>
      <c r="PAW438" s="1"/>
      <c r="PAX438" s="1"/>
      <c r="PAY438" s="1"/>
      <c r="PAZ438" s="1"/>
      <c r="PBA438" s="1"/>
      <c r="PBB438" s="1"/>
      <c r="PBC438" s="1"/>
      <c r="PBD438" s="1"/>
      <c r="PBE438" s="1"/>
      <c r="PBF438" s="1"/>
      <c r="PBG438" s="1"/>
      <c r="PBH438" s="1"/>
      <c r="PBI438" s="1"/>
      <c r="PBJ438" s="1"/>
      <c r="PBK438" s="1"/>
      <c r="PBL438" s="1"/>
      <c r="PBM438" s="1"/>
      <c r="PBN438" s="1"/>
      <c r="PBO438" s="1"/>
      <c r="PBP438" s="1"/>
      <c r="PBQ438" s="1"/>
      <c r="PBR438" s="1"/>
      <c r="PBS438" s="1"/>
      <c r="PBT438" s="1"/>
      <c r="PBU438" s="1"/>
      <c r="PBV438" s="1"/>
      <c r="PBW438" s="1"/>
      <c r="PBX438" s="1"/>
      <c r="PBY438" s="1"/>
      <c r="PBZ438" s="1"/>
      <c r="PCA438" s="1"/>
      <c r="PCB438" s="1"/>
      <c r="PCC438" s="1"/>
      <c r="PCD438" s="1"/>
      <c r="PCE438" s="1"/>
      <c r="PCF438" s="1"/>
      <c r="PCG438" s="1"/>
      <c r="PCH438" s="1"/>
      <c r="PCI438" s="1"/>
      <c r="PCJ438" s="1"/>
      <c r="PCK438" s="1"/>
      <c r="PCL438" s="1"/>
      <c r="PCM438" s="1"/>
      <c r="PCN438" s="1"/>
      <c r="PCO438" s="1"/>
      <c r="PCP438" s="1"/>
      <c r="PCQ438" s="1"/>
      <c r="PCR438" s="1"/>
      <c r="PCS438" s="1"/>
      <c r="PCT438" s="1"/>
      <c r="PCU438" s="1"/>
      <c r="PCV438" s="1"/>
      <c r="PCW438" s="1"/>
      <c r="PCX438" s="1"/>
      <c r="PCY438" s="1"/>
      <c r="PCZ438" s="1"/>
      <c r="PDA438" s="1"/>
      <c r="PDB438" s="1"/>
      <c r="PDC438" s="1"/>
      <c r="PDD438" s="1"/>
      <c r="PDE438" s="1"/>
      <c r="PDF438" s="1"/>
      <c r="PDG438" s="1"/>
      <c r="PDH438" s="1"/>
      <c r="PDI438" s="1"/>
      <c r="PDJ438" s="1"/>
      <c r="PDK438" s="1"/>
      <c r="PDL438" s="1"/>
      <c r="PDM438" s="1"/>
      <c r="PDN438" s="1"/>
      <c r="PDO438" s="1"/>
      <c r="PDP438" s="1"/>
      <c r="PDQ438" s="1"/>
      <c r="PDR438" s="1"/>
      <c r="PDS438" s="1"/>
      <c r="PDT438" s="1"/>
      <c r="PDU438" s="1"/>
      <c r="PDV438" s="1"/>
      <c r="PDW438" s="1"/>
      <c r="PDX438" s="1"/>
      <c r="PDY438" s="1"/>
      <c r="PDZ438" s="1"/>
      <c r="PEA438" s="1"/>
      <c r="PEB438" s="1"/>
      <c r="PEC438" s="1"/>
      <c r="PED438" s="1"/>
      <c r="PEE438" s="1"/>
      <c r="PEF438" s="1"/>
      <c r="PEG438" s="1"/>
      <c r="PEH438" s="1"/>
      <c r="PEI438" s="1"/>
      <c r="PEJ438" s="1"/>
      <c r="PEK438" s="1"/>
      <c r="PEL438" s="1"/>
      <c r="PEM438" s="1"/>
      <c r="PEN438" s="1"/>
      <c r="PEO438" s="1"/>
      <c r="PEP438" s="1"/>
      <c r="PEQ438" s="1"/>
      <c r="PER438" s="1"/>
      <c r="PES438" s="1"/>
      <c r="PET438" s="1"/>
      <c r="PEU438" s="1"/>
      <c r="PEV438" s="1"/>
      <c r="PEW438" s="1"/>
      <c r="PEX438" s="1"/>
      <c r="PEY438" s="1"/>
      <c r="PEZ438" s="1"/>
      <c r="PFA438" s="1"/>
      <c r="PFB438" s="1"/>
      <c r="PFC438" s="1"/>
      <c r="PFD438" s="1"/>
      <c r="PFE438" s="1"/>
      <c r="PFF438" s="1"/>
      <c r="PFG438" s="1"/>
      <c r="PFH438" s="1"/>
      <c r="PFI438" s="1"/>
      <c r="PFJ438" s="1"/>
      <c r="PFK438" s="1"/>
      <c r="PFL438" s="1"/>
      <c r="PFM438" s="1"/>
      <c r="PFN438" s="1"/>
      <c r="PFO438" s="1"/>
      <c r="PFP438" s="1"/>
      <c r="PFQ438" s="1"/>
      <c r="PFR438" s="1"/>
      <c r="PFS438" s="1"/>
      <c r="PFT438" s="1"/>
      <c r="PFU438" s="1"/>
      <c r="PFV438" s="1"/>
      <c r="PFW438" s="1"/>
      <c r="PFX438" s="1"/>
      <c r="PFY438" s="1"/>
      <c r="PFZ438" s="1"/>
      <c r="PGA438" s="1"/>
      <c r="PGB438" s="1"/>
      <c r="PGC438" s="1"/>
      <c r="PGD438" s="1"/>
      <c r="PGE438" s="1"/>
      <c r="PGF438" s="1"/>
      <c r="PGG438" s="1"/>
      <c r="PGH438" s="1"/>
      <c r="PGI438" s="1"/>
      <c r="PGJ438" s="1"/>
      <c r="PGK438" s="1"/>
      <c r="PGL438" s="1"/>
      <c r="PGM438" s="1"/>
      <c r="PGN438" s="1"/>
      <c r="PGO438" s="1"/>
      <c r="PGP438" s="1"/>
      <c r="PGQ438" s="1"/>
      <c r="PGR438" s="1"/>
      <c r="PGS438" s="1"/>
      <c r="PGT438" s="1"/>
      <c r="PGU438" s="1"/>
      <c r="PGV438" s="1"/>
      <c r="PGW438" s="1"/>
      <c r="PGX438" s="1"/>
      <c r="PGY438" s="1"/>
      <c r="PGZ438" s="1"/>
      <c r="PHA438" s="1"/>
      <c r="PHB438" s="1"/>
      <c r="PHC438" s="1"/>
      <c r="PHD438" s="1"/>
      <c r="PHE438" s="1"/>
      <c r="PHF438" s="1"/>
      <c r="PHG438" s="1"/>
      <c r="PHH438" s="1"/>
      <c r="PHI438" s="1"/>
      <c r="PHJ438" s="1"/>
      <c r="PHK438" s="1"/>
      <c r="PHL438" s="1"/>
      <c r="PHM438" s="1"/>
      <c r="PHN438" s="1"/>
      <c r="PHO438" s="1"/>
      <c r="PHP438" s="1"/>
      <c r="PHQ438" s="1"/>
      <c r="PHR438" s="1"/>
      <c r="PHS438" s="1"/>
      <c r="PHT438" s="1"/>
      <c r="PHU438" s="1"/>
      <c r="PHV438" s="1"/>
      <c r="PHW438" s="1"/>
      <c r="PHX438" s="1"/>
      <c r="PHY438" s="1"/>
      <c r="PHZ438" s="1"/>
      <c r="PIA438" s="1"/>
      <c r="PIB438" s="1"/>
      <c r="PIC438" s="1"/>
      <c r="PID438" s="1"/>
      <c r="PIE438" s="1"/>
      <c r="PIF438" s="1"/>
      <c r="PIG438" s="1"/>
      <c r="PIH438" s="1"/>
      <c r="PII438" s="1"/>
      <c r="PIJ438" s="1"/>
      <c r="PIK438" s="1"/>
      <c r="PIL438" s="1"/>
      <c r="PIM438" s="1"/>
      <c r="PIN438" s="1"/>
      <c r="PIO438" s="1"/>
      <c r="PIP438" s="1"/>
      <c r="PIQ438" s="1"/>
      <c r="PIR438" s="1"/>
      <c r="PIS438" s="1"/>
      <c r="PIT438" s="1"/>
      <c r="PIU438" s="1"/>
      <c r="PIV438" s="1"/>
      <c r="PIW438" s="1"/>
      <c r="PIX438" s="1"/>
      <c r="PIY438" s="1"/>
      <c r="PIZ438" s="1"/>
      <c r="PJA438" s="1"/>
      <c r="PJB438" s="1"/>
      <c r="PJC438" s="1"/>
      <c r="PJD438" s="1"/>
      <c r="PJE438" s="1"/>
      <c r="PJF438" s="1"/>
      <c r="PJG438" s="1"/>
      <c r="PJH438" s="1"/>
      <c r="PJI438" s="1"/>
      <c r="PJJ438" s="1"/>
      <c r="PJK438" s="1"/>
      <c r="PJL438" s="1"/>
      <c r="PJM438" s="1"/>
      <c r="PJN438" s="1"/>
      <c r="PJO438" s="1"/>
      <c r="PJP438" s="1"/>
      <c r="PJQ438" s="1"/>
      <c r="PJR438" s="1"/>
      <c r="PJS438" s="1"/>
      <c r="PJT438" s="1"/>
      <c r="PJU438" s="1"/>
      <c r="PJV438" s="1"/>
      <c r="PJW438" s="1"/>
      <c r="PJX438" s="1"/>
      <c r="PJY438" s="1"/>
      <c r="PJZ438" s="1"/>
      <c r="PKA438" s="1"/>
      <c r="PKB438" s="1"/>
      <c r="PKC438" s="1"/>
      <c r="PKD438" s="1"/>
      <c r="PKE438" s="1"/>
      <c r="PKF438" s="1"/>
      <c r="PKG438" s="1"/>
      <c r="PKH438" s="1"/>
      <c r="PKI438" s="1"/>
      <c r="PKJ438" s="1"/>
      <c r="PKK438" s="1"/>
      <c r="PKL438" s="1"/>
      <c r="PKM438" s="1"/>
      <c r="PKN438" s="1"/>
      <c r="PKO438" s="1"/>
      <c r="PKP438" s="1"/>
      <c r="PKQ438" s="1"/>
      <c r="PKR438" s="1"/>
      <c r="PKS438" s="1"/>
      <c r="PKT438" s="1"/>
      <c r="PKU438" s="1"/>
      <c r="PKV438" s="1"/>
      <c r="PKW438" s="1"/>
      <c r="PKX438" s="1"/>
      <c r="PKY438" s="1"/>
      <c r="PKZ438" s="1"/>
      <c r="PLA438" s="1"/>
      <c r="PLB438" s="1"/>
      <c r="PLC438" s="1"/>
      <c r="PLD438" s="1"/>
      <c r="PLE438" s="1"/>
      <c r="PLF438" s="1"/>
      <c r="PLG438" s="1"/>
      <c r="PLH438" s="1"/>
      <c r="PLI438" s="1"/>
      <c r="PLJ438" s="1"/>
      <c r="PLK438" s="1"/>
      <c r="PLL438" s="1"/>
      <c r="PLM438" s="1"/>
      <c r="PLN438" s="1"/>
      <c r="PLO438" s="1"/>
      <c r="PLP438" s="1"/>
      <c r="PLQ438" s="1"/>
      <c r="PLR438" s="1"/>
      <c r="PLS438" s="1"/>
      <c r="PLT438" s="1"/>
      <c r="PLU438" s="1"/>
      <c r="PLV438" s="1"/>
      <c r="PLW438" s="1"/>
      <c r="PLX438" s="1"/>
      <c r="PLY438" s="1"/>
      <c r="PLZ438" s="1"/>
      <c r="PMA438" s="1"/>
      <c r="PMB438" s="1"/>
      <c r="PMC438" s="1"/>
      <c r="PMD438" s="1"/>
      <c r="PME438" s="1"/>
      <c r="PMF438" s="1"/>
      <c r="PMG438" s="1"/>
      <c r="PMH438" s="1"/>
      <c r="PMI438" s="1"/>
      <c r="PMJ438" s="1"/>
      <c r="PMK438" s="1"/>
      <c r="PML438" s="1"/>
      <c r="PMM438" s="1"/>
      <c r="PMN438" s="1"/>
      <c r="PMO438" s="1"/>
      <c r="PMP438" s="1"/>
      <c r="PMQ438" s="1"/>
      <c r="PMR438" s="1"/>
      <c r="PMS438" s="1"/>
      <c r="PMT438" s="1"/>
      <c r="PMU438" s="1"/>
      <c r="PMV438" s="1"/>
      <c r="PMW438" s="1"/>
      <c r="PMX438" s="1"/>
      <c r="PMY438" s="1"/>
      <c r="PMZ438" s="1"/>
      <c r="PNA438" s="1"/>
      <c r="PNB438" s="1"/>
      <c r="PNC438" s="1"/>
      <c r="PND438" s="1"/>
      <c r="PNE438" s="1"/>
      <c r="PNF438" s="1"/>
      <c r="PNG438" s="1"/>
      <c r="PNH438" s="1"/>
      <c r="PNI438" s="1"/>
      <c r="PNJ438" s="1"/>
      <c r="PNK438" s="1"/>
      <c r="PNL438" s="1"/>
      <c r="PNM438" s="1"/>
      <c r="PNN438" s="1"/>
      <c r="PNO438" s="1"/>
      <c r="PNP438" s="1"/>
      <c r="PNQ438" s="1"/>
      <c r="PNR438" s="1"/>
      <c r="PNS438" s="1"/>
      <c r="PNT438" s="1"/>
      <c r="PNU438" s="1"/>
      <c r="PNV438" s="1"/>
      <c r="PNW438" s="1"/>
      <c r="PNX438" s="1"/>
      <c r="PNY438" s="1"/>
      <c r="PNZ438" s="1"/>
      <c r="POA438" s="1"/>
      <c r="POB438" s="1"/>
      <c r="POC438" s="1"/>
      <c r="POD438" s="1"/>
      <c r="POE438" s="1"/>
      <c r="POF438" s="1"/>
      <c r="POG438" s="1"/>
      <c r="POH438" s="1"/>
      <c r="POI438" s="1"/>
      <c r="POJ438" s="1"/>
      <c r="POK438" s="1"/>
      <c r="POL438" s="1"/>
      <c r="POM438" s="1"/>
      <c r="PON438" s="1"/>
      <c r="POO438" s="1"/>
      <c r="POP438" s="1"/>
      <c r="POQ438" s="1"/>
      <c r="POR438" s="1"/>
      <c r="POS438" s="1"/>
      <c r="POT438" s="1"/>
      <c r="POU438" s="1"/>
      <c r="POV438" s="1"/>
      <c r="POW438" s="1"/>
      <c r="POX438" s="1"/>
      <c r="POY438" s="1"/>
      <c r="POZ438" s="1"/>
      <c r="PPA438" s="1"/>
      <c r="PPB438" s="1"/>
      <c r="PPC438" s="1"/>
      <c r="PPD438" s="1"/>
      <c r="PPE438" s="1"/>
      <c r="PPF438" s="1"/>
      <c r="PPG438" s="1"/>
      <c r="PPH438" s="1"/>
      <c r="PPI438" s="1"/>
      <c r="PPJ438" s="1"/>
      <c r="PPK438" s="1"/>
      <c r="PPL438" s="1"/>
      <c r="PPM438" s="1"/>
      <c r="PPN438" s="1"/>
      <c r="PPO438" s="1"/>
      <c r="PPP438" s="1"/>
      <c r="PPQ438" s="1"/>
      <c r="PPR438" s="1"/>
      <c r="PPS438" s="1"/>
      <c r="PPT438" s="1"/>
      <c r="PPU438" s="1"/>
      <c r="PPV438" s="1"/>
      <c r="PPW438" s="1"/>
      <c r="PPX438" s="1"/>
      <c r="PPY438" s="1"/>
      <c r="PPZ438" s="1"/>
      <c r="PQA438" s="1"/>
      <c r="PQB438" s="1"/>
      <c r="PQC438" s="1"/>
      <c r="PQD438" s="1"/>
      <c r="PQE438" s="1"/>
      <c r="PQF438" s="1"/>
      <c r="PQG438" s="1"/>
      <c r="PQH438" s="1"/>
      <c r="PQI438" s="1"/>
      <c r="PQJ438" s="1"/>
      <c r="PQK438" s="1"/>
      <c r="PQL438" s="1"/>
      <c r="PQM438" s="1"/>
      <c r="PQN438" s="1"/>
      <c r="PQO438" s="1"/>
      <c r="PQP438" s="1"/>
      <c r="PQQ438" s="1"/>
      <c r="PQR438" s="1"/>
      <c r="PQS438" s="1"/>
      <c r="PQT438" s="1"/>
      <c r="PQU438" s="1"/>
      <c r="PQV438" s="1"/>
      <c r="PQW438" s="1"/>
      <c r="PQX438" s="1"/>
      <c r="PQY438" s="1"/>
      <c r="PQZ438" s="1"/>
      <c r="PRA438" s="1"/>
      <c r="PRB438" s="1"/>
      <c r="PRC438" s="1"/>
      <c r="PRD438" s="1"/>
      <c r="PRE438" s="1"/>
      <c r="PRF438" s="1"/>
      <c r="PRG438" s="1"/>
      <c r="PRH438" s="1"/>
      <c r="PRI438" s="1"/>
      <c r="PRJ438" s="1"/>
      <c r="PRK438" s="1"/>
      <c r="PRL438" s="1"/>
      <c r="PRM438" s="1"/>
      <c r="PRN438" s="1"/>
      <c r="PRO438" s="1"/>
      <c r="PRP438" s="1"/>
      <c r="PRQ438" s="1"/>
      <c r="PRR438" s="1"/>
      <c r="PRS438" s="1"/>
      <c r="PRT438" s="1"/>
      <c r="PRU438" s="1"/>
      <c r="PRV438" s="1"/>
      <c r="PRW438" s="1"/>
      <c r="PRX438" s="1"/>
      <c r="PRY438" s="1"/>
      <c r="PRZ438" s="1"/>
      <c r="PSA438" s="1"/>
      <c r="PSB438" s="1"/>
      <c r="PSC438" s="1"/>
      <c r="PSD438" s="1"/>
      <c r="PSE438" s="1"/>
      <c r="PSF438" s="1"/>
      <c r="PSG438" s="1"/>
      <c r="PSH438" s="1"/>
      <c r="PSI438" s="1"/>
      <c r="PSJ438" s="1"/>
      <c r="PSK438" s="1"/>
      <c r="PSL438" s="1"/>
      <c r="PSM438" s="1"/>
      <c r="PSN438" s="1"/>
      <c r="PSO438" s="1"/>
      <c r="PSP438" s="1"/>
      <c r="PSQ438" s="1"/>
      <c r="PSR438" s="1"/>
      <c r="PSS438" s="1"/>
      <c r="PST438" s="1"/>
      <c r="PSU438" s="1"/>
      <c r="PSV438" s="1"/>
      <c r="PSW438" s="1"/>
      <c r="PSX438" s="1"/>
      <c r="PSY438" s="1"/>
      <c r="PSZ438" s="1"/>
      <c r="PTA438" s="1"/>
      <c r="PTB438" s="1"/>
      <c r="PTC438" s="1"/>
      <c r="PTD438" s="1"/>
      <c r="PTE438" s="1"/>
      <c r="PTF438" s="1"/>
      <c r="PTG438" s="1"/>
      <c r="PTH438" s="1"/>
      <c r="PTI438" s="1"/>
      <c r="PTJ438" s="1"/>
      <c r="PTK438" s="1"/>
      <c r="PTL438" s="1"/>
      <c r="PTM438" s="1"/>
      <c r="PTN438" s="1"/>
      <c r="PTO438" s="1"/>
      <c r="PTP438" s="1"/>
      <c r="PTQ438" s="1"/>
      <c r="PTR438" s="1"/>
      <c r="PTS438" s="1"/>
      <c r="PTT438" s="1"/>
      <c r="PTU438" s="1"/>
      <c r="PTV438" s="1"/>
      <c r="PTW438" s="1"/>
      <c r="PTX438" s="1"/>
      <c r="PTY438" s="1"/>
      <c r="PTZ438" s="1"/>
      <c r="PUA438" s="1"/>
      <c r="PUB438" s="1"/>
      <c r="PUC438" s="1"/>
      <c r="PUD438" s="1"/>
      <c r="PUE438" s="1"/>
      <c r="PUF438" s="1"/>
      <c r="PUG438" s="1"/>
      <c r="PUH438" s="1"/>
      <c r="PUI438" s="1"/>
      <c r="PUJ438" s="1"/>
      <c r="PUK438" s="1"/>
      <c r="PUL438" s="1"/>
      <c r="PUM438" s="1"/>
      <c r="PUN438" s="1"/>
      <c r="PUO438" s="1"/>
      <c r="PUP438" s="1"/>
      <c r="PUQ438" s="1"/>
      <c r="PUR438" s="1"/>
      <c r="PUS438" s="1"/>
      <c r="PUT438" s="1"/>
      <c r="PUU438" s="1"/>
      <c r="PUV438" s="1"/>
      <c r="PUW438" s="1"/>
      <c r="PUX438" s="1"/>
      <c r="PUY438" s="1"/>
      <c r="PUZ438" s="1"/>
      <c r="PVA438" s="1"/>
      <c r="PVB438" s="1"/>
      <c r="PVC438" s="1"/>
      <c r="PVD438" s="1"/>
      <c r="PVE438" s="1"/>
      <c r="PVF438" s="1"/>
      <c r="PVG438" s="1"/>
      <c r="PVH438" s="1"/>
      <c r="PVI438" s="1"/>
      <c r="PVJ438" s="1"/>
      <c r="PVK438" s="1"/>
      <c r="PVL438" s="1"/>
      <c r="PVM438" s="1"/>
      <c r="PVN438" s="1"/>
      <c r="PVO438" s="1"/>
      <c r="PVP438" s="1"/>
      <c r="PVQ438" s="1"/>
      <c r="PVR438" s="1"/>
      <c r="PVS438" s="1"/>
      <c r="PVT438" s="1"/>
      <c r="PVU438" s="1"/>
      <c r="PVV438" s="1"/>
      <c r="PVW438" s="1"/>
      <c r="PVX438" s="1"/>
      <c r="PVY438" s="1"/>
      <c r="PVZ438" s="1"/>
      <c r="PWA438" s="1"/>
      <c r="PWB438" s="1"/>
      <c r="PWC438" s="1"/>
      <c r="PWD438" s="1"/>
      <c r="PWE438" s="1"/>
      <c r="PWF438" s="1"/>
      <c r="PWG438" s="1"/>
      <c r="PWH438" s="1"/>
      <c r="PWI438" s="1"/>
      <c r="PWJ438" s="1"/>
      <c r="PWK438" s="1"/>
      <c r="PWL438" s="1"/>
      <c r="PWM438" s="1"/>
      <c r="PWN438" s="1"/>
      <c r="PWO438" s="1"/>
      <c r="PWP438" s="1"/>
      <c r="PWQ438" s="1"/>
      <c r="PWR438" s="1"/>
      <c r="PWS438" s="1"/>
      <c r="PWT438" s="1"/>
      <c r="PWU438" s="1"/>
      <c r="PWV438" s="1"/>
      <c r="PWW438" s="1"/>
      <c r="PWX438" s="1"/>
      <c r="PWY438" s="1"/>
      <c r="PWZ438" s="1"/>
      <c r="PXA438" s="1"/>
      <c r="PXB438" s="1"/>
      <c r="PXC438" s="1"/>
      <c r="PXD438" s="1"/>
      <c r="PXE438" s="1"/>
      <c r="PXF438" s="1"/>
      <c r="PXG438" s="1"/>
      <c r="PXH438" s="1"/>
      <c r="PXI438" s="1"/>
      <c r="PXJ438" s="1"/>
      <c r="PXK438" s="1"/>
      <c r="PXL438" s="1"/>
      <c r="PXM438" s="1"/>
      <c r="PXN438" s="1"/>
      <c r="PXO438" s="1"/>
      <c r="PXP438" s="1"/>
      <c r="PXQ438" s="1"/>
      <c r="PXR438" s="1"/>
      <c r="PXS438" s="1"/>
      <c r="PXT438" s="1"/>
      <c r="PXU438" s="1"/>
      <c r="PXV438" s="1"/>
      <c r="PXW438" s="1"/>
      <c r="PXX438" s="1"/>
      <c r="PXY438" s="1"/>
      <c r="PXZ438" s="1"/>
      <c r="PYA438" s="1"/>
      <c r="PYB438" s="1"/>
      <c r="PYC438" s="1"/>
      <c r="PYD438" s="1"/>
      <c r="PYE438" s="1"/>
      <c r="PYF438" s="1"/>
      <c r="PYG438" s="1"/>
      <c r="PYH438" s="1"/>
      <c r="PYI438" s="1"/>
      <c r="PYJ438" s="1"/>
      <c r="PYK438" s="1"/>
      <c r="PYL438" s="1"/>
      <c r="PYM438" s="1"/>
      <c r="PYN438" s="1"/>
      <c r="PYO438" s="1"/>
      <c r="PYP438" s="1"/>
      <c r="PYQ438" s="1"/>
      <c r="PYR438" s="1"/>
      <c r="PYS438" s="1"/>
      <c r="PYT438" s="1"/>
      <c r="PYU438" s="1"/>
      <c r="PYV438" s="1"/>
      <c r="PYW438" s="1"/>
      <c r="PYX438" s="1"/>
      <c r="PYY438" s="1"/>
      <c r="PYZ438" s="1"/>
      <c r="PZA438" s="1"/>
      <c r="PZB438" s="1"/>
      <c r="PZC438" s="1"/>
      <c r="PZD438" s="1"/>
      <c r="PZE438" s="1"/>
      <c r="PZF438" s="1"/>
      <c r="PZG438" s="1"/>
      <c r="PZH438" s="1"/>
      <c r="PZI438" s="1"/>
      <c r="PZJ438" s="1"/>
      <c r="PZK438" s="1"/>
      <c r="PZL438" s="1"/>
      <c r="PZM438" s="1"/>
      <c r="PZN438" s="1"/>
      <c r="PZO438" s="1"/>
      <c r="PZP438" s="1"/>
      <c r="PZQ438" s="1"/>
      <c r="PZR438" s="1"/>
      <c r="PZS438" s="1"/>
      <c r="PZT438" s="1"/>
      <c r="PZU438" s="1"/>
      <c r="PZV438" s="1"/>
      <c r="PZW438" s="1"/>
      <c r="PZX438" s="1"/>
      <c r="PZY438" s="1"/>
      <c r="PZZ438" s="1"/>
      <c r="QAA438" s="1"/>
      <c r="QAB438" s="1"/>
      <c r="QAC438" s="1"/>
      <c r="QAD438" s="1"/>
      <c r="QAE438" s="1"/>
      <c r="QAF438" s="1"/>
      <c r="QAG438" s="1"/>
      <c r="QAH438" s="1"/>
      <c r="QAI438" s="1"/>
      <c r="QAJ438" s="1"/>
      <c r="QAK438" s="1"/>
      <c r="QAL438" s="1"/>
      <c r="QAM438" s="1"/>
      <c r="QAN438" s="1"/>
      <c r="QAO438" s="1"/>
      <c r="QAP438" s="1"/>
      <c r="QAQ438" s="1"/>
      <c r="QAR438" s="1"/>
      <c r="QAS438" s="1"/>
      <c r="QAT438" s="1"/>
      <c r="QAU438" s="1"/>
      <c r="QAV438" s="1"/>
      <c r="QAW438" s="1"/>
      <c r="QAX438" s="1"/>
      <c r="QAY438" s="1"/>
      <c r="QAZ438" s="1"/>
      <c r="QBA438" s="1"/>
      <c r="QBB438" s="1"/>
      <c r="QBC438" s="1"/>
      <c r="QBD438" s="1"/>
      <c r="QBE438" s="1"/>
      <c r="QBF438" s="1"/>
      <c r="QBG438" s="1"/>
      <c r="QBH438" s="1"/>
      <c r="QBI438" s="1"/>
      <c r="QBJ438" s="1"/>
      <c r="QBK438" s="1"/>
      <c r="QBL438" s="1"/>
      <c r="QBM438" s="1"/>
      <c r="QBN438" s="1"/>
      <c r="QBO438" s="1"/>
      <c r="QBP438" s="1"/>
      <c r="QBQ438" s="1"/>
      <c r="QBR438" s="1"/>
      <c r="QBS438" s="1"/>
      <c r="QBT438" s="1"/>
      <c r="QBU438" s="1"/>
      <c r="QBV438" s="1"/>
      <c r="QBW438" s="1"/>
      <c r="QBX438" s="1"/>
      <c r="QBY438" s="1"/>
      <c r="QBZ438" s="1"/>
      <c r="QCA438" s="1"/>
      <c r="QCB438" s="1"/>
      <c r="QCC438" s="1"/>
      <c r="QCD438" s="1"/>
      <c r="QCE438" s="1"/>
      <c r="QCF438" s="1"/>
      <c r="QCG438" s="1"/>
      <c r="QCH438" s="1"/>
      <c r="QCI438" s="1"/>
      <c r="QCJ438" s="1"/>
      <c r="QCK438" s="1"/>
      <c r="QCL438" s="1"/>
      <c r="QCM438" s="1"/>
      <c r="QCN438" s="1"/>
      <c r="QCO438" s="1"/>
      <c r="QCP438" s="1"/>
      <c r="QCQ438" s="1"/>
      <c r="QCR438" s="1"/>
      <c r="QCS438" s="1"/>
      <c r="QCT438" s="1"/>
      <c r="QCU438" s="1"/>
      <c r="QCV438" s="1"/>
      <c r="QCW438" s="1"/>
      <c r="QCX438" s="1"/>
      <c r="QCY438" s="1"/>
      <c r="QCZ438" s="1"/>
      <c r="QDA438" s="1"/>
      <c r="QDB438" s="1"/>
      <c r="QDC438" s="1"/>
      <c r="QDD438" s="1"/>
      <c r="QDE438" s="1"/>
      <c r="QDF438" s="1"/>
      <c r="QDG438" s="1"/>
      <c r="QDH438" s="1"/>
      <c r="QDI438" s="1"/>
      <c r="QDJ438" s="1"/>
      <c r="QDK438" s="1"/>
      <c r="QDL438" s="1"/>
      <c r="QDM438" s="1"/>
      <c r="QDN438" s="1"/>
      <c r="QDO438" s="1"/>
      <c r="QDP438" s="1"/>
      <c r="QDQ438" s="1"/>
      <c r="QDR438" s="1"/>
      <c r="QDS438" s="1"/>
      <c r="QDT438" s="1"/>
      <c r="QDU438" s="1"/>
      <c r="QDV438" s="1"/>
      <c r="QDW438" s="1"/>
      <c r="QDX438" s="1"/>
      <c r="QDY438" s="1"/>
      <c r="QDZ438" s="1"/>
      <c r="QEA438" s="1"/>
      <c r="QEB438" s="1"/>
      <c r="QEC438" s="1"/>
      <c r="QED438" s="1"/>
      <c r="QEE438" s="1"/>
      <c r="QEF438" s="1"/>
      <c r="QEG438" s="1"/>
      <c r="QEH438" s="1"/>
      <c r="QEI438" s="1"/>
      <c r="QEJ438" s="1"/>
      <c r="QEK438" s="1"/>
      <c r="QEL438" s="1"/>
      <c r="QEM438" s="1"/>
      <c r="QEN438" s="1"/>
      <c r="QEO438" s="1"/>
      <c r="QEP438" s="1"/>
      <c r="QEQ438" s="1"/>
      <c r="QER438" s="1"/>
      <c r="QES438" s="1"/>
      <c r="QET438" s="1"/>
      <c r="QEU438" s="1"/>
      <c r="QEV438" s="1"/>
      <c r="QEW438" s="1"/>
      <c r="QEX438" s="1"/>
      <c r="QEY438" s="1"/>
      <c r="QEZ438" s="1"/>
      <c r="QFA438" s="1"/>
      <c r="QFB438" s="1"/>
      <c r="QFC438" s="1"/>
      <c r="QFD438" s="1"/>
      <c r="QFE438" s="1"/>
      <c r="QFF438" s="1"/>
      <c r="QFG438" s="1"/>
      <c r="QFH438" s="1"/>
      <c r="QFI438" s="1"/>
      <c r="QFJ438" s="1"/>
      <c r="QFK438" s="1"/>
      <c r="QFL438" s="1"/>
      <c r="QFM438" s="1"/>
      <c r="QFN438" s="1"/>
      <c r="QFO438" s="1"/>
      <c r="QFP438" s="1"/>
      <c r="QFQ438" s="1"/>
      <c r="QFR438" s="1"/>
      <c r="QFS438" s="1"/>
      <c r="QFT438" s="1"/>
      <c r="QFU438" s="1"/>
      <c r="QFV438" s="1"/>
      <c r="QFW438" s="1"/>
      <c r="QFX438" s="1"/>
      <c r="QFY438" s="1"/>
      <c r="QFZ438" s="1"/>
      <c r="QGA438" s="1"/>
      <c r="QGB438" s="1"/>
      <c r="QGC438" s="1"/>
      <c r="QGD438" s="1"/>
      <c r="QGE438" s="1"/>
      <c r="QGF438" s="1"/>
      <c r="QGG438" s="1"/>
      <c r="QGH438" s="1"/>
      <c r="QGI438" s="1"/>
      <c r="QGJ438" s="1"/>
      <c r="QGK438" s="1"/>
      <c r="QGL438" s="1"/>
      <c r="QGM438" s="1"/>
      <c r="QGN438" s="1"/>
      <c r="QGO438" s="1"/>
      <c r="QGP438" s="1"/>
      <c r="QGQ438" s="1"/>
      <c r="QGR438" s="1"/>
      <c r="QGS438" s="1"/>
      <c r="QGT438" s="1"/>
      <c r="QGU438" s="1"/>
      <c r="QGV438" s="1"/>
      <c r="QGW438" s="1"/>
      <c r="QGX438" s="1"/>
      <c r="QGY438" s="1"/>
      <c r="QGZ438" s="1"/>
      <c r="QHA438" s="1"/>
      <c r="QHB438" s="1"/>
      <c r="QHC438" s="1"/>
      <c r="QHD438" s="1"/>
      <c r="QHE438" s="1"/>
      <c r="QHF438" s="1"/>
      <c r="QHG438" s="1"/>
      <c r="QHH438" s="1"/>
      <c r="QHI438" s="1"/>
      <c r="QHJ438" s="1"/>
      <c r="QHK438" s="1"/>
      <c r="QHL438" s="1"/>
      <c r="QHM438" s="1"/>
      <c r="QHN438" s="1"/>
      <c r="QHO438" s="1"/>
      <c r="QHP438" s="1"/>
      <c r="QHQ438" s="1"/>
      <c r="QHR438" s="1"/>
      <c r="QHS438" s="1"/>
      <c r="QHT438" s="1"/>
      <c r="QHU438" s="1"/>
      <c r="QHV438" s="1"/>
      <c r="QHW438" s="1"/>
      <c r="QHX438" s="1"/>
      <c r="QHY438" s="1"/>
      <c r="QHZ438" s="1"/>
      <c r="QIA438" s="1"/>
      <c r="QIB438" s="1"/>
      <c r="QIC438" s="1"/>
      <c r="QID438" s="1"/>
      <c r="QIE438" s="1"/>
      <c r="QIF438" s="1"/>
      <c r="QIG438" s="1"/>
      <c r="QIH438" s="1"/>
      <c r="QII438" s="1"/>
      <c r="QIJ438" s="1"/>
      <c r="QIK438" s="1"/>
      <c r="QIL438" s="1"/>
      <c r="QIM438" s="1"/>
      <c r="QIN438" s="1"/>
      <c r="QIO438" s="1"/>
      <c r="QIP438" s="1"/>
      <c r="QIQ438" s="1"/>
      <c r="QIR438" s="1"/>
      <c r="QIS438" s="1"/>
      <c r="QIT438" s="1"/>
      <c r="QIU438" s="1"/>
      <c r="QIV438" s="1"/>
      <c r="QIW438" s="1"/>
      <c r="QIX438" s="1"/>
      <c r="QIY438" s="1"/>
      <c r="QIZ438" s="1"/>
      <c r="QJA438" s="1"/>
      <c r="QJB438" s="1"/>
      <c r="QJC438" s="1"/>
      <c r="QJD438" s="1"/>
      <c r="QJE438" s="1"/>
      <c r="QJF438" s="1"/>
      <c r="QJG438" s="1"/>
      <c r="QJH438" s="1"/>
      <c r="QJI438" s="1"/>
      <c r="QJJ438" s="1"/>
      <c r="QJK438" s="1"/>
      <c r="QJL438" s="1"/>
      <c r="QJM438" s="1"/>
      <c r="QJN438" s="1"/>
      <c r="QJO438" s="1"/>
      <c r="QJP438" s="1"/>
      <c r="QJQ438" s="1"/>
      <c r="QJR438" s="1"/>
      <c r="QJS438" s="1"/>
      <c r="QJT438" s="1"/>
      <c r="QJU438" s="1"/>
      <c r="QJV438" s="1"/>
      <c r="QJW438" s="1"/>
      <c r="QJX438" s="1"/>
      <c r="QJY438" s="1"/>
      <c r="QJZ438" s="1"/>
      <c r="QKA438" s="1"/>
      <c r="QKB438" s="1"/>
      <c r="QKC438" s="1"/>
      <c r="QKD438" s="1"/>
      <c r="QKE438" s="1"/>
      <c r="QKF438" s="1"/>
      <c r="QKG438" s="1"/>
      <c r="QKH438" s="1"/>
      <c r="QKI438" s="1"/>
      <c r="QKJ438" s="1"/>
      <c r="QKK438" s="1"/>
      <c r="QKL438" s="1"/>
      <c r="QKM438" s="1"/>
      <c r="QKN438" s="1"/>
      <c r="QKO438" s="1"/>
      <c r="QKP438" s="1"/>
      <c r="QKQ438" s="1"/>
      <c r="QKR438" s="1"/>
      <c r="QKS438" s="1"/>
      <c r="QKT438" s="1"/>
      <c r="QKU438" s="1"/>
      <c r="QKV438" s="1"/>
      <c r="QKW438" s="1"/>
      <c r="QKX438" s="1"/>
      <c r="QKY438" s="1"/>
      <c r="QKZ438" s="1"/>
      <c r="QLA438" s="1"/>
      <c r="QLB438" s="1"/>
      <c r="QLC438" s="1"/>
      <c r="QLD438" s="1"/>
      <c r="QLE438" s="1"/>
      <c r="QLF438" s="1"/>
      <c r="QLG438" s="1"/>
      <c r="QLH438" s="1"/>
      <c r="QLI438" s="1"/>
      <c r="QLJ438" s="1"/>
      <c r="QLK438" s="1"/>
      <c r="QLL438" s="1"/>
      <c r="QLM438" s="1"/>
      <c r="QLN438" s="1"/>
      <c r="QLO438" s="1"/>
      <c r="QLP438" s="1"/>
      <c r="QLQ438" s="1"/>
      <c r="QLR438" s="1"/>
      <c r="QLS438" s="1"/>
      <c r="QLT438" s="1"/>
      <c r="QLU438" s="1"/>
      <c r="QLV438" s="1"/>
      <c r="QLW438" s="1"/>
      <c r="QLX438" s="1"/>
      <c r="QLY438" s="1"/>
      <c r="QLZ438" s="1"/>
      <c r="QMA438" s="1"/>
      <c r="QMB438" s="1"/>
      <c r="QMC438" s="1"/>
      <c r="QMD438" s="1"/>
      <c r="QME438" s="1"/>
      <c r="QMF438" s="1"/>
      <c r="QMG438" s="1"/>
      <c r="QMH438" s="1"/>
      <c r="QMI438" s="1"/>
      <c r="QMJ438" s="1"/>
      <c r="QMK438" s="1"/>
      <c r="QML438" s="1"/>
      <c r="QMM438" s="1"/>
      <c r="QMN438" s="1"/>
      <c r="QMO438" s="1"/>
      <c r="QMP438" s="1"/>
      <c r="QMQ438" s="1"/>
      <c r="QMR438" s="1"/>
      <c r="QMS438" s="1"/>
      <c r="QMT438" s="1"/>
      <c r="QMU438" s="1"/>
      <c r="QMV438" s="1"/>
      <c r="QMW438" s="1"/>
      <c r="QMX438" s="1"/>
      <c r="QMY438" s="1"/>
      <c r="QMZ438" s="1"/>
      <c r="QNA438" s="1"/>
      <c r="QNB438" s="1"/>
      <c r="QNC438" s="1"/>
      <c r="QND438" s="1"/>
      <c r="QNE438" s="1"/>
      <c r="QNF438" s="1"/>
      <c r="QNG438" s="1"/>
      <c r="QNH438" s="1"/>
      <c r="QNI438" s="1"/>
      <c r="QNJ438" s="1"/>
      <c r="QNK438" s="1"/>
      <c r="QNL438" s="1"/>
      <c r="QNM438" s="1"/>
      <c r="QNN438" s="1"/>
      <c r="QNO438" s="1"/>
      <c r="QNP438" s="1"/>
      <c r="QNQ438" s="1"/>
      <c r="QNR438" s="1"/>
      <c r="QNS438" s="1"/>
      <c r="QNT438" s="1"/>
      <c r="QNU438" s="1"/>
      <c r="QNV438" s="1"/>
      <c r="QNW438" s="1"/>
      <c r="QNX438" s="1"/>
      <c r="QNY438" s="1"/>
      <c r="QNZ438" s="1"/>
      <c r="QOA438" s="1"/>
      <c r="QOB438" s="1"/>
      <c r="QOC438" s="1"/>
      <c r="QOD438" s="1"/>
      <c r="QOE438" s="1"/>
      <c r="QOF438" s="1"/>
      <c r="QOG438" s="1"/>
      <c r="QOH438" s="1"/>
      <c r="QOI438" s="1"/>
      <c r="QOJ438" s="1"/>
      <c r="QOK438" s="1"/>
      <c r="QOL438" s="1"/>
      <c r="QOM438" s="1"/>
      <c r="QON438" s="1"/>
      <c r="QOO438" s="1"/>
      <c r="QOP438" s="1"/>
      <c r="QOQ438" s="1"/>
      <c r="QOR438" s="1"/>
      <c r="QOS438" s="1"/>
      <c r="QOT438" s="1"/>
      <c r="QOU438" s="1"/>
      <c r="QOV438" s="1"/>
      <c r="QOW438" s="1"/>
      <c r="QOX438" s="1"/>
      <c r="QOY438" s="1"/>
      <c r="QOZ438" s="1"/>
      <c r="QPA438" s="1"/>
      <c r="QPB438" s="1"/>
      <c r="QPC438" s="1"/>
      <c r="QPD438" s="1"/>
      <c r="QPE438" s="1"/>
      <c r="QPF438" s="1"/>
      <c r="QPG438" s="1"/>
      <c r="QPH438" s="1"/>
      <c r="QPI438" s="1"/>
      <c r="QPJ438" s="1"/>
      <c r="QPK438" s="1"/>
      <c r="QPL438" s="1"/>
      <c r="QPM438" s="1"/>
      <c r="QPN438" s="1"/>
      <c r="QPO438" s="1"/>
      <c r="QPP438" s="1"/>
      <c r="QPQ438" s="1"/>
      <c r="QPR438" s="1"/>
      <c r="QPS438" s="1"/>
      <c r="QPT438" s="1"/>
      <c r="QPU438" s="1"/>
      <c r="QPV438" s="1"/>
      <c r="QPW438" s="1"/>
      <c r="QPX438" s="1"/>
      <c r="QPY438" s="1"/>
      <c r="QPZ438" s="1"/>
      <c r="QQA438" s="1"/>
      <c r="QQB438" s="1"/>
      <c r="QQC438" s="1"/>
      <c r="QQD438" s="1"/>
      <c r="QQE438" s="1"/>
      <c r="QQF438" s="1"/>
      <c r="QQG438" s="1"/>
      <c r="QQH438" s="1"/>
      <c r="QQI438" s="1"/>
      <c r="QQJ438" s="1"/>
      <c r="QQK438" s="1"/>
      <c r="QQL438" s="1"/>
      <c r="QQM438" s="1"/>
      <c r="QQN438" s="1"/>
      <c r="QQO438" s="1"/>
      <c r="QQP438" s="1"/>
      <c r="QQQ438" s="1"/>
      <c r="QQR438" s="1"/>
      <c r="QQS438" s="1"/>
      <c r="QQT438" s="1"/>
      <c r="QQU438" s="1"/>
      <c r="QQV438" s="1"/>
      <c r="QQW438" s="1"/>
      <c r="QQX438" s="1"/>
      <c r="QQY438" s="1"/>
      <c r="QQZ438" s="1"/>
      <c r="QRA438" s="1"/>
      <c r="QRB438" s="1"/>
      <c r="QRC438" s="1"/>
      <c r="QRD438" s="1"/>
      <c r="QRE438" s="1"/>
      <c r="QRF438" s="1"/>
      <c r="QRG438" s="1"/>
      <c r="QRH438" s="1"/>
      <c r="QRI438" s="1"/>
      <c r="QRJ438" s="1"/>
      <c r="QRK438" s="1"/>
      <c r="QRL438" s="1"/>
      <c r="QRM438" s="1"/>
      <c r="QRN438" s="1"/>
      <c r="QRO438" s="1"/>
      <c r="QRP438" s="1"/>
      <c r="QRQ438" s="1"/>
      <c r="QRR438" s="1"/>
      <c r="QRS438" s="1"/>
      <c r="QRT438" s="1"/>
      <c r="QRU438" s="1"/>
      <c r="QRV438" s="1"/>
      <c r="QRW438" s="1"/>
      <c r="QRX438" s="1"/>
      <c r="QRY438" s="1"/>
      <c r="QRZ438" s="1"/>
      <c r="QSA438" s="1"/>
      <c r="QSB438" s="1"/>
      <c r="QSC438" s="1"/>
      <c r="QSD438" s="1"/>
      <c r="QSE438" s="1"/>
      <c r="QSF438" s="1"/>
      <c r="QSG438" s="1"/>
      <c r="QSH438" s="1"/>
      <c r="QSI438" s="1"/>
      <c r="QSJ438" s="1"/>
      <c r="QSK438" s="1"/>
      <c r="QSL438" s="1"/>
      <c r="QSM438" s="1"/>
      <c r="QSN438" s="1"/>
      <c r="QSO438" s="1"/>
      <c r="QSP438" s="1"/>
      <c r="QSQ438" s="1"/>
      <c r="QSR438" s="1"/>
      <c r="QSS438" s="1"/>
      <c r="QST438" s="1"/>
      <c r="QSU438" s="1"/>
      <c r="QSV438" s="1"/>
      <c r="QSW438" s="1"/>
      <c r="QSX438" s="1"/>
      <c r="QSY438" s="1"/>
      <c r="QSZ438" s="1"/>
      <c r="QTA438" s="1"/>
      <c r="QTB438" s="1"/>
      <c r="QTC438" s="1"/>
      <c r="QTD438" s="1"/>
      <c r="QTE438" s="1"/>
      <c r="QTF438" s="1"/>
      <c r="QTG438" s="1"/>
      <c r="QTH438" s="1"/>
      <c r="QTI438" s="1"/>
      <c r="QTJ438" s="1"/>
      <c r="QTK438" s="1"/>
      <c r="QTL438" s="1"/>
      <c r="QTM438" s="1"/>
      <c r="QTN438" s="1"/>
      <c r="QTO438" s="1"/>
      <c r="QTP438" s="1"/>
      <c r="QTQ438" s="1"/>
      <c r="QTR438" s="1"/>
      <c r="QTS438" s="1"/>
      <c r="QTT438" s="1"/>
      <c r="QTU438" s="1"/>
      <c r="QTV438" s="1"/>
      <c r="QTW438" s="1"/>
      <c r="QTX438" s="1"/>
      <c r="QTY438" s="1"/>
      <c r="QTZ438" s="1"/>
      <c r="QUA438" s="1"/>
      <c r="QUB438" s="1"/>
      <c r="QUC438" s="1"/>
      <c r="QUD438" s="1"/>
      <c r="QUE438" s="1"/>
      <c r="QUF438" s="1"/>
      <c r="QUG438" s="1"/>
      <c r="QUH438" s="1"/>
      <c r="QUI438" s="1"/>
      <c r="QUJ438" s="1"/>
      <c r="QUK438" s="1"/>
      <c r="QUL438" s="1"/>
      <c r="QUM438" s="1"/>
      <c r="QUN438" s="1"/>
      <c r="QUO438" s="1"/>
      <c r="QUP438" s="1"/>
      <c r="QUQ438" s="1"/>
      <c r="QUR438" s="1"/>
      <c r="QUS438" s="1"/>
      <c r="QUT438" s="1"/>
      <c r="QUU438" s="1"/>
      <c r="QUV438" s="1"/>
      <c r="QUW438" s="1"/>
      <c r="QUX438" s="1"/>
      <c r="QUY438" s="1"/>
      <c r="QUZ438" s="1"/>
      <c r="QVA438" s="1"/>
      <c r="QVB438" s="1"/>
      <c r="QVC438" s="1"/>
      <c r="QVD438" s="1"/>
      <c r="QVE438" s="1"/>
      <c r="QVF438" s="1"/>
      <c r="QVG438" s="1"/>
      <c r="QVH438" s="1"/>
      <c r="QVI438" s="1"/>
      <c r="QVJ438" s="1"/>
      <c r="QVK438" s="1"/>
      <c r="QVL438" s="1"/>
      <c r="QVM438" s="1"/>
      <c r="QVN438" s="1"/>
      <c r="QVO438" s="1"/>
      <c r="QVP438" s="1"/>
      <c r="QVQ438" s="1"/>
      <c r="QVR438" s="1"/>
      <c r="QVS438" s="1"/>
      <c r="QVT438" s="1"/>
      <c r="QVU438" s="1"/>
      <c r="QVV438" s="1"/>
      <c r="QVW438" s="1"/>
      <c r="QVX438" s="1"/>
      <c r="QVY438" s="1"/>
      <c r="QVZ438" s="1"/>
      <c r="QWA438" s="1"/>
      <c r="QWB438" s="1"/>
      <c r="QWC438" s="1"/>
      <c r="QWD438" s="1"/>
      <c r="QWE438" s="1"/>
      <c r="QWF438" s="1"/>
      <c r="QWG438" s="1"/>
      <c r="QWH438" s="1"/>
      <c r="QWI438" s="1"/>
      <c r="QWJ438" s="1"/>
      <c r="QWK438" s="1"/>
      <c r="QWL438" s="1"/>
      <c r="QWM438" s="1"/>
      <c r="QWN438" s="1"/>
      <c r="QWO438" s="1"/>
      <c r="QWP438" s="1"/>
      <c r="QWQ438" s="1"/>
      <c r="QWR438" s="1"/>
      <c r="QWS438" s="1"/>
      <c r="QWT438" s="1"/>
      <c r="QWU438" s="1"/>
      <c r="QWV438" s="1"/>
      <c r="QWW438" s="1"/>
      <c r="QWX438" s="1"/>
      <c r="QWY438" s="1"/>
      <c r="QWZ438" s="1"/>
      <c r="QXA438" s="1"/>
      <c r="QXB438" s="1"/>
      <c r="QXC438" s="1"/>
      <c r="QXD438" s="1"/>
      <c r="QXE438" s="1"/>
      <c r="QXF438" s="1"/>
      <c r="QXG438" s="1"/>
      <c r="QXH438" s="1"/>
      <c r="QXI438" s="1"/>
      <c r="QXJ438" s="1"/>
      <c r="QXK438" s="1"/>
      <c r="QXL438" s="1"/>
      <c r="QXM438" s="1"/>
      <c r="QXN438" s="1"/>
      <c r="QXO438" s="1"/>
      <c r="QXP438" s="1"/>
      <c r="QXQ438" s="1"/>
      <c r="QXR438" s="1"/>
      <c r="QXS438" s="1"/>
      <c r="QXT438" s="1"/>
      <c r="QXU438" s="1"/>
      <c r="QXV438" s="1"/>
      <c r="QXW438" s="1"/>
      <c r="QXX438" s="1"/>
      <c r="QXY438" s="1"/>
      <c r="QXZ438" s="1"/>
      <c r="QYA438" s="1"/>
      <c r="QYB438" s="1"/>
      <c r="QYC438" s="1"/>
      <c r="QYD438" s="1"/>
      <c r="QYE438" s="1"/>
      <c r="QYF438" s="1"/>
      <c r="QYG438" s="1"/>
      <c r="QYH438" s="1"/>
      <c r="QYI438" s="1"/>
      <c r="QYJ438" s="1"/>
      <c r="QYK438" s="1"/>
      <c r="QYL438" s="1"/>
      <c r="QYM438" s="1"/>
      <c r="QYN438" s="1"/>
      <c r="QYO438" s="1"/>
      <c r="QYP438" s="1"/>
      <c r="QYQ438" s="1"/>
      <c r="QYR438" s="1"/>
      <c r="QYS438" s="1"/>
      <c r="QYT438" s="1"/>
      <c r="QYU438" s="1"/>
      <c r="QYV438" s="1"/>
      <c r="QYW438" s="1"/>
      <c r="QYX438" s="1"/>
      <c r="QYY438" s="1"/>
      <c r="QYZ438" s="1"/>
      <c r="QZA438" s="1"/>
      <c r="QZB438" s="1"/>
      <c r="QZC438" s="1"/>
      <c r="QZD438" s="1"/>
      <c r="QZE438" s="1"/>
      <c r="QZF438" s="1"/>
      <c r="QZG438" s="1"/>
      <c r="QZH438" s="1"/>
      <c r="QZI438" s="1"/>
      <c r="QZJ438" s="1"/>
      <c r="QZK438" s="1"/>
      <c r="QZL438" s="1"/>
      <c r="QZM438" s="1"/>
      <c r="QZN438" s="1"/>
      <c r="QZO438" s="1"/>
      <c r="QZP438" s="1"/>
      <c r="QZQ438" s="1"/>
      <c r="QZR438" s="1"/>
      <c r="QZS438" s="1"/>
      <c r="QZT438" s="1"/>
      <c r="QZU438" s="1"/>
      <c r="QZV438" s="1"/>
      <c r="QZW438" s="1"/>
      <c r="QZX438" s="1"/>
      <c r="QZY438" s="1"/>
      <c r="QZZ438" s="1"/>
      <c r="RAA438" s="1"/>
      <c r="RAB438" s="1"/>
      <c r="RAC438" s="1"/>
      <c r="RAD438" s="1"/>
      <c r="RAE438" s="1"/>
      <c r="RAF438" s="1"/>
      <c r="RAG438" s="1"/>
      <c r="RAH438" s="1"/>
      <c r="RAI438" s="1"/>
      <c r="RAJ438" s="1"/>
      <c r="RAK438" s="1"/>
      <c r="RAL438" s="1"/>
      <c r="RAM438" s="1"/>
      <c r="RAN438" s="1"/>
      <c r="RAO438" s="1"/>
      <c r="RAP438" s="1"/>
      <c r="RAQ438" s="1"/>
      <c r="RAR438" s="1"/>
      <c r="RAS438" s="1"/>
      <c r="RAT438" s="1"/>
      <c r="RAU438" s="1"/>
      <c r="RAV438" s="1"/>
      <c r="RAW438" s="1"/>
      <c r="RAX438" s="1"/>
      <c r="RAY438" s="1"/>
      <c r="RAZ438" s="1"/>
      <c r="RBA438" s="1"/>
      <c r="RBB438" s="1"/>
      <c r="RBC438" s="1"/>
      <c r="RBD438" s="1"/>
      <c r="RBE438" s="1"/>
      <c r="RBF438" s="1"/>
      <c r="RBG438" s="1"/>
      <c r="RBH438" s="1"/>
      <c r="RBI438" s="1"/>
      <c r="RBJ438" s="1"/>
      <c r="RBK438" s="1"/>
      <c r="RBL438" s="1"/>
      <c r="RBM438" s="1"/>
      <c r="RBN438" s="1"/>
      <c r="RBO438" s="1"/>
      <c r="RBP438" s="1"/>
      <c r="RBQ438" s="1"/>
      <c r="RBR438" s="1"/>
      <c r="RBS438" s="1"/>
      <c r="RBT438" s="1"/>
      <c r="RBU438" s="1"/>
      <c r="RBV438" s="1"/>
      <c r="RBW438" s="1"/>
      <c r="RBX438" s="1"/>
      <c r="RBY438" s="1"/>
      <c r="RBZ438" s="1"/>
      <c r="RCA438" s="1"/>
      <c r="RCB438" s="1"/>
      <c r="RCC438" s="1"/>
      <c r="RCD438" s="1"/>
      <c r="RCE438" s="1"/>
      <c r="RCF438" s="1"/>
      <c r="RCG438" s="1"/>
      <c r="RCH438" s="1"/>
      <c r="RCI438" s="1"/>
      <c r="RCJ438" s="1"/>
      <c r="RCK438" s="1"/>
      <c r="RCL438" s="1"/>
      <c r="RCM438" s="1"/>
      <c r="RCN438" s="1"/>
      <c r="RCO438" s="1"/>
      <c r="RCP438" s="1"/>
      <c r="RCQ438" s="1"/>
      <c r="RCR438" s="1"/>
      <c r="RCS438" s="1"/>
      <c r="RCT438" s="1"/>
      <c r="RCU438" s="1"/>
      <c r="RCV438" s="1"/>
      <c r="RCW438" s="1"/>
      <c r="RCX438" s="1"/>
      <c r="RCY438" s="1"/>
      <c r="RCZ438" s="1"/>
      <c r="RDA438" s="1"/>
      <c r="RDB438" s="1"/>
      <c r="RDC438" s="1"/>
      <c r="RDD438" s="1"/>
      <c r="RDE438" s="1"/>
      <c r="RDF438" s="1"/>
      <c r="RDG438" s="1"/>
      <c r="RDH438" s="1"/>
      <c r="RDI438" s="1"/>
      <c r="RDJ438" s="1"/>
      <c r="RDK438" s="1"/>
      <c r="RDL438" s="1"/>
      <c r="RDM438" s="1"/>
      <c r="RDN438" s="1"/>
      <c r="RDO438" s="1"/>
      <c r="RDP438" s="1"/>
      <c r="RDQ438" s="1"/>
      <c r="RDR438" s="1"/>
      <c r="RDS438" s="1"/>
      <c r="RDT438" s="1"/>
      <c r="RDU438" s="1"/>
      <c r="RDV438" s="1"/>
      <c r="RDW438" s="1"/>
      <c r="RDX438" s="1"/>
      <c r="RDY438" s="1"/>
      <c r="RDZ438" s="1"/>
      <c r="REA438" s="1"/>
      <c r="REB438" s="1"/>
      <c r="REC438" s="1"/>
      <c r="RED438" s="1"/>
      <c r="REE438" s="1"/>
      <c r="REF438" s="1"/>
      <c r="REG438" s="1"/>
      <c r="REH438" s="1"/>
      <c r="REI438" s="1"/>
      <c r="REJ438" s="1"/>
      <c r="REK438" s="1"/>
      <c r="REL438" s="1"/>
      <c r="REM438" s="1"/>
      <c r="REN438" s="1"/>
      <c r="REO438" s="1"/>
      <c r="REP438" s="1"/>
      <c r="REQ438" s="1"/>
      <c r="RER438" s="1"/>
      <c r="RES438" s="1"/>
      <c r="RET438" s="1"/>
      <c r="REU438" s="1"/>
      <c r="REV438" s="1"/>
      <c r="REW438" s="1"/>
      <c r="REX438" s="1"/>
      <c r="REY438" s="1"/>
      <c r="REZ438" s="1"/>
      <c r="RFA438" s="1"/>
      <c r="RFB438" s="1"/>
      <c r="RFC438" s="1"/>
      <c r="RFD438" s="1"/>
      <c r="RFE438" s="1"/>
      <c r="RFF438" s="1"/>
      <c r="RFG438" s="1"/>
      <c r="RFH438" s="1"/>
      <c r="RFI438" s="1"/>
      <c r="RFJ438" s="1"/>
      <c r="RFK438" s="1"/>
      <c r="RFL438" s="1"/>
      <c r="RFM438" s="1"/>
      <c r="RFN438" s="1"/>
      <c r="RFO438" s="1"/>
      <c r="RFP438" s="1"/>
      <c r="RFQ438" s="1"/>
      <c r="RFR438" s="1"/>
      <c r="RFS438" s="1"/>
      <c r="RFT438" s="1"/>
      <c r="RFU438" s="1"/>
      <c r="RFV438" s="1"/>
      <c r="RFW438" s="1"/>
      <c r="RFX438" s="1"/>
      <c r="RFY438" s="1"/>
      <c r="RFZ438" s="1"/>
      <c r="RGA438" s="1"/>
      <c r="RGB438" s="1"/>
      <c r="RGC438" s="1"/>
      <c r="RGD438" s="1"/>
      <c r="RGE438" s="1"/>
      <c r="RGF438" s="1"/>
      <c r="RGG438" s="1"/>
      <c r="RGH438" s="1"/>
      <c r="RGI438" s="1"/>
      <c r="RGJ438" s="1"/>
      <c r="RGK438" s="1"/>
      <c r="RGL438" s="1"/>
      <c r="RGM438" s="1"/>
      <c r="RGN438" s="1"/>
      <c r="RGO438" s="1"/>
      <c r="RGP438" s="1"/>
      <c r="RGQ438" s="1"/>
      <c r="RGR438" s="1"/>
      <c r="RGS438" s="1"/>
      <c r="RGT438" s="1"/>
      <c r="RGU438" s="1"/>
      <c r="RGV438" s="1"/>
      <c r="RGW438" s="1"/>
      <c r="RGX438" s="1"/>
      <c r="RGY438" s="1"/>
      <c r="RGZ438" s="1"/>
      <c r="RHA438" s="1"/>
      <c r="RHB438" s="1"/>
      <c r="RHC438" s="1"/>
      <c r="RHD438" s="1"/>
      <c r="RHE438" s="1"/>
      <c r="RHF438" s="1"/>
      <c r="RHG438" s="1"/>
      <c r="RHH438" s="1"/>
      <c r="RHI438" s="1"/>
      <c r="RHJ438" s="1"/>
      <c r="RHK438" s="1"/>
      <c r="RHL438" s="1"/>
      <c r="RHM438" s="1"/>
      <c r="RHN438" s="1"/>
      <c r="RHO438" s="1"/>
      <c r="RHP438" s="1"/>
      <c r="RHQ438" s="1"/>
      <c r="RHR438" s="1"/>
      <c r="RHS438" s="1"/>
      <c r="RHT438" s="1"/>
      <c r="RHU438" s="1"/>
      <c r="RHV438" s="1"/>
      <c r="RHW438" s="1"/>
      <c r="RHX438" s="1"/>
      <c r="RHY438" s="1"/>
      <c r="RHZ438" s="1"/>
      <c r="RIA438" s="1"/>
      <c r="RIB438" s="1"/>
      <c r="RIC438" s="1"/>
      <c r="RID438" s="1"/>
      <c r="RIE438" s="1"/>
      <c r="RIF438" s="1"/>
      <c r="RIG438" s="1"/>
      <c r="RIH438" s="1"/>
      <c r="RII438" s="1"/>
      <c r="RIJ438" s="1"/>
      <c r="RIK438" s="1"/>
      <c r="RIL438" s="1"/>
      <c r="RIM438" s="1"/>
      <c r="RIN438" s="1"/>
      <c r="RIO438" s="1"/>
      <c r="RIP438" s="1"/>
      <c r="RIQ438" s="1"/>
      <c r="RIR438" s="1"/>
      <c r="RIS438" s="1"/>
      <c r="RIT438" s="1"/>
      <c r="RIU438" s="1"/>
      <c r="RIV438" s="1"/>
      <c r="RIW438" s="1"/>
      <c r="RIX438" s="1"/>
      <c r="RIY438" s="1"/>
      <c r="RIZ438" s="1"/>
      <c r="RJA438" s="1"/>
      <c r="RJB438" s="1"/>
      <c r="RJC438" s="1"/>
      <c r="RJD438" s="1"/>
      <c r="RJE438" s="1"/>
      <c r="RJF438" s="1"/>
      <c r="RJG438" s="1"/>
      <c r="RJH438" s="1"/>
      <c r="RJI438" s="1"/>
      <c r="RJJ438" s="1"/>
      <c r="RJK438" s="1"/>
      <c r="RJL438" s="1"/>
      <c r="RJM438" s="1"/>
      <c r="RJN438" s="1"/>
      <c r="RJO438" s="1"/>
      <c r="RJP438" s="1"/>
      <c r="RJQ438" s="1"/>
      <c r="RJR438" s="1"/>
      <c r="RJS438" s="1"/>
      <c r="RJT438" s="1"/>
      <c r="RJU438" s="1"/>
      <c r="RJV438" s="1"/>
      <c r="RJW438" s="1"/>
      <c r="RJX438" s="1"/>
      <c r="RJY438" s="1"/>
      <c r="RJZ438" s="1"/>
      <c r="RKA438" s="1"/>
      <c r="RKB438" s="1"/>
      <c r="RKC438" s="1"/>
      <c r="RKD438" s="1"/>
      <c r="RKE438" s="1"/>
      <c r="RKF438" s="1"/>
      <c r="RKG438" s="1"/>
      <c r="RKH438" s="1"/>
      <c r="RKI438" s="1"/>
      <c r="RKJ438" s="1"/>
      <c r="RKK438" s="1"/>
      <c r="RKL438" s="1"/>
      <c r="RKM438" s="1"/>
      <c r="RKN438" s="1"/>
      <c r="RKO438" s="1"/>
      <c r="RKP438" s="1"/>
      <c r="RKQ438" s="1"/>
      <c r="RKR438" s="1"/>
      <c r="RKS438" s="1"/>
      <c r="RKT438" s="1"/>
      <c r="RKU438" s="1"/>
      <c r="RKV438" s="1"/>
      <c r="RKW438" s="1"/>
      <c r="RKX438" s="1"/>
      <c r="RKY438" s="1"/>
      <c r="RKZ438" s="1"/>
      <c r="RLA438" s="1"/>
      <c r="RLB438" s="1"/>
      <c r="RLC438" s="1"/>
      <c r="RLD438" s="1"/>
      <c r="RLE438" s="1"/>
      <c r="RLF438" s="1"/>
      <c r="RLG438" s="1"/>
      <c r="RLH438" s="1"/>
      <c r="RLI438" s="1"/>
      <c r="RLJ438" s="1"/>
      <c r="RLK438" s="1"/>
      <c r="RLL438" s="1"/>
      <c r="RLM438" s="1"/>
      <c r="RLN438" s="1"/>
      <c r="RLO438" s="1"/>
      <c r="RLP438" s="1"/>
      <c r="RLQ438" s="1"/>
      <c r="RLR438" s="1"/>
      <c r="RLS438" s="1"/>
      <c r="RLT438" s="1"/>
      <c r="RLU438" s="1"/>
      <c r="RLV438" s="1"/>
      <c r="RLW438" s="1"/>
      <c r="RLX438" s="1"/>
      <c r="RLY438" s="1"/>
      <c r="RLZ438" s="1"/>
      <c r="RMA438" s="1"/>
      <c r="RMB438" s="1"/>
      <c r="RMC438" s="1"/>
      <c r="RMD438" s="1"/>
      <c r="RME438" s="1"/>
      <c r="RMF438" s="1"/>
      <c r="RMG438" s="1"/>
      <c r="RMH438" s="1"/>
      <c r="RMI438" s="1"/>
      <c r="RMJ438" s="1"/>
      <c r="RMK438" s="1"/>
      <c r="RML438" s="1"/>
      <c r="RMM438" s="1"/>
      <c r="RMN438" s="1"/>
      <c r="RMO438" s="1"/>
      <c r="RMP438" s="1"/>
      <c r="RMQ438" s="1"/>
      <c r="RMR438" s="1"/>
      <c r="RMS438" s="1"/>
      <c r="RMT438" s="1"/>
      <c r="RMU438" s="1"/>
      <c r="RMV438" s="1"/>
      <c r="RMW438" s="1"/>
      <c r="RMX438" s="1"/>
      <c r="RMY438" s="1"/>
      <c r="RMZ438" s="1"/>
      <c r="RNA438" s="1"/>
      <c r="RNB438" s="1"/>
      <c r="RNC438" s="1"/>
      <c r="RND438" s="1"/>
      <c r="RNE438" s="1"/>
      <c r="RNF438" s="1"/>
      <c r="RNG438" s="1"/>
      <c r="RNH438" s="1"/>
      <c r="RNI438" s="1"/>
      <c r="RNJ438" s="1"/>
      <c r="RNK438" s="1"/>
      <c r="RNL438" s="1"/>
      <c r="RNM438" s="1"/>
      <c r="RNN438" s="1"/>
      <c r="RNO438" s="1"/>
      <c r="RNP438" s="1"/>
      <c r="RNQ438" s="1"/>
      <c r="RNR438" s="1"/>
      <c r="RNS438" s="1"/>
      <c r="RNT438" s="1"/>
      <c r="RNU438" s="1"/>
      <c r="RNV438" s="1"/>
      <c r="RNW438" s="1"/>
      <c r="RNX438" s="1"/>
      <c r="RNY438" s="1"/>
      <c r="RNZ438" s="1"/>
      <c r="ROA438" s="1"/>
      <c r="ROB438" s="1"/>
      <c r="ROC438" s="1"/>
      <c r="ROD438" s="1"/>
      <c r="ROE438" s="1"/>
      <c r="ROF438" s="1"/>
      <c r="ROG438" s="1"/>
      <c r="ROH438" s="1"/>
      <c r="ROI438" s="1"/>
      <c r="ROJ438" s="1"/>
      <c r="ROK438" s="1"/>
      <c r="ROL438" s="1"/>
      <c r="ROM438" s="1"/>
      <c r="RON438" s="1"/>
      <c r="ROO438" s="1"/>
      <c r="ROP438" s="1"/>
      <c r="ROQ438" s="1"/>
      <c r="ROR438" s="1"/>
      <c r="ROS438" s="1"/>
      <c r="ROT438" s="1"/>
      <c r="ROU438" s="1"/>
      <c r="ROV438" s="1"/>
      <c r="ROW438" s="1"/>
      <c r="ROX438" s="1"/>
      <c r="ROY438" s="1"/>
      <c r="ROZ438" s="1"/>
      <c r="RPA438" s="1"/>
      <c r="RPB438" s="1"/>
      <c r="RPC438" s="1"/>
      <c r="RPD438" s="1"/>
      <c r="RPE438" s="1"/>
      <c r="RPF438" s="1"/>
      <c r="RPG438" s="1"/>
      <c r="RPH438" s="1"/>
      <c r="RPI438" s="1"/>
      <c r="RPJ438" s="1"/>
      <c r="RPK438" s="1"/>
      <c r="RPL438" s="1"/>
      <c r="RPM438" s="1"/>
      <c r="RPN438" s="1"/>
      <c r="RPO438" s="1"/>
      <c r="RPP438" s="1"/>
      <c r="RPQ438" s="1"/>
      <c r="RPR438" s="1"/>
      <c r="RPS438" s="1"/>
      <c r="RPT438" s="1"/>
      <c r="RPU438" s="1"/>
      <c r="RPV438" s="1"/>
      <c r="RPW438" s="1"/>
      <c r="RPX438" s="1"/>
      <c r="RPY438" s="1"/>
      <c r="RPZ438" s="1"/>
      <c r="RQA438" s="1"/>
      <c r="RQB438" s="1"/>
      <c r="RQC438" s="1"/>
      <c r="RQD438" s="1"/>
      <c r="RQE438" s="1"/>
      <c r="RQF438" s="1"/>
      <c r="RQG438" s="1"/>
      <c r="RQH438" s="1"/>
      <c r="RQI438" s="1"/>
      <c r="RQJ438" s="1"/>
      <c r="RQK438" s="1"/>
      <c r="RQL438" s="1"/>
      <c r="RQM438" s="1"/>
      <c r="RQN438" s="1"/>
      <c r="RQO438" s="1"/>
      <c r="RQP438" s="1"/>
      <c r="RQQ438" s="1"/>
      <c r="RQR438" s="1"/>
      <c r="RQS438" s="1"/>
      <c r="RQT438" s="1"/>
      <c r="RQU438" s="1"/>
      <c r="RQV438" s="1"/>
      <c r="RQW438" s="1"/>
      <c r="RQX438" s="1"/>
      <c r="RQY438" s="1"/>
      <c r="RQZ438" s="1"/>
      <c r="RRA438" s="1"/>
      <c r="RRB438" s="1"/>
      <c r="RRC438" s="1"/>
      <c r="RRD438" s="1"/>
      <c r="RRE438" s="1"/>
      <c r="RRF438" s="1"/>
      <c r="RRG438" s="1"/>
      <c r="RRH438" s="1"/>
      <c r="RRI438" s="1"/>
      <c r="RRJ438" s="1"/>
      <c r="RRK438" s="1"/>
      <c r="RRL438" s="1"/>
      <c r="RRM438" s="1"/>
      <c r="RRN438" s="1"/>
      <c r="RRO438" s="1"/>
      <c r="RRP438" s="1"/>
      <c r="RRQ438" s="1"/>
      <c r="RRR438" s="1"/>
      <c r="RRS438" s="1"/>
      <c r="RRT438" s="1"/>
      <c r="RRU438" s="1"/>
      <c r="RRV438" s="1"/>
      <c r="RRW438" s="1"/>
      <c r="RRX438" s="1"/>
      <c r="RRY438" s="1"/>
      <c r="RRZ438" s="1"/>
      <c r="RSA438" s="1"/>
      <c r="RSB438" s="1"/>
      <c r="RSC438" s="1"/>
      <c r="RSD438" s="1"/>
      <c r="RSE438" s="1"/>
      <c r="RSF438" s="1"/>
      <c r="RSG438" s="1"/>
      <c r="RSH438" s="1"/>
      <c r="RSI438" s="1"/>
      <c r="RSJ438" s="1"/>
      <c r="RSK438" s="1"/>
      <c r="RSL438" s="1"/>
      <c r="RSM438" s="1"/>
      <c r="RSN438" s="1"/>
      <c r="RSO438" s="1"/>
      <c r="RSP438" s="1"/>
      <c r="RSQ438" s="1"/>
      <c r="RSR438" s="1"/>
      <c r="RSS438" s="1"/>
      <c r="RST438" s="1"/>
      <c r="RSU438" s="1"/>
      <c r="RSV438" s="1"/>
      <c r="RSW438" s="1"/>
      <c r="RSX438" s="1"/>
      <c r="RSY438" s="1"/>
      <c r="RSZ438" s="1"/>
      <c r="RTA438" s="1"/>
      <c r="RTB438" s="1"/>
      <c r="RTC438" s="1"/>
      <c r="RTD438" s="1"/>
      <c r="RTE438" s="1"/>
      <c r="RTF438" s="1"/>
      <c r="RTG438" s="1"/>
      <c r="RTH438" s="1"/>
      <c r="RTI438" s="1"/>
      <c r="RTJ438" s="1"/>
      <c r="RTK438" s="1"/>
      <c r="RTL438" s="1"/>
      <c r="RTM438" s="1"/>
      <c r="RTN438" s="1"/>
      <c r="RTO438" s="1"/>
      <c r="RTP438" s="1"/>
      <c r="RTQ438" s="1"/>
      <c r="RTR438" s="1"/>
      <c r="RTS438" s="1"/>
      <c r="RTT438" s="1"/>
      <c r="RTU438" s="1"/>
      <c r="RTV438" s="1"/>
      <c r="RTW438" s="1"/>
      <c r="RTX438" s="1"/>
      <c r="RTY438" s="1"/>
      <c r="RTZ438" s="1"/>
      <c r="RUA438" s="1"/>
      <c r="RUB438" s="1"/>
      <c r="RUC438" s="1"/>
      <c r="RUD438" s="1"/>
      <c r="RUE438" s="1"/>
      <c r="RUF438" s="1"/>
      <c r="RUG438" s="1"/>
      <c r="RUH438" s="1"/>
      <c r="RUI438" s="1"/>
      <c r="RUJ438" s="1"/>
      <c r="RUK438" s="1"/>
      <c r="RUL438" s="1"/>
      <c r="RUM438" s="1"/>
      <c r="RUN438" s="1"/>
      <c r="RUO438" s="1"/>
      <c r="RUP438" s="1"/>
      <c r="RUQ438" s="1"/>
      <c r="RUR438" s="1"/>
      <c r="RUS438" s="1"/>
      <c r="RUT438" s="1"/>
      <c r="RUU438" s="1"/>
      <c r="RUV438" s="1"/>
      <c r="RUW438" s="1"/>
      <c r="RUX438" s="1"/>
      <c r="RUY438" s="1"/>
      <c r="RUZ438" s="1"/>
      <c r="RVA438" s="1"/>
      <c r="RVB438" s="1"/>
      <c r="RVC438" s="1"/>
      <c r="RVD438" s="1"/>
      <c r="RVE438" s="1"/>
      <c r="RVF438" s="1"/>
      <c r="RVG438" s="1"/>
      <c r="RVH438" s="1"/>
      <c r="RVI438" s="1"/>
      <c r="RVJ438" s="1"/>
      <c r="RVK438" s="1"/>
      <c r="RVL438" s="1"/>
      <c r="RVM438" s="1"/>
      <c r="RVN438" s="1"/>
      <c r="RVO438" s="1"/>
      <c r="RVP438" s="1"/>
      <c r="RVQ438" s="1"/>
      <c r="RVR438" s="1"/>
      <c r="RVS438" s="1"/>
      <c r="RVT438" s="1"/>
      <c r="RVU438" s="1"/>
      <c r="RVV438" s="1"/>
      <c r="RVW438" s="1"/>
      <c r="RVX438" s="1"/>
      <c r="RVY438" s="1"/>
      <c r="RVZ438" s="1"/>
      <c r="RWA438" s="1"/>
      <c r="RWB438" s="1"/>
      <c r="RWC438" s="1"/>
      <c r="RWD438" s="1"/>
      <c r="RWE438" s="1"/>
      <c r="RWF438" s="1"/>
      <c r="RWG438" s="1"/>
      <c r="RWH438" s="1"/>
      <c r="RWI438" s="1"/>
      <c r="RWJ438" s="1"/>
      <c r="RWK438" s="1"/>
      <c r="RWL438" s="1"/>
      <c r="RWM438" s="1"/>
      <c r="RWN438" s="1"/>
      <c r="RWO438" s="1"/>
      <c r="RWP438" s="1"/>
      <c r="RWQ438" s="1"/>
      <c r="RWR438" s="1"/>
      <c r="RWS438" s="1"/>
      <c r="RWT438" s="1"/>
      <c r="RWU438" s="1"/>
      <c r="RWV438" s="1"/>
      <c r="RWW438" s="1"/>
      <c r="RWX438" s="1"/>
      <c r="RWY438" s="1"/>
      <c r="RWZ438" s="1"/>
      <c r="RXA438" s="1"/>
      <c r="RXB438" s="1"/>
      <c r="RXC438" s="1"/>
      <c r="RXD438" s="1"/>
      <c r="RXE438" s="1"/>
      <c r="RXF438" s="1"/>
      <c r="RXG438" s="1"/>
      <c r="RXH438" s="1"/>
      <c r="RXI438" s="1"/>
      <c r="RXJ438" s="1"/>
      <c r="RXK438" s="1"/>
      <c r="RXL438" s="1"/>
      <c r="RXM438" s="1"/>
      <c r="RXN438" s="1"/>
      <c r="RXO438" s="1"/>
      <c r="RXP438" s="1"/>
      <c r="RXQ438" s="1"/>
      <c r="RXR438" s="1"/>
      <c r="RXS438" s="1"/>
      <c r="RXT438" s="1"/>
      <c r="RXU438" s="1"/>
      <c r="RXV438" s="1"/>
      <c r="RXW438" s="1"/>
      <c r="RXX438" s="1"/>
      <c r="RXY438" s="1"/>
      <c r="RXZ438" s="1"/>
      <c r="RYA438" s="1"/>
      <c r="RYB438" s="1"/>
      <c r="RYC438" s="1"/>
      <c r="RYD438" s="1"/>
      <c r="RYE438" s="1"/>
      <c r="RYF438" s="1"/>
      <c r="RYG438" s="1"/>
      <c r="RYH438" s="1"/>
      <c r="RYI438" s="1"/>
      <c r="RYJ438" s="1"/>
      <c r="RYK438" s="1"/>
      <c r="RYL438" s="1"/>
      <c r="RYM438" s="1"/>
      <c r="RYN438" s="1"/>
      <c r="RYO438" s="1"/>
      <c r="RYP438" s="1"/>
      <c r="RYQ438" s="1"/>
      <c r="RYR438" s="1"/>
      <c r="RYS438" s="1"/>
      <c r="RYT438" s="1"/>
      <c r="RYU438" s="1"/>
      <c r="RYV438" s="1"/>
      <c r="RYW438" s="1"/>
      <c r="RYX438" s="1"/>
      <c r="RYY438" s="1"/>
      <c r="RYZ438" s="1"/>
      <c r="RZA438" s="1"/>
      <c r="RZB438" s="1"/>
      <c r="RZC438" s="1"/>
      <c r="RZD438" s="1"/>
      <c r="RZE438" s="1"/>
      <c r="RZF438" s="1"/>
      <c r="RZG438" s="1"/>
      <c r="RZH438" s="1"/>
      <c r="RZI438" s="1"/>
      <c r="RZJ438" s="1"/>
      <c r="RZK438" s="1"/>
      <c r="RZL438" s="1"/>
      <c r="RZM438" s="1"/>
      <c r="RZN438" s="1"/>
      <c r="RZO438" s="1"/>
      <c r="RZP438" s="1"/>
      <c r="RZQ438" s="1"/>
      <c r="RZR438" s="1"/>
      <c r="RZS438" s="1"/>
      <c r="RZT438" s="1"/>
      <c r="RZU438" s="1"/>
      <c r="RZV438" s="1"/>
      <c r="RZW438" s="1"/>
      <c r="RZX438" s="1"/>
      <c r="RZY438" s="1"/>
      <c r="RZZ438" s="1"/>
      <c r="SAA438" s="1"/>
      <c r="SAB438" s="1"/>
      <c r="SAC438" s="1"/>
      <c r="SAD438" s="1"/>
      <c r="SAE438" s="1"/>
      <c r="SAF438" s="1"/>
      <c r="SAG438" s="1"/>
      <c r="SAH438" s="1"/>
      <c r="SAI438" s="1"/>
      <c r="SAJ438" s="1"/>
      <c r="SAK438" s="1"/>
      <c r="SAL438" s="1"/>
      <c r="SAM438" s="1"/>
      <c r="SAN438" s="1"/>
      <c r="SAO438" s="1"/>
      <c r="SAP438" s="1"/>
      <c r="SAQ438" s="1"/>
      <c r="SAR438" s="1"/>
      <c r="SAS438" s="1"/>
      <c r="SAT438" s="1"/>
      <c r="SAU438" s="1"/>
      <c r="SAV438" s="1"/>
      <c r="SAW438" s="1"/>
      <c r="SAX438" s="1"/>
      <c r="SAY438" s="1"/>
      <c r="SAZ438" s="1"/>
      <c r="SBA438" s="1"/>
      <c r="SBB438" s="1"/>
      <c r="SBC438" s="1"/>
      <c r="SBD438" s="1"/>
      <c r="SBE438" s="1"/>
      <c r="SBF438" s="1"/>
      <c r="SBG438" s="1"/>
      <c r="SBH438" s="1"/>
      <c r="SBI438" s="1"/>
      <c r="SBJ438" s="1"/>
      <c r="SBK438" s="1"/>
      <c r="SBL438" s="1"/>
      <c r="SBM438" s="1"/>
      <c r="SBN438" s="1"/>
      <c r="SBO438" s="1"/>
      <c r="SBP438" s="1"/>
      <c r="SBQ438" s="1"/>
      <c r="SBR438" s="1"/>
      <c r="SBS438" s="1"/>
      <c r="SBT438" s="1"/>
      <c r="SBU438" s="1"/>
      <c r="SBV438" s="1"/>
      <c r="SBW438" s="1"/>
      <c r="SBX438" s="1"/>
      <c r="SBY438" s="1"/>
      <c r="SBZ438" s="1"/>
      <c r="SCA438" s="1"/>
      <c r="SCB438" s="1"/>
      <c r="SCC438" s="1"/>
      <c r="SCD438" s="1"/>
      <c r="SCE438" s="1"/>
      <c r="SCF438" s="1"/>
      <c r="SCG438" s="1"/>
      <c r="SCH438" s="1"/>
      <c r="SCI438" s="1"/>
      <c r="SCJ438" s="1"/>
      <c r="SCK438" s="1"/>
      <c r="SCL438" s="1"/>
      <c r="SCM438" s="1"/>
      <c r="SCN438" s="1"/>
      <c r="SCO438" s="1"/>
      <c r="SCP438" s="1"/>
      <c r="SCQ438" s="1"/>
      <c r="SCR438" s="1"/>
      <c r="SCS438" s="1"/>
      <c r="SCT438" s="1"/>
      <c r="SCU438" s="1"/>
      <c r="SCV438" s="1"/>
      <c r="SCW438" s="1"/>
      <c r="SCX438" s="1"/>
      <c r="SCY438" s="1"/>
      <c r="SCZ438" s="1"/>
      <c r="SDA438" s="1"/>
      <c r="SDB438" s="1"/>
      <c r="SDC438" s="1"/>
      <c r="SDD438" s="1"/>
      <c r="SDE438" s="1"/>
      <c r="SDF438" s="1"/>
      <c r="SDG438" s="1"/>
      <c r="SDH438" s="1"/>
      <c r="SDI438" s="1"/>
      <c r="SDJ438" s="1"/>
      <c r="SDK438" s="1"/>
      <c r="SDL438" s="1"/>
      <c r="SDM438" s="1"/>
      <c r="SDN438" s="1"/>
      <c r="SDO438" s="1"/>
      <c r="SDP438" s="1"/>
      <c r="SDQ438" s="1"/>
      <c r="SDR438" s="1"/>
      <c r="SDS438" s="1"/>
      <c r="SDT438" s="1"/>
      <c r="SDU438" s="1"/>
      <c r="SDV438" s="1"/>
      <c r="SDW438" s="1"/>
      <c r="SDX438" s="1"/>
      <c r="SDY438" s="1"/>
      <c r="SDZ438" s="1"/>
      <c r="SEA438" s="1"/>
      <c r="SEB438" s="1"/>
      <c r="SEC438" s="1"/>
      <c r="SED438" s="1"/>
      <c r="SEE438" s="1"/>
      <c r="SEF438" s="1"/>
      <c r="SEG438" s="1"/>
      <c r="SEH438" s="1"/>
      <c r="SEI438" s="1"/>
      <c r="SEJ438" s="1"/>
      <c r="SEK438" s="1"/>
      <c r="SEL438" s="1"/>
      <c r="SEM438" s="1"/>
      <c r="SEN438" s="1"/>
      <c r="SEO438" s="1"/>
      <c r="SEP438" s="1"/>
      <c r="SEQ438" s="1"/>
      <c r="SER438" s="1"/>
      <c r="SES438" s="1"/>
      <c r="SET438" s="1"/>
      <c r="SEU438" s="1"/>
      <c r="SEV438" s="1"/>
      <c r="SEW438" s="1"/>
      <c r="SEX438" s="1"/>
      <c r="SEY438" s="1"/>
      <c r="SEZ438" s="1"/>
      <c r="SFA438" s="1"/>
      <c r="SFB438" s="1"/>
      <c r="SFC438" s="1"/>
      <c r="SFD438" s="1"/>
      <c r="SFE438" s="1"/>
      <c r="SFF438" s="1"/>
      <c r="SFG438" s="1"/>
      <c r="SFH438" s="1"/>
      <c r="SFI438" s="1"/>
      <c r="SFJ438" s="1"/>
      <c r="SFK438" s="1"/>
      <c r="SFL438" s="1"/>
      <c r="SFM438" s="1"/>
      <c r="SFN438" s="1"/>
      <c r="SFO438" s="1"/>
      <c r="SFP438" s="1"/>
      <c r="SFQ438" s="1"/>
      <c r="SFR438" s="1"/>
      <c r="SFS438" s="1"/>
      <c r="SFT438" s="1"/>
      <c r="SFU438" s="1"/>
      <c r="SFV438" s="1"/>
      <c r="SFW438" s="1"/>
      <c r="SFX438" s="1"/>
      <c r="SFY438" s="1"/>
      <c r="SFZ438" s="1"/>
      <c r="SGA438" s="1"/>
      <c r="SGB438" s="1"/>
      <c r="SGC438" s="1"/>
      <c r="SGD438" s="1"/>
      <c r="SGE438" s="1"/>
      <c r="SGF438" s="1"/>
      <c r="SGG438" s="1"/>
      <c r="SGH438" s="1"/>
      <c r="SGI438" s="1"/>
      <c r="SGJ438" s="1"/>
      <c r="SGK438" s="1"/>
      <c r="SGL438" s="1"/>
      <c r="SGM438" s="1"/>
      <c r="SGN438" s="1"/>
      <c r="SGO438" s="1"/>
      <c r="SGP438" s="1"/>
      <c r="SGQ438" s="1"/>
      <c r="SGR438" s="1"/>
      <c r="SGS438" s="1"/>
      <c r="SGT438" s="1"/>
      <c r="SGU438" s="1"/>
      <c r="SGV438" s="1"/>
      <c r="SGW438" s="1"/>
      <c r="SGX438" s="1"/>
      <c r="SGY438" s="1"/>
      <c r="SGZ438" s="1"/>
      <c r="SHA438" s="1"/>
      <c r="SHB438" s="1"/>
      <c r="SHC438" s="1"/>
      <c r="SHD438" s="1"/>
      <c r="SHE438" s="1"/>
      <c r="SHF438" s="1"/>
      <c r="SHG438" s="1"/>
      <c r="SHH438" s="1"/>
      <c r="SHI438" s="1"/>
      <c r="SHJ438" s="1"/>
      <c r="SHK438" s="1"/>
      <c r="SHL438" s="1"/>
      <c r="SHM438" s="1"/>
      <c r="SHN438" s="1"/>
      <c r="SHO438" s="1"/>
      <c r="SHP438" s="1"/>
      <c r="SHQ438" s="1"/>
      <c r="SHR438" s="1"/>
      <c r="SHS438" s="1"/>
      <c r="SHT438" s="1"/>
      <c r="SHU438" s="1"/>
      <c r="SHV438" s="1"/>
      <c r="SHW438" s="1"/>
      <c r="SHX438" s="1"/>
      <c r="SHY438" s="1"/>
      <c r="SHZ438" s="1"/>
      <c r="SIA438" s="1"/>
      <c r="SIB438" s="1"/>
      <c r="SIC438" s="1"/>
      <c r="SID438" s="1"/>
      <c r="SIE438" s="1"/>
      <c r="SIF438" s="1"/>
      <c r="SIG438" s="1"/>
      <c r="SIH438" s="1"/>
      <c r="SII438" s="1"/>
      <c r="SIJ438" s="1"/>
      <c r="SIK438" s="1"/>
      <c r="SIL438" s="1"/>
      <c r="SIM438" s="1"/>
      <c r="SIN438" s="1"/>
      <c r="SIO438" s="1"/>
      <c r="SIP438" s="1"/>
      <c r="SIQ438" s="1"/>
      <c r="SIR438" s="1"/>
      <c r="SIS438" s="1"/>
      <c r="SIT438" s="1"/>
      <c r="SIU438" s="1"/>
      <c r="SIV438" s="1"/>
      <c r="SIW438" s="1"/>
      <c r="SIX438" s="1"/>
      <c r="SIY438" s="1"/>
      <c r="SIZ438" s="1"/>
      <c r="SJA438" s="1"/>
      <c r="SJB438" s="1"/>
      <c r="SJC438" s="1"/>
      <c r="SJD438" s="1"/>
      <c r="SJE438" s="1"/>
      <c r="SJF438" s="1"/>
      <c r="SJG438" s="1"/>
      <c r="SJH438" s="1"/>
      <c r="SJI438" s="1"/>
      <c r="SJJ438" s="1"/>
      <c r="SJK438" s="1"/>
      <c r="SJL438" s="1"/>
      <c r="SJM438" s="1"/>
      <c r="SJN438" s="1"/>
      <c r="SJO438" s="1"/>
      <c r="SJP438" s="1"/>
      <c r="SJQ438" s="1"/>
      <c r="SJR438" s="1"/>
      <c r="SJS438" s="1"/>
      <c r="SJT438" s="1"/>
      <c r="SJU438" s="1"/>
      <c r="SJV438" s="1"/>
      <c r="SJW438" s="1"/>
      <c r="SJX438" s="1"/>
      <c r="SJY438" s="1"/>
      <c r="SJZ438" s="1"/>
      <c r="SKA438" s="1"/>
      <c r="SKB438" s="1"/>
      <c r="SKC438" s="1"/>
      <c r="SKD438" s="1"/>
      <c r="SKE438" s="1"/>
      <c r="SKF438" s="1"/>
      <c r="SKG438" s="1"/>
      <c r="SKH438" s="1"/>
      <c r="SKI438" s="1"/>
      <c r="SKJ438" s="1"/>
      <c r="SKK438" s="1"/>
      <c r="SKL438" s="1"/>
      <c r="SKM438" s="1"/>
      <c r="SKN438" s="1"/>
      <c r="SKO438" s="1"/>
      <c r="SKP438" s="1"/>
      <c r="SKQ438" s="1"/>
      <c r="SKR438" s="1"/>
      <c r="SKS438" s="1"/>
      <c r="SKT438" s="1"/>
      <c r="SKU438" s="1"/>
      <c r="SKV438" s="1"/>
      <c r="SKW438" s="1"/>
      <c r="SKX438" s="1"/>
      <c r="SKY438" s="1"/>
      <c r="SKZ438" s="1"/>
      <c r="SLA438" s="1"/>
      <c r="SLB438" s="1"/>
      <c r="SLC438" s="1"/>
      <c r="SLD438" s="1"/>
      <c r="SLE438" s="1"/>
      <c r="SLF438" s="1"/>
      <c r="SLG438" s="1"/>
      <c r="SLH438" s="1"/>
      <c r="SLI438" s="1"/>
      <c r="SLJ438" s="1"/>
      <c r="SLK438" s="1"/>
      <c r="SLL438" s="1"/>
      <c r="SLM438" s="1"/>
      <c r="SLN438" s="1"/>
      <c r="SLO438" s="1"/>
      <c r="SLP438" s="1"/>
      <c r="SLQ438" s="1"/>
      <c r="SLR438" s="1"/>
      <c r="SLS438" s="1"/>
      <c r="SLT438" s="1"/>
      <c r="SLU438" s="1"/>
      <c r="SLV438" s="1"/>
      <c r="SLW438" s="1"/>
      <c r="SLX438" s="1"/>
      <c r="SLY438" s="1"/>
      <c r="SLZ438" s="1"/>
      <c r="SMA438" s="1"/>
      <c r="SMB438" s="1"/>
      <c r="SMC438" s="1"/>
      <c r="SMD438" s="1"/>
      <c r="SME438" s="1"/>
      <c r="SMF438" s="1"/>
      <c r="SMG438" s="1"/>
      <c r="SMH438" s="1"/>
      <c r="SMI438" s="1"/>
      <c r="SMJ438" s="1"/>
      <c r="SMK438" s="1"/>
      <c r="SML438" s="1"/>
      <c r="SMM438" s="1"/>
      <c r="SMN438" s="1"/>
      <c r="SMO438" s="1"/>
      <c r="SMP438" s="1"/>
      <c r="SMQ438" s="1"/>
      <c r="SMR438" s="1"/>
      <c r="SMS438" s="1"/>
      <c r="SMT438" s="1"/>
      <c r="SMU438" s="1"/>
      <c r="SMV438" s="1"/>
      <c r="SMW438" s="1"/>
      <c r="SMX438" s="1"/>
      <c r="SMY438" s="1"/>
      <c r="SMZ438" s="1"/>
      <c r="SNA438" s="1"/>
      <c r="SNB438" s="1"/>
      <c r="SNC438" s="1"/>
      <c r="SND438" s="1"/>
      <c r="SNE438" s="1"/>
      <c r="SNF438" s="1"/>
      <c r="SNG438" s="1"/>
      <c r="SNH438" s="1"/>
      <c r="SNI438" s="1"/>
      <c r="SNJ438" s="1"/>
      <c r="SNK438" s="1"/>
      <c r="SNL438" s="1"/>
      <c r="SNM438" s="1"/>
      <c r="SNN438" s="1"/>
      <c r="SNO438" s="1"/>
      <c r="SNP438" s="1"/>
      <c r="SNQ438" s="1"/>
      <c r="SNR438" s="1"/>
      <c r="SNS438" s="1"/>
      <c r="SNT438" s="1"/>
      <c r="SNU438" s="1"/>
      <c r="SNV438" s="1"/>
      <c r="SNW438" s="1"/>
      <c r="SNX438" s="1"/>
      <c r="SNY438" s="1"/>
      <c r="SNZ438" s="1"/>
      <c r="SOA438" s="1"/>
      <c r="SOB438" s="1"/>
      <c r="SOC438" s="1"/>
      <c r="SOD438" s="1"/>
      <c r="SOE438" s="1"/>
      <c r="SOF438" s="1"/>
      <c r="SOG438" s="1"/>
      <c r="SOH438" s="1"/>
      <c r="SOI438" s="1"/>
      <c r="SOJ438" s="1"/>
      <c r="SOK438" s="1"/>
      <c r="SOL438" s="1"/>
      <c r="SOM438" s="1"/>
      <c r="SON438" s="1"/>
      <c r="SOO438" s="1"/>
      <c r="SOP438" s="1"/>
      <c r="SOQ438" s="1"/>
      <c r="SOR438" s="1"/>
      <c r="SOS438" s="1"/>
      <c r="SOT438" s="1"/>
      <c r="SOU438" s="1"/>
      <c r="SOV438" s="1"/>
      <c r="SOW438" s="1"/>
      <c r="SOX438" s="1"/>
      <c r="SOY438" s="1"/>
      <c r="SOZ438" s="1"/>
      <c r="SPA438" s="1"/>
      <c r="SPB438" s="1"/>
      <c r="SPC438" s="1"/>
      <c r="SPD438" s="1"/>
      <c r="SPE438" s="1"/>
      <c r="SPF438" s="1"/>
      <c r="SPG438" s="1"/>
      <c r="SPH438" s="1"/>
      <c r="SPI438" s="1"/>
      <c r="SPJ438" s="1"/>
      <c r="SPK438" s="1"/>
      <c r="SPL438" s="1"/>
      <c r="SPM438" s="1"/>
      <c r="SPN438" s="1"/>
      <c r="SPO438" s="1"/>
      <c r="SPP438" s="1"/>
      <c r="SPQ438" s="1"/>
      <c r="SPR438" s="1"/>
      <c r="SPS438" s="1"/>
      <c r="SPT438" s="1"/>
      <c r="SPU438" s="1"/>
      <c r="SPV438" s="1"/>
      <c r="SPW438" s="1"/>
      <c r="SPX438" s="1"/>
      <c r="SPY438" s="1"/>
      <c r="SPZ438" s="1"/>
      <c r="SQA438" s="1"/>
      <c r="SQB438" s="1"/>
      <c r="SQC438" s="1"/>
      <c r="SQD438" s="1"/>
      <c r="SQE438" s="1"/>
      <c r="SQF438" s="1"/>
      <c r="SQG438" s="1"/>
      <c r="SQH438" s="1"/>
      <c r="SQI438" s="1"/>
      <c r="SQJ438" s="1"/>
      <c r="SQK438" s="1"/>
      <c r="SQL438" s="1"/>
      <c r="SQM438" s="1"/>
      <c r="SQN438" s="1"/>
      <c r="SQO438" s="1"/>
      <c r="SQP438" s="1"/>
      <c r="SQQ438" s="1"/>
      <c r="SQR438" s="1"/>
      <c r="SQS438" s="1"/>
      <c r="SQT438" s="1"/>
      <c r="SQU438" s="1"/>
      <c r="SQV438" s="1"/>
      <c r="SQW438" s="1"/>
      <c r="SQX438" s="1"/>
      <c r="SQY438" s="1"/>
      <c r="SQZ438" s="1"/>
      <c r="SRA438" s="1"/>
      <c r="SRB438" s="1"/>
      <c r="SRC438" s="1"/>
      <c r="SRD438" s="1"/>
      <c r="SRE438" s="1"/>
      <c r="SRF438" s="1"/>
      <c r="SRG438" s="1"/>
      <c r="SRH438" s="1"/>
      <c r="SRI438" s="1"/>
      <c r="SRJ438" s="1"/>
      <c r="SRK438" s="1"/>
      <c r="SRL438" s="1"/>
      <c r="SRM438" s="1"/>
      <c r="SRN438" s="1"/>
      <c r="SRO438" s="1"/>
      <c r="SRP438" s="1"/>
      <c r="SRQ438" s="1"/>
      <c r="SRR438" s="1"/>
      <c r="SRS438" s="1"/>
      <c r="SRT438" s="1"/>
      <c r="SRU438" s="1"/>
      <c r="SRV438" s="1"/>
      <c r="SRW438" s="1"/>
      <c r="SRX438" s="1"/>
      <c r="SRY438" s="1"/>
      <c r="SRZ438" s="1"/>
      <c r="SSA438" s="1"/>
      <c r="SSB438" s="1"/>
      <c r="SSC438" s="1"/>
      <c r="SSD438" s="1"/>
      <c r="SSE438" s="1"/>
      <c r="SSF438" s="1"/>
      <c r="SSG438" s="1"/>
      <c r="SSH438" s="1"/>
      <c r="SSI438" s="1"/>
      <c r="SSJ438" s="1"/>
      <c r="SSK438" s="1"/>
      <c r="SSL438" s="1"/>
      <c r="SSM438" s="1"/>
      <c r="SSN438" s="1"/>
      <c r="SSO438" s="1"/>
      <c r="SSP438" s="1"/>
      <c r="SSQ438" s="1"/>
      <c r="SSR438" s="1"/>
      <c r="SSS438" s="1"/>
      <c r="SST438" s="1"/>
      <c r="SSU438" s="1"/>
      <c r="SSV438" s="1"/>
      <c r="SSW438" s="1"/>
      <c r="SSX438" s="1"/>
      <c r="SSY438" s="1"/>
      <c r="SSZ438" s="1"/>
      <c r="STA438" s="1"/>
      <c r="STB438" s="1"/>
      <c r="STC438" s="1"/>
      <c r="STD438" s="1"/>
      <c r="STE438" s="1"/>
      <c r="STF438" s="1"/>
      <c r="STG438" s="1"/>
      <c r="STH438" s="1"/>
      <c r="STI438" s="1"/>
      <c r="STJ438" s="1"/>
      <c r="STK438" s="1"/>
      <c r="STL438" s="1"/>
      <c r="STM438" s="1"/>
      <c r="STN438" s="1"/>
      <c r="STO438" s="1"/>
      <c r="STP438" s="1"/>
      <c r="STQ438" s="1"/>
      <c r="STR438" s="1"/>
      <c r="STS438" s="1"/>
      <c r="STT438" s="1"/>
      <c r="STU438" s="1"/>
      <c r="STV438" s="1"/>
      <c r="STW438" s="1"/>
      <c r="STX438" s="1"/>
      <c r="STY438" s="1"/>
      <c r="STZ438" s="1"/>
      <c r="SUA438" s="1"/>
      <c r="SUB438" s="1"/>
      <c r="SUC438" s="1"/>
      <c r="SUD438" s="1"/>
      <c r="SUE438" s="1"/>
      <c r="SUF438" s="1"/>
      <c r="SUG438" s="1"/>
      <c r="SUH438" s="1"/>
      <c r="SUI438" s="1"/>
      <c r="SUJ438" s="1"/>
      <c r="SUK438" s="1"/>
      <c r="SUL438" s="1"/>
      <c r="SUM438" s="1"/>
      <c r="SUN438" s="1"/>
      <c r="SUO438" s="1"/>
      <c r="SUP438" s="1"/>
      <c r="SUQ438" s="1"/>
      <c r="SUR438" s="1"/>
      <c r="SUS438" s="1"/>
      <c r="SUT438" s="1"/>
      <c r="SUU438" s="1"/>
      <c r="SUV438" s="1"/>
      <c r="SUW438" s="1"/>
      <c r="SUX438" s="1"/>
      <c r="SUY438" s="1"/>
      <c r="SUZ438" s="1"/>
      <c r="SVA438" s="1"/>
      <c r="SVB438" s="1"/>
      <c r="SVC438" s="1"/>
      <c r="SVD438" s="1"/>
      <c r="SVE438" s="1"/>
      <c r="SVF438" s="1"/>
      <c r="SVG438" s="1"/>
      <c r="SVH438" s="1"/>
      <c r="SVI438" s="1"/>
      <c r="SVJ438" s="1"/>
      <c r="SVK438" s="1"/>
      <c r="SVL438" s="1"/>
      <c r="SVM438" s="1"/>
      <c r="SVN438" s="1"/>
      <c r="SVO438" s="1"/>
      <c r="SVP438" s="1"/>
      <c r="SVQ438" s="1"/>
      <c r="SVR438" s="1"/>
      <c r="SVS438" s="1"/>
      <c r="SVT438" s="1"/>
      <c r="SVU438" s="1"/>
      <c r="SVV438" s="1"/>
      <c r="SVW438" s="1"/>
      <c r="SVX438" s="1"/>
      <c r="SVY438" s="1"/>
      <c r="SVZ438" s="1"/>
      <c r="SWA438" s="1"/>
      <c r="SWB438" s="1"/>
      <c r="SWC438" s="1"/>
      <c r="SWD438" s="1"/>
      <c r="SWE438" s="1"/>
      <c r="SWF438" s="1"/>
      <c r="SWG438" s="1"/>
      <c r="SWH438" s="1"/>
      <c r="SWI438" s="1"/>
      <c r="SWJ438" s="1"/>
      <c r="SWK438" s="1"/>
      <c r="SWL438" s="1"/>
      <c r="SWM438" s="1"/>
      <c r="SWN438" s="1"/>
      <c r="SWO438" s="1"/>
      <c r="SWP438" s="1"/>
      <c r="SWQ438" s="1"/>
      <c r="SWR438" s="1"/>
      <c r="SWS438" s="1"/>
      <c r="SWT438" s="1"/>
      <c r="SWU438" s="1"/>
      <c r="SWV438" s="1"/>
      <c r="SWW438" s="1"/>
      <c r="SWX438" s="1"/>
      <c r="SWY438" s="1"/>
      <c r="SWZ438" s="1"/>
      <c r="SXA438" s="1"/>
      <c r="SXB438" s="1"/>
      <c r="SXC438" s="1"/>
      <c r="SXD438" s="1"/>
      <c r="SXE438" s="1"/>
      <c r="SXF438" s="1"/>
      <c r="SXG438" s="1"/>
      <c r="SXH438" s="1"/>
      <c r="SXI438" s="1"/>
      <c r="SXJ438" s="1"/>
      <c r="SXK438" s="1"/>
      <c r="SXL438" s="1"/>
      <c r="SXM438" s="1"/>
      <c r="SXN438" s="1"/>
      <c r="SXO438" s="1"/>
      <c r="SXP438" s="1"/>
      <c r="SXQ438" s="1"/>
      <c r="SXR438" s="1"/>
      <c r="SXS438" s="1"/>
      <c r="SXT438" s="1"/>
      <c r="SXU438" s="1"/>
      <c r="SXV438" s="1"/>
      <c r="SXW438" s="1"/>
      <c r="SXX438" s="1"/>
      <c r="SXY438" s="1"/>
      <c r="SXZ438" s="1"/>
      <c r="SYA438" s="1"/>
      <c r="SYB438" s="1"/>
      <c r="SYC438" s="1"/>
      <c r="SYD438" s="1"/>
      <c r="SYE438" s="1"/>
      <c r="SYF438" s="1"/>
      <c r="SYG438" s="1"/>
      <c r="SYH438" s="1"/>
      <c r="SYI438" s="1"/>
      <c r="SYJ438" s="1"/>
      <c r="SYK438" s="1"/>
      <c r="SYL438" s="1"/>
      <c r="SYM438" s="1"/>
      <c r="SYN438" s="1"/>
      <c r="SYO438" s="1"/>
      <c r="SYP438" s="1"/>
      <c r="SYQ438" s="1"/>
      <c r="SYR438" s="1"/>
      <c r="SYS438" s="1"/>
      <c r="SYT438" s="1"/>
      <c r="SYU438" s="1"/>
      <c r="SYV438" s="1"/>
      <c r="SYW438" s="1"/>
      <c r="SYX438" s="1"/>
      <c r="SYY438" s="1"/>
      <c r="SYZ438" s="1"/>
      <c r="SZA438" s="1"/>
      <c r="SZB438" s="1"/>
      <c r="SZC438" s="1"/>
      <c r="SZD438" s="1"/>
      <c r="SZE438" s="1"/>
      <c r="SZF438" s="1"/>
      <c r="SZG438" s="1"/>
      <c r="SZH438" s="1"/>
      <c r="SZI438" s="1"/>
      <c r="SZJ438" s="1"/>
      <c r="SZK438" s="1"/>
      <c r="SZL438" s="1"/>
      <c r="SZM438" s="1"/>
      <c r="SZN438" s="1"/>
      <c r="SZO438" s="1"/>
      <c r="SZP438" s="1"/>
      <c r="SZQ438" s="1"/>
      <c r="SZR438" s="1"/>
      <c r="SZS438" s="1"/>
      <c r="SZT438" s="1"/>
      <c r="SZU438" s="1"/>
      <c r="SZV438" s="1"/>
      <c r="SZW438" s="1"/>
      <c r="SZX438" s="1"/>
      <c r="SZY438" s="1"/>
      <c r="SZZ438" s="1"/>
      <c r="TAA438" s="1"/>
      <c r="TAB438" s="1"/>
      <c r="TAC438" s="1"/>
      <c r="TAD438" s="1"/>
      <c r="TAE438" s="1"/>
      <c r="TAF438" s="1"/>
      <c r="TAG438" s="1"/>
      <c r="TAH438" s="1"/>
      <c r="TAI438" s="1"/>
      <c r="TAJ438" s="1"/>
      <c r="TAK438" s="1"/>
      <c r="TAL438" s="1"/>
      <c r="TAM438" s="1"/>
      <c r="TAN438" s="1"/>
      <c r="TAO438" s="1"/>
      <c r="TAP438" s="1"/>
      <c r="TAQ438" s="1"/>
      <c r="TAR438" s="1"/>
      <c r="TAS438" s="1"/>
      <c r="TAT438" s="1"/>
      <c r="TAU438" s="1"/>
      <c r="TAV438" s="1"/>
      <c r="TAW438" s="1"/>
      <c r="TAX438" s="1"/>
      <c r="TAY438" s="1"/>
      <c r="TAZ438" s="1"/>
      <c r="TBA438" s="1"/>
      <c r="TBB438" s="1"/>
      <c r="TBC438" s="1"/>
      <c r="TBD438" s="1"/>
      <c r="TBE438" s="1"/>
      <c r="TBF438" s="1"/>
      <c r="TBG438" s="1"/>
      <c r="TBH438" s="1"/>
      <c r="TBI438" s="1"/>
      <c r="TBJ438" s="1"/>
      <c r="TBK438" s="1"/>
      <c r="TBL438" s="1"/>
      <c r="TBM438" s="1"/>
      <c r="TBN438" s="1"/>
      <c r="TBO438" s="1"/>
      <c r="TBP438" s="1"/>
      <c r="TBQ438" s="1"/>
      <c r="TBR438" s="1"/>
      <c r="TBS438" s="1"/>
      <c r="TBT438" s="1"/>
      <c r="TBU438" s="1"/>
      <c r="TBV438" s="1"/>
      <c r="TBW438" s="1"/>
      <c r="TBX438" s="1"/>
      <c r="TBY438" s="1"/>
      <c r="TBZ438" s="1"/>
      <c r="TCA438" s="1"/>
      <c r="TCB438" s="1"/>
      <c r="TCC438" s="1"/>
      <c r="TCD438" s="1"/>
      <c r="TCE438" s="1"/>
      <c r="TCF438" s="1"/>
      <c r="TCG438" s="1"/>
      <c r="TCH438" s="1"/>
      <c r="TCI438" s="1"/>
      <c r="TCJ438" s="1"/>
      <c r="TCK438" s="1"/>
      <c r="TCL438" s="1"/>
      <c r="TCM438" s="1"/>
      <c r="TCN438" s="1"/>
      <c r="TCO438" s="1"/>
      <c r="TCP438" s="1"/>
      <c r="TCQ438" s="1"/>
      <c r="TCR438" s="1"/>
      <c r="TCS438" s="1"/>
      <c r="TCT438" s="1"/>
      <c r="TCU438" s="1"/>
      <c r="TCV438" s="1"/>
      <c r="TCW438" s="1"/>
      <c r="TCX438" s="1"/>
      <c r="TCY438" s="1"/>
      <c r="TCZ438" s="1"/>
      <c r="TDA438" s="1"/>
      <c r="TDB438" s="1"/>
      <c r="TDC438" s="1"/>
      <c r="TDD438" s="1"/>
      <c r="TDE438" s="1"/>
      <c r="TDF438" s="1"/>
      <c r="TDG438" s="1"/>
      <c r="TDH438" s="1"/>
      <c r="TDI438" s="1"/>
      <c r="TDJ438" s="1"/>
      <c r="TDK438" s="1"/>
      <c r="TDL438" s="1"/>
      <c r="TDM438" s="1"/>
      <c r="TDN438" s="1"/>
      <c r="TDO438" s="1"/>
      <c r="TDP438" s="1"/>
      <c r="TDQ438" s="1"/>
      <c r="TDR438" s="1"/>
      <c r="TDS438" s="1"/>
      <c r="TDT438" s="1"/>
      <c r="TDU438" s="1"/>
      <c r="TDV438" s="1"/>
      <c r="TDW438" s="1"/>
      <c r="TDX438" s="1"/>
      <c r="TDY438" s="1"/>
      <c r="TDZ438" s="1"/>
      <c r="TEA438" s="1"/>
      <c r="TEB438" s="1"/>
      <c r="TEC438" s="1"/>
      <c r="TED438" s="1"/>
      <c r="TEE438" s="1"/>
      <c r="TEF438" s="1"/>
      <c r="TEG438" s="1"/>
      <c r="TEH438" s="1"/>
      <c r="TEI438" s="1"/>
      <c r="TEJ438" s="1"/>
      <c r="TEK438" s="1"/>
      <c r="TEL438" s="1"/>
      <c r="TEM438" s="1"/>
      <c r="TEN438" s="1"/>
      <c r="TEO438" s="1"/>
      <c r="TEP438" s="1"/>
      <c r="TEQ438" s="1"/>
      <c r="TER438" s="1"/>
      <c r="TES438" s="1"/>
      <c r="TET438" s="1"/>
      <c r="TEU438" s="1"/>
      <c r="TEV438" s="1"/>
      <c r="TEW438" s="1"/>
      <c r="TEX438" s="1"/>
      <c r="TEY438" s="1"/>
      <c r="TEZ438" s="1"/>
      <c r="TFA438" s="1"/>
      <c r="TFB438" s="1"/>
      <c r="TFC438" s="1"/>
      <c r="TFD438" s="1"/>
      <c r="TFE438" s="1"/>
      <c r="TFF438" s="1"/>
      <c r="TFG438" s="1"/>
      <c r="TFH438" s="1"/>
      <c r="TFI438" s="1"/>
      <c r="TFJ438" s="1"/>
      <c r="TFK438" s="1"/>
      <c r="TFL438" s="1"/>
      <c r="TFM438" s="1"/>
      <c r="TFN438" s="1"/>
      <c r="TFO438" s="1"/>
      <c r="TFP438" s="1"/>
      <c r="TFQ438" s="1"/>
      <c r="TFR438" s="1"/>
      <c r="TFS438" s="1"/>
      <c r="TFT438" s="1"/>
      <c r="TFU438" s="1"/>
      <c r="TFV438" s="1"/>
      <c r="TFW438" s="1"/>
      <c r="TFX438" s="1"/>
      <c r="TFY438" s="1"/>
      <c r="TFZ438" s="1"/>
      <c r="TGA438" s="1"/>
      <c r="TGB438" s="1"/>
      <c r="TGC438" s="1"/>
      <c r="TGD438" s="1"/>
      <c r="TGE438" s="1"/>
      <c r="TGF438" s="1"/>
      <c r="TGG438" s="1"/>
      <c r="TGH438" s="1"/>
      <c r="TGI438" s="1"/>
      <c r="TGJ438" s="1"/>
      <c r="TGK438" s="1"/>
      <c r="TGL438" s="1"/>
      <c r="TGM438" s="1"/>
      <c r="TGN438" s="1"/>
      <c r="TGO438" s="1"/>
      <c r="TGP438" s="1"/>
      <c r="TGQ438" s="1"/>
      <c r="TGR438" s="1"/>
      <c r="TGS438" s="1"/>
      <c r="TGT438" s="1"/>
      <c r="TGU438" s="1"/>
      <c r="TGV438" s="1"/>
      <c r="TGW438" s="1"/>
      <c r="TGX438" s="1"/>
      <c r="TGY438" s="1"/>
      <c r="TGZ438" s="1"/>
      <c r="THA438" s="1"/>
      <c r="THB438" s="1"/>
      <c r="THC438" s="1"/>
      <c r="THD438" s="1"/>
      <c r="THE438" s="1"/>
      <c r="THF438" s="1"/>
      <c r="THG438" s="1"/>
      <c r="THH438" s="1"/>
      <c r="THI438" s="1"/>
      <c r="THJ438" s="1"/>
      <c r="THK438" s="1"/>
      <c r="THL438" s="1"/>
      <c r="THM438" s="1"/>
      <c r="THN438" s="1"/>
      <c r="THO438" s="1"/>
      <c r="THP438" s="1"/>
      <c r="THQ438" s="1"/>
      <c r="THR438" s="1"/>
      <c r="THS438" s="1"/>
      <c r="THT438" s="1"/>
      <c r="THU438" s="1"/>
      <c r="THV438" s="1"/>
      <c r="THW438" s="1"/>
      <c r="THX438" s="1"/>
      <c r="THY438" s="1"/>
      <c r="THZ438" s="1"/>
      <c r="TIA438" s="1"/>
      <c r="TIB438" s="1"/>
      <c r="TIC438" s="1"/>
      <c r="TID438" s="1"/>
      <c r="TIE438" s="1"/>
      <c r="TIF438" s="1"/>
      <c r="TIG438" s="1"/>
      <c r="TIH438" s="1"/>
      <c r="TII438" s="1"/>
      <c r="TIJ438" s="1"/>
      <c r="TIK438" s="1"/>
      <c r="TIL438" s="1"/>
      <c r="TIM438" s="1"/>
      <c r="TIN438" s="1"/>
      <c r="TIO438" s="1"/>
      <c r="TIP438" s="1"/>
      <c r="TIQ438" s="1"/>
      <c r="TIR438" s="1"/>
      <c r="TIS438" s="1"/>
      <c r="TIT438" s="1"/>
      <c r="TIU438" s="1"/>
      <c r="TIV438" s="1"/>
      <c r="TIW438" s="1"/>
      <c r="TIX438" s="1"/>
      <c r="TIY438" s="1"/>
      <c r="TIZ438" s="1"/>
      <c r="TJA438" s="1"/>
      <c r="TJB438" s="1"/>
      <c r="TJC438" s="1"/>
      <c r="TJD438" s="1"/>
      <c r="TJE438" s="1"/>
      <c r="TJF438" s="1"/>
      <c r="TJG438" s="1"/>
      <c r="TJH438" s="1"/>
      <c r="TJI438" s="1"/>
      <c r="TJJ438" s="1"/>
      <c r="TJK438" s="1"/>
      <c r="TJL438" s="1"/>
      <c r="TJM438" s="1"/>
      <c r="TJN438" s="1"/>
      <c r="TJO438" s="1"/>
      <c r="TJP438" s="1"/>
      <c r="TJQ438" s="1"/>
      <c r="TJR438" s="1"/>
      <c r="TJS438" s="1"/>
      <c r="TJT438" s="1"/>
      <c r="TJU438" s="1"/>
      <c r="TJV438" s="1"/>
      <c r="TJW438" s="1"/>
      <c r="TJX438" s="1"/>
      <c r="TJY438" s="1"/>
      <c r="TJZ438" s="1"/>
      <c r="TKA438" s="1"/>
      <c r="TKB438" s="1"/>
      <c r="TKC438" s="1"/>
      <c r="TKD438" s="1"/>
      <c r="TKE438" s="1"/>
      <c r="TKF438" s="1"/>
      <c r="TKG438" s="1"/>
      <c r="TKH438" s="1"/>
      <c r="TKI438" s="1"/>
      <c r="TKJ438" s="1"/>
      <c r="TKK438" s="1"/>
      <c r="TKL438" s="1"/>
      <c r="TKM438" s="1"/>
      <c r="TKN438" s="1"/>
      <c r="TKO438" s="1"/>
      <c r="TKP438" s="1"/>
      <c r="TKQ438" s="1"/>
      <c r="TKR438" s="1"/>
      <c r="TKS438" s="1"/>
      <c r="TKT438" s="1"/>
      <c r="TKU438" s="1"/>
      <c r="TKV438" s="1"/>
      <c r="TKW438" s="1"/>
      <c r="TKX438" s="1"/>
      <c r="TKY438" s="1"/>
      <c r="TKZ438" s="1"/>
      <c r="TLA438" s="1"/>
      <c r="TLB438" s="1"/>
      <c r="TLC438" s="1"/>
      <c r="TLD438" s="1"/>
      <c r="TLE438" s="1"/>
      <c r="TLF438" s="1"/>
      <c r="TLG438" s="1"/>
      <c r="TLH438" s="1"/>
      <c r="TLI438" s="1"/>
      <c r="TLJ438" s="1"/>
      <c r="TLK438" s="1"/>
      <c r="TLL438" s="1"/>
      <c r="TLM438" s="1"/>
      <c r="TLN438" s="1"/>
      <c r="TLO438" s="1"/>
      <c r="TLP438" s="1"/>
      <c r="TLQ438" s="1"/>
      <c r="TLR438" s="1"/>
      <c r="TLS438" s="1"/>
      <c r="TLT438" s="1"/>
      <c r="TLU438" s="1"/>
      <c r="TLV438" s="1"/>
      <c r="TLW438" s="1"/>
      <c r="TLX438" s="1"/>
      <c r="TLY438" s="1"/>
      <c r="TLZ438" s="1"/>
      <c r="TMA438" s="1"/>
      <c r="TMB438" s="1"/>
      <c r="TMC438" s="1"/>
      <c r="TMD438" s="1"/>
      <c r="TME438" s="1"/>
      <c r="TMF438" s="1"/>
      <c r="TMG438" s="1"/>
      <c r="TMH438" s="1"/>
      <c r="TMI438" s="1"/>
      <c r="TMJ438" s="1"/>
      <c r="TMK438" s="1"/>
      <c r="TML438" s="1"/>
      <c r="TMM438" s="1"/>
      <c r="TMN438" s="1"/>
      <c r="TMO438" s="1"/>
      <c r="TMP438" s="1"/>
      <c r="TMQ438" s="1"/>
      <c r="TMR438" s="1"/>
      <c r="TMS438" s="1"/>
      <c r="TMT438" s="1"/>
      <c r="TMU438" s="1"/>
      <c r="TMV438" s="1"/>
      <c r="TMW438" s="1"/>
      <c r="TMX438" s="1"/>
      <c r="TMY438" s="1"/>
      <c r="TMZ438" s="1"/>
      <c r="TNA438" s="1"/>
      <c r="TNB438" s="1"/>
      <c r="TNC438" s="1"/>
      <c r="TND438" s="1"/>
      <c r="TNE438" s="1"/>
      <c r="TNF438" s="1"/>
      <c r="TNG438" s="1"/>
      <c r="TNH438" s="1"/>
      <c r="TNI438" s="1"/>
      <c r="TNJ438" s="1"/>
      <c r="TNK438" s="1"/>
      <c r="TNL438" s="1"/>
      <c r="TNM438" s="1"/>
      <c r="TNN438" s="1"/>
      <c r="TNO438" s="1"/>
      <c r="TNP438" s="1"/>
      <c r="TNQ438" s="1"/>
      <c r="TNR438" s="1"/>
      <c r="TNS438" s="1"/>
      <c r="TNT438" s="1"/>
      <c r="TNU438" s="1"/>
      <c r="TNV438" s="1"/>
      <c r="TNW438" s="1"/>
      <c r="TNX438" s="1"/>
      <c r="TNY438" s="1"/>
      <c r="TNZ438" s="1"/>
      <c r="TOA438" s="1"/>
      <c r="TOB438" s="1"/>
      <c r="TOC438" s="1"/>
      <c r="TOD438" s="1"/>
      <c r="TOE438" s="1"/>
      <c r="TOF438" s="1"/>
      <c r="TOG438" s="1"/>
      <c r="TOH438" s="1"/>
      <c r="TOI438" s="1"/>
      <c r="TOJ438" s="1"/>
      <c r="TOK438" s="1"/>
      <c r="TOL438" s="1"/>
      <c r="TOM438" s="1"/>
      <c r="TON438" s="1"/>
      <c r="TOO438" s="1"/>
      <c r="TOP438" s="1"/>
      <c r="TOQ438" s="1"/>
      <c r="TOR438" s="1"/>
      <c r="TOS438" s="1"/>
      <c r="TOT438" s="1"/>
      <c r="TOU438" s="1"/>
      <c r="TOV438" s="1"/>
      <c r="TOW438" s="1"/>
      <c r="TOX438" s="1"/>
      <c r="TOY438" s="1"/>
      <c r="TOZ438" s="1"/>
      <c r="TPA438" s="1"/>
      <c r="TPB438" s="1"/>
      <c r="TPC438" s="1"/>
      <c r="TPD438" s="1"/>
      <c r="TPE438" s="1"/>
      <c r="TPF438" s="1"/>
      <c r="TPG438" s="1"/>
      <c r="TPH438" s="1"/>
      <c r="TPI438" s="1"/>
      <c r="TPJ438" s="1"/>
      <c r="TPK438" s="1"/>
      <c r="TPL438" s="1"/>
      <c r="TPM438" s="1"/>
      <c r="TPN438" s="1"/>
      <c r="TPO438" s="1"/>
      <c r="TPP438" s="1"/>
      <c r="TPQ438" s="1"/>
      <c r="TPR438" s="1"/>
      <c r="TPS438" s="1"/>
      <c r="TPT438" s="1"/>
      <c r="TPU438" s="1"/>
      <c r="TPV438" s="1"/>
      <c r="TPW438" s="1"/>
      <c r="TPX438" s="1"/>
      <c r="TPY438" s="1"/>
      <c r="TPZ438" s="1"/>
      <c r="TQA438" s="1"/>
      <c r="TQB438" s="1"/>
      <c r="TQC438" s="1"/>
      <c r="TQD438" s="1"/>
      <c r="TQE438" s="1"/>
      <c r="TQF438" s="1"/>
      <c r="TQG438" s="1"/>
      <c r="TQH438" s="1"/>
      <c r="TQI438" s="1"/>
      <c r="TQJ438" s="1"/>
      <c r="TQK438" s="1"/>
      <c r="TQL438" s="1"/>
      <c r="TQM438" s="1"/>
      <c r="TQN438" s="1"/>
      <c r="TQO438" s="1"/>
      <c r="TQP438" s="1"/>
      <c r="TQQ438" s="1"/>
      <c r="TQR438" s="1"/>
      <c r="TQS438" s="1"/>
      <c r="TQT438" s="1"/>
      <c r="TQU438" s="1"/>
      <c r="TQV438" s="1"/>
      <c r="TQW438" s="1"/>
      <c r="TQX438" s="1"/>
      <c r="TQY438" s="1"/>
      <c r="TQZ438" s="1"/>
      <c r="TRA438" s="1"/>
      <c r="TRB438" s="1"/>
      <c r="TRC438" s="1"/>
      <c r="TRD438" s="1"/>
      <c r="TRE438" s="1"/>
      <c r="TRF438" s="1"/>
      <c r="TRG438" s="1"/>
      <c r="TRH438" s="1"/>
      <c r="TRI438" s="1"/>
      <c r="TRJ438" s="1"/>
      <c r="TRK438" s="1"/>
      <c r="TRL438" s="1"/>
      <c r="TRM438" s="1"/>
      <c r="TRN438" s="1"/>
      <c r="TRO438" s="1"/>
      <c r="TRP438" s="1"/>
      <c r="TRQ438" s="1"/>
      <c r="TRR438" s="1"/>
      <c r="TRS438" s="1"/>
      <c r="TRT438" s="1"/>
      <c r="TRU438" s="1"/>
      <c r="TRV438" s="1"/>
      <c r="TRW438" s="1"/>
      <c r="TRX438" s="1"/>
      <c r="TRY438" s="1"/>
      <c r="TRZ438" s="1"/>
      <c r="TSA438" s="1"/>
      <c r="TSB438" s="1"/>
      <c r="TSC438" s="1"/>
      <c r="TSD438" s="1"/>
      <c r="TSE438" s="1"/>
      <c r="TSF438" s="1"/>
      <c r="TSG438" s="1"/>
      <c r="TSH438" s="1"/>
      <c r="TSI438" s="1"/>
      <c r="TSJ438" s="1"/>
      <c r="TSK438" s="1"/>
      <c r="TSL438" s="1"/>
      <c r="TSM438" s="1"/>
      <c r="TSN438" s="1"/>
      <c r="TSO438" s="1"/>
      <c r="TSP438" s="1"/>
      <c r="TSQ438" s="1"/>
      <c r="TSR438" s="1"/>
      <c r="TSS438" s="1"/>
      <c r="TST438" s="1"/>
      <c r="TSU438" s="1"/>
      <c r="TSV438" s="1"/>
      <c r="TSW438" s="1"/>
      <c r="TSX438" s="1"/>
      <c r="TSY438" s="1"/>
      <c r="TSZ438" s="1"/>
      <c r="TTA438" s="1"/>
      <c r="TTB438" s="1"/>
      <c r="TTC438" s="1"/>
      <c r="TTD438" s="1"/>
      <c r="TTE438" s="1"/>
      <c r="TTF438" s="1"/>
      <c r="TTG438" s="1"/>
      <c r="TTH438" s="1"/>
      <c r="TTI438" s="1"/>
      <c r="TTJ438" s="1"/>
      <c r="TTK438" s="1"/>
      <c r="TTL438" s="1"/>
      <c r="TTM438" s="1"/>
      <c r="TTN438" s="1"/>
      <c r="TTO438" s="1"/>
      <c r="TTP438" s="1"/>
      <c r="TTQ438" s="1"/>
      <c r="TTR438" s="1"/>
      <c r="TTS438" s="1"/>
      <c r="TTT438" s="1"/>
      <c r="TTU438" s="1"/>
      <c r="TTV438" s="1"/>
      <c r="TTW438" s="1"/>
      <c r="TTX438" s="1"/>
      <c r="TTY438" s="1"/>
      <c r="TTZ438" s="1"/>
      <c r="TUA438" s="1"/>
      <c r="TUB438" s="1"/>
      <c r="TUC438" s="1"/>
      <c r="TUD438" s="1"/>
      <c r="TUE438" s="1"/>
      <c r="TUF438" s="1"/>
      <c r="TUG438" s="1"/>
      <c r="TUH438" s="1"/>
      <c r="TUI438" s="1"/>
      <c r="TUJ438" s="1"/>
      <c r="TUK438" s="1"/>
      <c r="TUL438" s="1"/>
      <c r="TUM438" s="1"/>
      <c r="TUN438" s="1"/>
      <c r="TUO438" s="1"/>
      <c r="TUP438" s="1"/>
      <c r="TUQ438" s="1"/>
      <c r="TUR438" s="1"/>
      <c r="TUS438" s="1"/>
      <c r="TUT438" s="1"/>
      <c r="TUU438" s="1"/>
      <c r="TUV438" s="1"/>
      <c r="TUW438" s="1"/>
      <c r="TUX438" s="1"/>
      <c r="TUY438" s="1"/>
      <c r="TUZ438" s="1"/>
      <c r="TVA438" s="1"/>
      <c r="TVB438" s="1"/>
      <c r="TVC438" s="1"/>
      <c r="TVD438" s="1"/>
      <c r="TVE438" s="1"/>
      <c r="TVF438" s="1"/>
      <c r="TVG438" s="1"/>
      <c r="TVH438" s="1"/>
      <c r="TVI438" s="1"/>
      <c r="TVJ438" s="1"/>
      <c r="TVK438" s="1"/>
      <c r="TVL438" s="1"/>
      <c r="TVM438" s="1"/>
      <c r="TVN438" s="1"/>
      <c r="TVO438" s="1"/>
      <c r="TVP438" s="1"/>
      <c r="TVQ438" s="1"/>
      <c r="TVR438" s="1"/>
      <c r="TVS438" s="1"/>
      <c r="TVT438" s="1"/>
      <c r="TVU438" s="1"/>
      <c r="TVV438" s="1"/>
      <c r="TVW438" s="1"/>
      <c r="TVX438" s="1"/>
      <c r="TVY438" s="1"/>
      <c r="TVZ438" s="1"/>
      <c r="TWA438" s="1"/>
      <c r="TWB438" s="1"/>
      <c r="TWC438" s="1"/>
      <c r="TWD438" s="1"/>
      <c r="TWE438" s="1"/>
      <c r="TWF438" s="1"/>
      <c r="TWG438" s="1"/>
      <c r="TWH438" s="1"/>
      <c r="TWI438" s="1"/>
      <c r="TWJ438" s="1"/>
      <c r="TWK438" s="1"/>
      <c r="TWL438" s="1"/>
      <c r="TWM438" s="1"/>
      <c r="TWN438" s="1"/>
      <c r="TWO438" s="1"/>
      <c r="TWP438" s="1"/>
      <c r="TWQ438" s="1"/>
      <c r="TWR438" s="1"/>
      <c r="TWS438" s="1"/>
      <c r="TWT438" s="1"/>
      <c r="TWU438" s="1"/>
      <c r="TWV438" s="1"/>
      <c r="TWW438" s="1"/>
      <c r="TWX438" s="1"/>
      <c r="TWY438" s="1"/>
      <c r="TWZ438" s="1"/>
      <c r="TXA438" s="1"/>
      <c r="TXB438" s="1"/>
      <c r="TXC438" s="1"/>
      <c r="TXD438" s="1"/>
      <c r="TXE438" s="1"/>
      <c r="TXF438" s="1"/>
      <c r="TXG438" s="1"/>
      <c r="TXH438" s="1"/>
      <c r="TXI438" s="1"/>
      <c r="TXJ438" s="1"/>
      <c r="TXK438" s="1"/>
      <c r="TXL438" s="1"/>
      <c r="TXM438" s="1"/>
      <c r="TXN438" s="1"/>
      <c r="TXO438" s="1"/>
      <c r="TXP438" s="1"/>
      <c r="TXQ438" s="1"/>
      <c r="TXR438" s="1"/>
      <c r="TXS438" s="1"/>
      <c r="TXT438" s="1"/>
      <c r="TXU438" s="1"/>
      <c r="TXV438" s="1"/>
      <c r="TXW438" s="1"/>
      <c r="TXX438" s="1"/>
      <c r="TXY438" s="1"/>
      <c r="TXZ438" s="1"/>
      <c r="TYA438" s="1"/>
      <c r="TYB438" s="1"/>
      <c r="TYC438" s="1"/>
      <c r="TYD438" s="1"/>
      <c r="TYE438" s="1"/>
      <c r="TYF438" s="1"/>
      <c r="TYG438" s="1"/>
      <c r="TYH438" s="1"/>
      <c r="TYI438" s="1"/>
      <c r="TYJ438" s="1"/>
      <c r="TYK438" s="1"/>
      <c r="TYL438" s="1"/>
      <c r="TYM438" s="1"/>
      <c r="TYN438" s="1"/>
      <c r="TYO438" s="1"/>
      <c r="TYP438" s="1"/>
      <c r="TYQ438" s="1"/>
      <c r="TYR438" s="1"/>
      <c r="TYS438" s="1"/>
      <c r="TYT438" s="1"/>
      <c r="TYU438" s="1"/>
      <c r="TYV438" s="1"/>
      <c r="TYW438" s="1"/>
      <c r="TYX438" s="1"/>
      <c r="TYY438" s="1"/>
      <c r="TYZ438" s="1"/>
      <c r="TZA438" s="1"/>
      <c r="TZB438" s="1"/>
      <c r="TZC438" s="1"/>
      <c r="TZD438" s="1"/>
      <c r="TZE438" s="1"/>
      <c r="TZF438" s="1"/>
      <c r="TZG438" s="1"/>
      <c r="TZH438" s="1"/>
      <c r="TZI438" s="1"/>
      <c r="TZJ438" s="1"/>
      <c r="TZK438" s="1"/>
      <c r="TZL438" s="1"/>
      <c r="TZM438" s="1"/>
      <c r="TZN438" s="1"/>
      <c r="TZO438" s="1"/>
      <c r="TZP438" s="1"/>
      <c r="TZQ438" s="1"/>
      <c r="TZR438" s="1"/>
      <c r="TZS438" s="1"/>
      <c r="TZT438" s="1"/>
      <c r="TZU438" s="1"/>
      <c r="TZV438" s="1"/>
      <c r="TZW438" s="1"/>
      <c r="TZX438" s="1"/>
      <c r="TZY438" s="1"/>
      <c r="TZZ438" s="1"/>
      <c r="UAA438" s="1"/>
      <c r="UAB438" s="1"/>
      <c r="UAC438" s="1"/>
      <c r="UAD438" s="1"/>
      <c r="UAE438" s="1"/>
      <c r="UAF438" s="1"/>
      <c r="UAG438" s="1"/>
      <c r="UAH438" s="1"/>
      <c r="UAI438" s="1"/>
      <c r="UAJ438" s="1"/>
      <c r="UAK438" s="1"/>
      <c r="UAL438" s="1"/>
      <c r="UAM438" s="1"/>
      <c r="UAN438" s="1"/>
      <c r="UAO438" s="1"/>
      <c r="UAP438" s="1"/>
      <c r="UAQ438" s="1"/>
      <c r="UAR438" s="1"/>
      <c r="UAS438" s="1"/>
      <c r="UAT438" s="1"/>
      <c r="UAU438" s="1"/>
      <c r="UAV438" s="1"/>
      <c r="UAW438" s="1"/>
      <c r="UAX438" s="1"/>
      <c r="UAY438" s="1"/>
      <c r="UAZ438" s="1"/>
      <c r="UBA438" s="1"/>
      <c r="UBB438" s="1"/>
      <c r="UBC438" s="1"/>
      <c r="UBD438" s="1"/>
      <c r="UBE438" s="1"/>
      <c r="UBF438" s="1"/>
      <c r="UBG438" s="1"/>
      <c r="UBH438" s="1"/>
      <c r="UBI438" s="1"/>
      <c r="UBJ438" s="1"/>
      <c r="UBK438" s="1"/>
      <c r="UBL438" s="1"/>
      <c r="UBM438" s="1"/>
      <c r="UBN438" s="1"/>
      <c r="UBO438" s="1"/>
      <c r="UBP438" s="1"/>
      <c r="UBQ438" s="1"/>
      <c r="UBR438" s="1"/>
      <c r="UBS438" s="1"/>
      <c r="UBT438" s="1"/>
      <c r="UBU438" s="1"/>
      <c r="UBV438" s="1"/>
      <c r="UBW438" s="1"/>
      <c r="UBX438" s="1"/>
      <c r="UBY438" s="1"/>
      <c r="UBZ438" s="1"/>
      <c r="UCA438" s="1"/>
      <c r="UCB438" s="1"/>
      <c r="UCC438" s="1"/>
      <c r="UCD438" s="1"/>
      <c r="UCE438" s="1"/>
      <c r="UCF438" s="1"/>
      <c r="UCG438" s="1"/>
      <c r="UCH438" s="1"/>
      <c r="UCI438" s="1"/>
      <c r="UCJ438" s="1"/>
      <c r="UCK438" s="1"/>
      <c r="UCL438" s="1"/>
      <c r="UCM438" s="1"/>
      <c r="UCN438" s="1"/>
      <c r="UCO438" s="1"/>
      <c r="UCP438" s="1"/>
      <c r="UCQ438" s="1"/>
      <c r="UCR438" s="1"/>
      <c r="UCS438" s="1"/>
      <c r="UCT438" s="1"/>
      <c r="UCU438" s="1"/>
      <c r="UCV438" s="1"/>
      <c r="UCW438" s="1"/>
      <c r="UCX438" s="1"/>
      <c r="UCY438" s="1"/>
      <c r="UCZ438" s="1"/>
      <c r="UDA438" s="1"/>
      <c r="UDB438" s="1"/>
      <c r="UDC438" s="1"/>
      <c r="UDD438" s="1"/>
      <c r="UDE438" s="1"/>
      <c r="UDF438" s="1"/>
      <c r="UDG438" s="1"/>
      <c r="UDH438" s="1"/>
      <c r="UDI438" s="1"/>
      <c r="UDJ438" s="1"/>
      <c r="UDK438" s="1"/>
      <c r="UDL438" s="1"/>
      <c r="UDM438" s="1"/>
      <c r="UDN438" s="1"/>
      <c r="UDO438" s="1"/>
      <c r="UDP438" s="1"/>
      <c r="UDQ438" s="1"/>
      <c r="UDR438" s="1"/>
      <c r="UDS438" s="1"/>
      <c r="UDT438" s="1"/>
      <c r="UDU438" s="1"/>
      <c r="UDV438" s="1"/>
      <c r="UDW438" s="1"/>
      <c r="UDX438" s="1"/>
      <c r="UDY438" s="1"/>
      <c r="UDZ438" s="1"/>
      <c r="UEA438" s="1"/>
      <c r="UEB438" s="1"/>
      <c r="UEC438" s="1"/>
      <c r="UED438" s="1"/>
      <c r="UEE438" s="1"/>
      <c r="UEF438" s="1"/>
      <c r="UEG438" s="1"/>
      <c r="UEH438" s="1"/>
      <c r="UEI438" s="1"/>
      <c r="UEJ438" s="1"/>
      <c r="UEK438" s="1"/>
      <c r="UEL438" s="1"/>
      <c r="UEM438" s="1"/>
      <c r="UEN438" s="1"/>
      <c r="UEO438" s="1"/>
      <c r="UEP438" s="1"/>
      <c r="UEQ438" s="1"/>
      <c r="UER438" s="1"/>
      <c r="UES438" s="1"/>
      <c r="UET438" s="1"/>
      <c r="UEU438" s="1"/>
      <c r="UEV438" s="1"/>
      <c r="UEW438" s="1"/>
      <c r="UEX438" s="1"/>
      <c r="UEY438" s="1"/>
      <c r="UEZ438" s="1"/>
      <c r="UFA438" s="1"/>
      <c r="UFB438" s="1"/>
      <c r="UFC438" s="1"/>
      <c r="UFD438" s="1"/>
      <c r="UFE438" s="1"/>
      <c r="UFF438" s="1"/>
      <c r="UFG438" s="1"/>
      <c r="UFH438" s="1"/>
      <c r="UFI438" s="1"/>
      <c r="UFJ438" s="1"/>
      <c r="UFK438" s="1"/>
      <c r="UFL438" s="1"/>
      <c r="UFM438" s="1"/>
      <c r="UFN438" s="1"/>
      <c r="UFO438" s="1"/>
      <c r="UFP438" s="1"/>
      <c r="UFQ438" s="1"/>
      <c r="UFR438" s="1"/>
      <c r="UFS438" s="1"/>
      <c r="UFT438" s="1"/>
      <c r="UFU438" s="1"/>
      <c r="UFV438" s="1"/>
      <c r="UFW438" s="1"/>
      <c r="UFX438" s="1"/>
      <c r="UFY438" s="1"/>
      <c r="UFZ438" s="1"/>
      <c r="UGA438" s="1"/>
      <c r="UGB438" s="1"/>
      <c r="UGC438" s="1"/>
      <c r="UGD438" s="1"/>
      <c r="UGE438" s="1"/>
      <c r="UGF438" s="1"/>
      <c r="UGG438" s="1"/>
      <c r="UGH438" s="1"/>
      <c r="UGI438" s="1"/>
      <c r="UGJ438" s="1"/>
      <c r="UGK438" s="1"/>
      <c r="UGL438" s="1"/>
      <c r="UGM438" s="1"/>
      <c r="UGN438" s="1"/>
      <c r="UGO438" s="1"/>
      <c r="UGP438" s="1"/>
      <c r="UGQ438" s="1"/>
      <c r="UGR438" s="1"/>
      <c r="UGS438" s="1"/>
      <c r="UGT438" s="1"/>
      <c r="UGU438" s="1"/>
      <c r="UGV438" s="1"/>
      <c r="UGW438" s="1"/>
      <c r="UGX438" s="1"/>
      <c r="UGY438" s="1"/>
      <c r="UGZ438" s="1"/>
      <c r="UHA438" s="1"/>
      <c r="UHB438" s="1"/>
      <c r="UHC438" s="1"/>
      <c r="UHD438" s="1"/>
      <c r="UHE438" s="1"/>
      <c r="UHF438" s="1"/>
      <c r="UHG438" s="1"/>
      <c r="UHH438" s="1"/>
      <c r="UHI438" s="1"/>
      <c r="UHJ438" s="1"/>
      <c r="UHK438" s="1"/>
      <c r="UHL438" s="1"/>
      <c r="UHM438" s="1"/>
      <c r="UHN438" s="1"/>
      <c r="UHO438" s="1"/>
      <c r="UHP438" s="1"/>
      <c r="UHQ438" s="1"/>
      <c r="UHR438" s="1"/>
      <c r="UHS438" s="1"/>
      <c r="UHT438" s="1"/>
      <c r="UHU438" s="1"/>
      <c r="UHV438" s="1"/>
      <c r="UHW438" s="1"/>
      <c r="UHX438" s="1"/>
      <c r="UHY438" s="1"/>
      <c r="UHZ438" s="1"/>
      <c r="UIA438" s="1"/>
      <c r="UIB438" s="1"/>
      <c r="UIC438" s="1"/>
      <c r="UID438" s="1"/>
      <c r="UIE438" s="1"/>
      <c r="UIF438" s="1"/>
      <c r="UIG438" s="1"/>
      <c r="UIH438" s="1"/>
      <c r="UII438" s="1"/>
      <c r="UIJ438" s="1"/>
      <c r="UIK438" s="1"/>
      <c r="UIL438" s="1"/>
      <c r="UIM438" s="1"/>
      <c r="UIN438" s="1"/>
      <c r="UIO438" s="1"/>
      <c r="UIP438" s="1"/>
      <c r="UIQ438" s="1"/>
      <c r="UIR438" s="1"/>
      <c r="UIS438" s="1"/>
      <c r="UIT438" s="1"/>
      <c r="UIU438" s="1"/>
      <c r="UIV438" s="1"/>
      <c r="UIW438" s="1"/>
      <c r="UIX438" s="1"/>
      <c r="UIY438" s="1"/>
      <c r="UIZ438" s="1"/>
      <c r="UJA438" s="1"/>
      <c r="UJB438" s="1"/>
      <c r="UJC438" s="1"/>
      <c r="UJD438" s="1"/>
      <c r="UJE438" s="1"/>
      <c r="UJF438" s="1"/>
      <c r="UJG438" s="1"/>
      <c r="UJH438" s="1"/>
      <c r="UJI438" s="1"/>
      <c r="UJJ438" s="1"/>
      <c r="UJK438" s="1"/>
      <c r="UJL438" s="1"/>
      <c r="UJM438" s="1"/>
      <c r="UJN438" s="1"/>
      <c r="UJO438" s="1"/>
      <c r="UJP438" s="1"/>
      <c r="UJQ438" s="1"/>
      <c r="UJR438" s="1"/>
      <c r="UJS438" s="1"/>
      <c r="UJT438" s="1"/>
      <c r="UJU438" s="1"/>
      <c r="UJV438" s="1"/>
      <c r="UJW438" s="1"/>
      <c r="UJX438" s="1"/>
      <c r="UJY438" s="1"/>
      <c r="UJZ438" s="1"/>
      <c r="UKA438" s="1"/>
      <c r="UKB438" s="1"/>
      <c r="UKC438" s="1"/>
      <c r="UKD438" s="1"/>
      <c r="UKE438" s="1"/>
      <c r="UKF438" s="1"/>
      <c r="UKG438" s="1"/>
      <c r="UKH438" s="1"/>
      <c r="UKI438" s="1"/>
      <c r="UKJ438" s="1"/>
      <c r="UKK438" s="1"/>
      <c r="UKL438" s="1"/>
      <c r="UKM438" s="1"/>
      <c r="UKN438" s="1"/>
      <c r="UKO438" s="1"/>
      <c r="UKP438" s="1"/>
      <c r="UKQ438" s="1"/>
      <c r="UKR438" s="1"/>
      <c r="UKS438" s="1"/>
      <c r="UKT438" s="1"/>
      <c r="UKU438" s="1"/>
      <c r="UKV438" s="1"/>
      <c r="UKW438" s="1"/>
      <c r="UKX438" s="1"/>
      <c r="UKY438" s="1"/>
      <c r="UKZ438" s="1"/>
      <c r="ULA438" s="1"/>
      <c r="ULB438" s="1"/>
      <c r="ULC438" s="1"/>
      <c r="ULD438" s="1"/>
      <c r="ULE438" s="1"/>
      <c r="ULF438" s="1"/>
      <c r="ULG438" s="1"/>
      <c r="ULH438" s="1"/>
      <c r="ULI438" s="1"/>
      <c r="ULJ438" s="1"/>
      <c r="ULK438" s="1"/>
      <c r="ULL438" s="1"/>
      <c r="ULM438" s="1"/>
      <c r="ULN438" s="1"/>
      <c r="ULO438" s="1"/>
      <c r="ULP438" s="1"/>
      <c r="ULQ438" s="1"/>
      <c r="ULR438" s="1"/>
      <c r="ULS438" s="1"/>
      <c r="ULT438" s="1"/>
      <c r="ULU438" s="1"/>
      <c r="ULV438" s="1"/>
      <c r="ULW438" s="1"/>
      <c r="ULX438" s="1"/>
      <c r="ULY438" s="1"/>
      <c r="ULZ438" s="1"/>
      <c r="UMA438" s="1"/>
      <c r="UMB438" s="1"/>
      <c r="UMC438" s="1"/>
      <c r="UMD438" s="1"/>
      <c r="UME438" s="1"/>
      <c r="UMF438" s="1"/>
      <c r="UMG438" s="1"/>
      <c r="UMH438" s="1"/>
      <c r="UMI438" s="1"/>
      <c r="UMJ438" s="1"/>
      <c r="UMK438" s="1"/>
      <c r="UML438" s="1"/>
      <c r="UMM438" s="1"/>
      <c r="UMN438" s="1"/>
      <c r="UMO438" s="1"/>
      <c r="UMP438" s="1"/>
      <c r="UMQ438" s="1"/>
      <c r="UMR438" s="1"/>
      <c r="UMS438" s="1"/>
      <c r="UMT438" s="1"/>
      <c r="UMU438" s="1"/>
      <c r="UMV438" s="1"/>
      <c r="UMW438" s="1"/>
      <c r="UMX438" s="1"/>
      <c r="UMY438" s="1"/>
      <c r="UMZ438" s="1"/>
      <c r="UNA438" s="1"/>
      <c r="UNB438" s="1"/>
      <c r="UNC438" s="1"/>
      <c r="UND438" s="1"/>
      <c r="UNE438" s="1"/>
      <c r="UNF438" s="1"/>
      <c r="UNG438" s="1"/>
      <c r="UNH438" s="1"/>
      <c r="UNI438" s="1"/>
      <c r="UNJ438" s="1"/>
      <c r="UNK438" s="1"/>
      <c r="UNL438" s="1"/>
      <c r="UNM438" s="1"/>
      <c r="UNN438" s="1"/>
      <c r="UNO438" s="1"/>
      <c r="UNP438" s="1"/>
      <c r="UNQ438" s="1"/>
      <c r="UNR438" s="1"/>
      <c r="UNS438" s="1"/>
      <c r="UNT438" s="1"/>
      <c r="UNU438" s="1"/>
      <c r="UNV438" s="1"/>
      <c r="UNW438" s="1"/>
      <c r="UNX438" s="1"/>
      <c r="UNY438" s="1"/>
      <c r="UNZ438" s="1"/>
      <c r="UOA438" s="1"/>
      <c r="UOB438" s="1"/>
      <c r="UOC438" s="1"/>
      <c r="UOD438" s="1"/>
      <c r="UOE438" s="1"/>
      <c r="UOF438" s="1"/>
      <c r="UOG438" s="1"/>
      <c r="UOH438" s="1"/>
      <c r="UOI438" s="1"/>
      <c r="UOJ438" s="1"/>
      <c r="UOK438" s="1"/>
      <c r="UOL438" s="1"/>
      <c r="UOM438" s="1"/>
      <c r="UON438" s="1"/>
      <c r="UOO438" s="1"/>
      <c r="UOP438" s="1"/>
      <c r="UOQ438" s="1"/>
      <c r="UOR438" s="1"/>
      <c r="UOS438" s="1"/>
      <c r="UOT438" s="1"/>
      <c r="UOU438" s="1"/>
      <c r="UOV438" s="1"/>
      <c r="UOW438" s="1"/>
      <c r="UOX438" s="1"/>
      <c r="UOY438" s="1"/>
      <c r="UOZ438" s="1"/>
      <c r="UPA438" s="1"/>
      <c r="UPB438" s="1"/>
      <c r="UPC438" s="1"/>
      <c r="UPD438" s="1"/>
      <c r="UPE438" s="1"/>
      <c r="UPF438" s="1"/>
      <c r="UPG438" s="1"/>
      <c r="UPH438" s="1"/>
      <c r="UPI438" s="1"/>
      <c r="UPJ438" s="1"/>
      <c r="UPK438" s="1"/>
      <c r="UPL438" s="1"/>
      <c r="UPM438" s="1"/>
      <c r="UPN438" s="1"/>
      <c r="UPO438" s="1"/>
      <c r="UPP438" s="1"/>
      <c r="UPQ438" s="1"/>
      <c r="UPR438" s="1"/>
      <c r="UPS438" s="1"/>
      <c r="UPT438" s="1"/>
      <c r="UPU438" s="1"/>
      <c r="UPV438" s="1"/>
      <c r="UPW438" s="1"/>
      <c r="UPX438" s="1"/>
      <c r="UPY438" s="1"/>
      <c r="UPZ438" s="1"/>
      <c r="UQA438" s="1"/>
      <c r="UQB438" s="1"/>
      <c r="UQC438" s="1"/>
      <c r="UQD438" s="1"/>
      <c r="UQE438" s="1"/>
      <c r="UQF438" s="1"/>
      <c r="UQG438" s="1"/>
      <c r="UQH438" s="1"/>
      <c r="UQI438" s="1"/>
      <c r="UQJ438" s="1"/>
      <c r="UQK438" s="1"/>
      <c r="UQL438" s="1"/>
      <c r="UQM438" s="1"/>
      <c r="UQN438" s="1"/>
      <c r="UQO438" s="1"/>
      <c r="UQP438" s="1"/>
      <c r="UQQ438" s="1"/>
      <c r="UQR438" s="1"/>
      <c r="UQS438" s="1"/>
      <c r="UQT438" s="1"/>
      <c r="UQU438" s="1"/>
      <c r="UQV438" s="1"/>
      <c r="UQW438" s="1"/>
      <c r="UQX438" s="1"/>
      <c r="UQY438" s="1"/>
      <c r="UQZ438" s="1"/>
      <c r="URA438" s="1"/>
      <c r="URB438" s="1"/>
      <c r="URC438" s="1"/>
      <c r="URD438" s="1"/>
      <c r="URE438" s="1"/>
      <c r="URF438" s="1"/>
      <c r="URG438" s="1"/>
      <c r="URH438" s="1"/>
      <c r="URI438" s="1"/>
      <c r="URJ438" s="1"/>
      <c r="URK438" s="1"/>
      <c r="URL438" s="1"/>
      <c r="URM438" s="1"/>
      <c r="URN438" s="1"/>
      <c r="URO438" s="1"/>
      <c r="URP438" s="1"/>
      <c r="URQ438" s="1"/>
      <c r="URR438" s="1"/>
      <c r="URS438" s="1"/>
      <c r="URT438" s="1"/>
      <c r="URU438" s="1"/>
      <c r="URV438" s="1"/>
      <c r="URW438" s="1"/>
      <c r="URX438" s="1"/>
      <c r="URY438" s="1"/>
      <c r="URZ438" s="1"/>
      <c r="USA438" s="1"/>
      <c r="USB438" s="1"/>
      <c r="USC438" s="1"/>
      <c r="USD438" s="1"/>
      <c r="USE438" s="1"/>
      <c r="USF438" s="1"/>
      <c r="USG438" s="1"/>
      <c r="USH438" s="1"/>
      <c r="USI438" s="1"/>
      <c r="USJ438" s="1"/>
      <c r="USK438" s="1"/>
      <c r="USL438" s="1"/>
      <c r="USM438" s="1"/>
      <c r="USN438" s="1"/>
      <c r="USO438" s="1"/>
      <c r="USP438" s="1"/>
      <c r="USQ438" s="1"/>
      <c r="USR438" s="1"/>
      <c r="USS438" s="1"/>
      <c r="UST438" s="1"/>
      <c r="USU438" s="1"/>
      <c r="USV438" s="1"/>
      <c r="USW438" s="1"/>
      <c r="USX438" s="1"/>
      <c r="USY438" s="1"/>
      <c r="USZ438" s="1"/>
      <c r="UTA438" s="1"/>
      <c r="UTB438" s="1"/>
      <c r="UTC438" s="1"/>
      <c r="UTD438" s="1"/>
      <c r="UTE438" s="1"/>
      <c r="UTF438" s="1"/>
      <c r="UTG438" s="1"/>
      <c r="UTH438" s="1"/>
      <c r="UTI438" s="1"/>
      <c r="UTJ438" s="1"/>
      <c r="UTK438" s="1"/>
      <c r="UTL438" s="1"/>
      <c r="UTM438" s="1"/>
      <c r="UTN438" s="1"/>
      <c r="UTO438" s="1"/>
      <c r="UTP438" s="1"/>
      <c r="UTQ438" s="1"/>
      <c r="UTR438" s="1"/>
      <c r="UTS438" s="1"/>
      <c r="UTT438" s="1"/>
      <c r="UTU438" s="1"/>
      <c r="UTV438" s="1"/>
      <c r="UTW438" s="1"/>
      <c r="UTX438" s="1"/>
      <c r="UTY438" s="1"/>
      <c r="UTZ438" s="1"/>
      <c r="UUA438" s="1"/>
      <c r="UUB438" s="1"/>
      <c r="UUC438" s="1"/>
      <c r="UUD438" s="1"/>
      <c r="UUE438" s="1"/>
      <c r="UUF438" s="1"/>
      <c r="UUG438" s="1"/>
      <c r="UUH438" s="1"/>
      <c r="UUI438" s="1"/>
      <c r="UUJ438" s="1"/>
      <c r="UUK438" s="1"/>
      <c r="UUL438" s="1"/>
      <c r="UUM438" s="1"/>
      <c r="UUN438" s="1"/>
      <c r="UUO438" s="1"/>
      <c r="UUP438" s="1"/>
      <c r="UUQ438" s="1"/>
      <c r="UUR438" s="1"/>
      <c r="UUS438" s="1"/>
      <c r="UUT438" s="1"/>
      <c r="UUU438" s="1"/>
      <c r="UUV438" s="1"/>
      <c r="UUW438" s="1"/>
      <c r="UUX438" s="1"/>
      <c r="UUY438" s="1"/>
      <c r="UUZ438" s="1"/>
      <c r="UVA438" s="1"/>
      <c r="UVB438" s="1"/>
      <c r="UVC438" s="1"/>
      <c r="UVD438" s="1"/>
      <c r="UVE438" s="1"/>
      <c r="UVF438" s="1"/>
      <c r="UVG438" s="1"/>
      <c r="UVH438" s="1"/>
      <c r="UVI438" s="1"/>
      <c r="UVJ438" s="1"/>
      <c r="UVK438" s="1"/>
      <c r="UVL438" s="1"/>
      <c r="UVM438" s="1"/>
      <c r="UVN438" s="1"/>
      <c r="UVO438" s="1"/>
      <c r="UVP438" s="1"/>
      <c r="UVQ438" s="1"/>
      <c r="UVR438" s="1"/>
      <c r="UVS438" s="1"/>
      <c r="UVT438" s="1"/>
      <c r="UVU438" s="1"/>
      <c r="UVV438" s="1"/>
      <c r="UVW438" s="1"/>
      <c r="UVX438" s="1"/>
      <c r="UVY438" s="1"/>
      <c r="UVZ438" s="1"/>
      <c r="UWA438" s="1"/>
      <c r="UWB438" s="1"/>
      <c r="UWC438" s="1"/>
      <c r="UWD438" s="1"/>
      <c r="UWE438" s="1"/>
      <c r="UWF438" s="1"/>
      <c r="UWG438" s="1"/>
      <c r="UWH438" s="1"/>
      <c r="UWI438" s="1"/>
      <c r="UWJ438" s="1"/>
      <c r="UWK438" s="1"/>
      <c r="UWL438" s="1"/>
      <c r="UWM438" s="1"/>
      <c r="UWN438" s="1"/>
      <c r="UWO438" s="1"/>
      <c r="UWP438" s="1"/>
      <c r="UWQ438" s="1"/>
      <c r="UWR438" s="1"/>
      <c r="UWS438" s="1"/>
      <c r="UWT438" s="1"/>
      <c r="UWU438" s="1"/>
      <c r="UWV438" s="1"/>
      <c r="UWW438" s="1"/>
      <c r="UWX438" s="1"/>
      <c r="UWY438" s="1"/>
      <c r="UWZ438" s="1"/>
      <c r="UXA438" s="1"/>
      <c r="UXB438" s="1"/>
      <c r="UXC438" s="1"/>
      <c r="UXD438" s="1"/>
      <c r="UXE438" s="1"/>
      <c r="UXF438" s="1"/>
      <c r="UXG438" s="1"/>
      <c r="UXH438" s="1"/>
      <c r="UXI438" s="1"/>
      <c r="UXJ438" s="1"/>
      <c r="UXK438" s="1"/>
      <c r="UXL438" s="1"/>
      <c r="UXM438" s="1"/>
      <c r="UXN438" s="1"/>
      <c r="UXO438" s="1"/>
      <c r="UXP438" s="1"/>
      <c r="UXQ438" s="1"/>
      <c r="UXR438" s="1"/>
      <c r="UXS438" s="1"/>
      <c r="UXT438" s="1"/>
      <c r="UXU438" s="1"/>
      <c r="UXV438" s="1"/>
      <c r="UXW438" s="1"/>
      <c r="UXX438" s="1"/>
      <c r="UXY438" s="1"/>
      <c r="UXZ438" s="1"/>
      <c r="UYA438" s="1"/>
      <c r="UYB438" s="1"/>
      <c r="UYC438" s="1"/>
      <c r="UYD438" s="1"/>
      <c r="UYE438" s="1"/>
      <c r="UYF438" s="1"/>
      <c r="UYG438" s="1"/>
      <c r="UYH438" s="1"/>
      <c r="UYI438" s="1"/>
      <c r="UYJ438" s="1"/>
      <c r="UYK438" s="1"/>
      <c r="UYL438" s="1"/>
      <c r="UYM438" s="1"/>
      <c r="UYN438" s="1"/>
      <c r="UYO438" s="1"/>
      <c r="UYP438" s="1"/>
      <c r="UYQ438" s="1"/>
      <c r="UYR438" s="1"/>
      <c r="UYS438" s="1"/>
      <c r="UYT438" s="1"/>
      <c r="UYU438" s="1"/>
      <c r="UYV438" s="1"/>
      <c r="UYW438" s="1"/>
      <c r="UYX438" s="1"/>
      <c r="UYY438" s="1"/>
      <c r="UYZ438" s="1"/>
      <c r="UZA438" s="1"/>
      <c r="UZB438" s="1"/>
      <c r="UZC438" s="1"/>
      <c r="UZD438" s="1"/>
      <c r="UZE438" s="1"/>
      <c r="UZF438" s="1"/>
      <c r="UZG438" s="1"/>
      <c r="UZH438" s="1"/>
      <c r="UZI438" s="1"/>
      <c r="UZJ438" s="1"/>
      <c r="UZK438" s="1"/>
      <c r="UZL438" s="1"/>
      <c r="UZM438" s="1"/>
      <c r="UZN438" s="1"/>
      <c r="UZO438" s="1"/>
      <c r="UZP438" s="1"/>
      <c r="UZQ438" s="1"/>
      <c r="UZR438" s="1"/>
      <c r="UZS438" s="1"/>
      <c r="UZT438" s="1"/>
      <c r="UZU438" s="1"/>
      <c r="UZV438" s="1"/>
      <c r="UZW438" s="1"/>
      <c r="UZX438" s="1"/>
      <c r="UZY438" s="1"/>
      <c r="UZZ438" s="1"/>
      <c r="VAA438" s="1"/>
      <c r="VAB438" s="1"/>
      <c r="VAC438" s="1"/>
      <c r="VAD438" s="1"/>
      <c r="VAE438" s="1"/>
      <c r="VAF438" s="1"/>
      <c r="VAG438" s="1"/>
      <c r="VAH438" s="1"/>
      <c r="VAI438" s="1"/>
      <c r="VAJ438" s="1"/>
      <c r="VAK438" s="1"/>
      <c r="VAL438" s="1"/>
      <c r="VAM438" s="1"/>
      <c r="VAN438" s="1"/>
      <c r="VAO438" s="1"/>
      <c r="VAP438" s="1"/>
      <c r="VAQ438" s="1"/>
      <c r="VAR438" s="1"/>
      <c r="VAS438" s="1"/>
      <c r="VAT438" s="1"/>
      <c r="VAU438" s="1"/>
      <c r="VAV438" s="1"/>
      <c r="VAW438" s="1"/>
      <c r="VAX438" s="1"/>
      <c r="VAY438" s="1"/>
      <c r="VAZ438" s="1"/>
      <c r="VBA438" s="1"/>
      <c r="VBB438" s="1"/>
      <c r="VBC438" s="1"/>
      <c r="VBD438" s="1"/>
      <c r="VBE438" s="1"/>
      <c r="VBF438" s="1"/>
      <c r="VBG438" s="1"/>
      <c r="VBH438" s="1"/>
      <c r="VBI438" s="1"/>
      <c r="VBJ438" s="1"/>
      <c r="VBK438" s="1"/>
      <c r="VBL438" s="1"/>
      <c r="VBM438" s="1"/>
      <c r="VBN438" s="1"/>
      <c r="VBO438" s="1"/>
      <c r="VBP438" s="1"/>
      <c r="VBQ438" s="1"/>
      <c r="VBR438" s="1"/>
      <c r="VBS438" s="1"/>
      <c r="VBT438" s="1"/>
      <c r="VBU438" s="1"/>
      <c r="VBV438" s="1"/>
      <c r="VBW438" s="1"/>
      <c r="VBX438" s="1"/>
      <c r="VBY438" s="1"/>
      <c r="VBZ438" s="1"/>
      <c r="VCA438" s="1"/>
      <c r="VCB438" s="1"/>
      <c r="VCC438" s="1"/>
      <c r="VCD438" s="1"/>
      <c r="VCE438" s="1"/>
      <c r="VCF438" s="1"/>
      <c r="VCG438" s="1"/>
      <c r="VCH438" s="1"/>
      <c r="VCI438" s="1"/>
      <c r="VCJ438" s="1"/>
      <c r="VCK438" s="1"/>
      <c r="VCL438" s="1"/>
      <c r="VCM438" s="1"/>
      <c r="VCN438" s="1"/>
      <c r="VCO438" s="1"/>
      <c r="VCP438" s="1"/>
      <c r="VCQ438" s="1"/>
      <c r="VCR438" s="1"/>
      <c r="VCS438" s="1"/>
      <c r="VCT438" s="1"/>
      <c r="VCU438" s="1"/>
      <c r="VCV438" s="1"/>
      <c r="VCW438" s="1"/>
      <c r="VCX438" s="1"/>
      <c r="VCY438" s="1"/>
      <c r="VCZ438" s="1"/>
      <c r="VDA438" s="1"/>
      <c r="VDB438" s="1"/>
      <c r="VDC438" s="1"/>
      <c r="VDD438" s="1"/>
      <c r="VDE438" s="1"/>
      <c r="VDF438" s="1"/>
      <c r="VDG438" s="1"/>
      <c r="VDH438" s="1"/>
      <c r="VDI438" s="1"/>
      <c r="VDJ438" s="1"/>
      <c r="VDK438" s="1"/>
      <c r="VDL438" s="1"/>
      <c r="VDM438" s="1"/>
      <c r="VDN438" s="1"/>
      <c r="VDO438" s="1"/>
      <c r="VDP438" s="1"/>
      <c r="VDQ438" s="1"/>
      <c r="VDR438" s="1"/>
      <c r="VDS438" s="1"/>
      <c r="VDT438" s="1"/>
      <c r="VDU438" s="1"/>
      <c r="VDV438" s="1"/>
      <c r="VDW438" s="1"/>
      <c r="VDX438" s="1"/>
      <c r="VDY438" s="1"/>
      <c r="VDZ438" s="1"/>
      <c r="VEA438" s="1"/>
      <c r="VEB438" s="1"/>
      <c r="VEC438" s="1"/>
      <c r="VED438" s="1"/>
      <c r="VEE438" s="1"/>
      <c r="VEF438" s="1"/>
      <c r="VEG438" s="1"/>
      <c r="VEH438" s="1"/>
      <c r="VEI438" s="1"/>
      <c r="VEJ438" s="1"/>
      <c r="VEK438" s="1"/>
      <c r="VEL438" s="1"/>
      <c r="VEM438" s="1"/>
      <c r="VEN438" s="1"/>
      <c r="VEO438" s="1"/>
      <c r="VEP438" s="1"/>
      <c r="VEQ438" s="1"/>
      <c r="VER438" s="1"/>
      <c r="VES438" s="1"/>
      <c r="VET438" s="1"/>
      <c r="VEU438" s="1"/>
      <c r="VEV438" s="1"/>
      <c r="VEW438" s="1"/>
      <c r="VEX438" s="1"/>
      <c r="VEY438" s="1"/>
      <c r="VEZ438" s="1"/>
      <c r="VFA438" s="1"/>
      <c r="VFB438" s="1"/>
      <c r="VFC438" s="1"/>
      <c r="VFD438" s="1"/>
      <c r="VFE438" s="1"/>
      <c r="VFF438" s="1"/>
      <c r="VFG438" s="1"/>
      <c r="VFH438" s="1"/>
      <c r="VFI438" s="1"/>
      <c r="VFJ438" s="1"/>
      <c r="VFK438" s="1"/>
      <c r="VFL438" s="1"/>
      <c r="VFM438" s="1"/>
      <c r="VFN438" s="1"/>
      <c r="VFO438" s="1"/>
      <c r="VFP438" s="1"/>
      <c r="VFQ438" s="1"/>
      <c r="VFR438" s="1"/>
      <c r="VFS438" s="1"/>
      <c r="VFT438" s="1"/>
      <c r="VFU438" s="1"/>
      <c r="VFV438" s="1"/>
      <c r="VFW438" s="1"/>
      <c r="VFX438" s="1"/>
      <c r="VFY438" s="1"/>
      <c r="VFZ438" s="1"/>
      <c r="VGA438" s="1"/>
      <c r="VGB438" s="1"/>
      <c r="VGC438" s="1"/>
      <c r="VGD438" s="1"/>
      <c r="VGE438" s="1"/>
      <c r="VGF438" s="1"/>
      <c r="VGG438" s="1"/>
      <c r="VGH438" s="1"/>
      <c r="VGI438" s="1"/>
      <c r="VGJ438" s="1"/>
      <c r="VGK438" s="1"/>
      <c r="VGL438" s="1"/>
      <c r="VGM438" s="1"/>
      <c r="VGN438" s="1"/>
      <c r="VGO438" s="1"/>
      <c r="VGP438" s="1"/>
      <c r="VGQ438" s="1"/>
      <c r="VGR438" s="1"/>
      <c r="VGS438" s="1"/>
      <c r="VGT438" s="1"/>
      <c r="VGU438" s="1"/>
      <c r="VGV438" s="1"/>
      <c r="VGW438" s="1"/>
      <c r="VGX438" s="1"/>
      <c r="VGY438" s="1"/>
      <c r="VGZ438" s="1"/>
      <c r="VHA438" s="1"/>
      <c r="VHB438" s="1"/>
      <c r="VHC438" s="1"/>
      <c r="VHD438" s="1"/>
      <c r="VHE438" s="1"/>
      <c r="VHF438" s="1"/>
      <c r="VHG438" s="1"/>
      <c r="VHH438" s="1"/>
      <c r="VHI438" s="1"/>
      <c r="VHJ438" s="1"/>
      <c r="VHK438" s="1"/>
      <c r="VHL438" s="1"/>
      <c r="VHM438" s="1"/>
      <c r="VHN438" s="1"/>
      <c r="VHO438" s="1"/>
      <c r="VHP438" s="1"/>
      <c r="VHQ438" s="1"/>
      <c r="VHR438" s="1"/>
      <c r="VHS438" s="1"/>
      <c r="VHT438" s="1"/>
      <c r="VHU438" s="1"/>
      <c r="VHV438" s="1"/>
      <c r="VHW438" s="1"/>
      <c r="VHX438" s="1"/>
      <c r="VHY438" s="1"/>
      <c r="VHZ438" s="1"/>
      <c r="VIA438" s="1"/>
      <c r="VIB438" s="1"/>
      <c r="VIC438" s="1"/>
      <c r="VID438" s="1"/>
      <c r="VIE438" s="1"/>
      <c r="VIF438" s="1"/>
      <c r="VIG438" s="1"/>
      <c r="VIH438" s="1"/>
      <c r="VII438" s="1"/>
      <c r="VIJ438" s="1"/>
      <c r="VIK438" s="1"/>
      <c r="VIL438" s="1"/>
      <c r="VIM438" s="1"/>
      <c r="VIN438" s="1"/>
      <c r="VIO438" s="1"/>
      <c r="VIP438" s="1"/>
      <c r="VIQ438" s="1"/>
      <c r="VIR438" s="1"/>
      <c r="VIS438" s="1"/>
      <c r="VIT438" s="1"/>
      <c r="VIU438" s="1"/>
      <c r="VIV438" s="1"/>
      <c r="VIW438" s="1"/>
      <c r="VIX438" s="1"/>
      <c r="VIY438" s="1"/>
      <c r="VIZ438" s="1"/>
      <c r="VJA438" s="1"/>
      <c r="VJB438" s="1"/>
      <c r="VJC438" s="1"/>
      <c r="VJD438" s="1"/>
      <c r="VJE438" s="1"/>
      <c r="VJF438" s="1"/>
      <c r="VJG438" s="1"/>
      <c r="VJH438" s="1"/>
      <c r="VJI438" s="1"/>
      <c r="VJJ438" s="1"/>
      <c r="VJK438" s="1"/>
      <c r="VJL438" s="1"/>
      <c r="VJM438" s="1"/>
      <c r="VJN438" s="1"/>
      <c r="VJO438" s="1"/>
      <c r="VJP438" s="1"/>
      <c r="VJQ438" s="1"/>
      <c r="VJR438" s="1"/>
      <c r="VJS438" s="1"/>
      <c r="VJT438" s="1"/>
      <c r="VJU438" s="1"/>
      <c r="VJV438" s="1"/>
      <c r="VJW438" s="1"/>
      <c r="VJX438" s="1"/>
      <c r="VJY438" s="1"/>
      <c r="VJZ438" s="1"/>
      <c r="VKA438" s="1"/>
      <c r="VKB438" s="1"/>
      <c r="VKC438" s="1"/>
      <c r="VKD438" s="1"/>
      <c r="VKE438" s="1"/>
      <c r="VKF438" s="1"/>
      <c r="VKG438" s="1"/>
      <c r="VKH438" s="1"/>
      <c r="VKI438" s="1"/>
      <c r="VKJ438" s="1"/>
      <c r="VKK438" s="1"/>
      <c r="VKL438" s="1"/>
      <c r="VKM438" s="1"/>
      <c r="VKN438" s="1"/>
      <c r="VKO438" s="1"/>
      <c r="VKP438" s="1"/>
      <c r="VKQ438" s="1"/>
      <c r="VKR438" s="1"/>
      <c r="VKS438" s="1"/>
      <c r="VKT438" s="1"/>
      <c r="VKU438" s="1"/>
      <c r="VKV438" s="1"/>
      <c r="VKW438" s="1"/>
      <c r="VKX438" s="1"/>
      <c r="VKY438" s="1"/>
      <c r="VKZ438" s="1"/>
      <c r="VLA438" s="1"/>
      <c r="VLB438" s="1"/>
      <c r="VLC438" s="1"/>
      <c r="VLD438" s="1"/>
      <c r="VLE438" s="1"/>
      <c r="VLF438" s="1"/>
      <c r="VLG438" s="1"/>
      <c r="VLH438" s="1"/>
      <c r="VLI438" s="1"/>
      <c r="VLJ438" s="1"/>
      <c r="VLK438" s="1"/>
      <c r="VLL438" s="1"/>
      <c r="VLM438" s="1"/>
      <c r="VLN438" s="1"/>
      <c r="VLO438" s="1"/>
      <c r="VLP438" s="1"/>
      <c r="VLQ438" s="1"/>
      <c r="VLR438" s="1"/>
      <c r="VLS438" s="1"/>
      <c r="VLT438" s="1"/>
      <c r="VLU438" s="1"/>
      <c r="VLV438" s="1"/>
      <c r="VLW438" s="1"/>
      <c r="VLX438" s="1"/>
      <c r="VLY438" s="1"/>
      <c r="VLZ438" s="1"/>
      <c r="VMA438" s="1"/>
      <c r="VMB438" s="1"/>
      <c r="VMC438" s="1"/>
      <c r="VMD438" s="1"/>
      <c r="VME438" s="1"/>
      <c r="VMF438" s="1"/>
      <c r="VMG438" s="1"/>
      <c r="VMH438" s="1"/>
      <c r="VMI438" s="1"/>
      <c r="VMJ438" s="1"/>
      <c r="VMK438" s="1"/>
      <c r="VML438" s="1"/>
      <c r="VMM438" s="1"/>
      <c r="VMN438" s="1"/>
      <c r="VMO438" s="1"/>
      <c r="VMP438" s="1"/>
      <c r="VMQ438" s="1"/>
      <c r="VMR438" s="1"/>
      <c r="VMS438" s="1"/>
      <c r="VMT438" s="1"/>
      <c r="VMU438" s="1"/>
      <c r="VMV438" s="1"/>
      <c r="VMW438" s="1"/>
      <c r="VMX438" s="1"/>
      <c r="VMY438" s="1"/>
      <c r="VMZ438" s="1"/>
      <c r="VNA438" s="1"/>
      <c r="VNB438" s="1"/>
      <c r="VNC438" s="1"/>
      <c r="VND438" s="1"/>
      <c r="VNE438" s="1"/>
      <c r="VNF438" s="1"/>
      <c r="VNG438" s="1"/>
      <c r="VNH438" s="1"/>
      <c r="VNI438" s="1"/>
      <c r="VNJ438" s="1"/>
      <c r="VNK438" s="1"/>
      <c r="VNL438" s="1"/>
      <c r="VNM438" s="1"/>
      <c r="VNN438" s="1"/>
      <c r="VNO438" s="1"/>
      <c r="VNP438" s="1"/>
      <c r="VNQ438" s="1"/>
      <c r="VNR438" s="1"/>
      <c r="VNS438" s="1"/>
      <c r="VNT438" s="1"/>
      <c r="VNU438" s="1"/>
      <c r="VNV438" s="1"/>
      <c r="VNW438" s="1"/>
      <c r="VNX438" s="1"/>
      <c r="VNY438" s="1"/>
      <c r="VNZ438" s="1"/>
      <c r="VOA438" s="1"/>
      <c r="VOB438" s="1"/>
      <c r="VOC438" s="1"/>
      <c r="VOD438" s="1"/>
      <c r="VOE438" s="1"/>
      <c r="VOF438" s="1"/>
      <c r="VOG438" s="1"/>
      <c r="VOH438" s="1"/>
      <c r="VOI438" s="1"/>
      <c r="VOJ438" s="1"/>
      <c r="VOK438" s="1"/>
      <c r="VOL438" s="1"/>
      <c r="VOM438" s="1"/>
      <c r="VON438" s="1"/>
      <c r="VOO438" s="1"/>
      <c r="VOP438" s="1"/>
      <c r="VOQ438" s="1"/>
      <c r="VOR438" s="1"/>
      <c r="VOS438" s="1"/>
      <c r="VOT438" s="1"/>
      <c r="VOU438" s="1"/>
      <c r="VOV438" s="1"/>
      <c r="VOW438" s="1"/>
      <c r="VOX438" s="1"/>
      <c r="VOY438" s="1"/>
      <c r="VOZ438" s="1"/>
      <c r="VPA438" s="1"/>
      <c r="VPB438" s="1"/>
      <c r="VPC438" s="1"/>
      <c r="VPD438" s="1"/>
      <c r="VPE438" s="1"/>
      <c r="VPF438" s="1"/>
      <c r="VPG438" s="1"/>
      <c r="VPH438" s="1"/>
      <c r="VPI438" s="1"/>
      <c r="VPJ438" s="1"/>
      <c r="VPK438" s="1"/>
      <c r="VPL438" s="1"/>
      <c r="VPM438" s="1"/>
      <c r="VPN438" s="1"/>
      <c r="VPO438" s="1"/>
      <c r="VPP438" s="1"/>
      <c r="VPQ438" s="1"/>
      <c r="VPR438" s="1"/>
      <c r="VPS438" s="1"/>
      <c r="VPT438" s="1"/>
      <c r="VPU438" s="1"/>
      <c r="VPV438" s="1"/>
      <c r="VPW438" s="1"/>
      <c r="VPX438" s="1"/>
      <c r="VPY438" s="1"/>
      <c r="VPZ438" s="1"/>
      <c r="VQA438" s="1"/>
      <c r="VQB438" s="1"/>
      <c r="VQC438" s="1"/>
      <c r="VQD438" s="1"/>
      <c r="VQE438" s="1"/>
      <c r="VQF438" s="1"/>
      <c r="VQG438" s="1"/>
      <c r="VQH438" s="1"/>
      <c r="VQI438" s="1"/>
      <c r="VQJ438" s="1"/>
      <c r="VQK438" s="1"/>
      <c r="VQL438" s="1"/>
      <c r="VQM438" s="1"/>
      <c r="VQN438" s="1"/>
      <c r="VQO438" s="1"/>
      <c r="VQP438" s="1"/>
      <c r="VQQ438" s="1"/>
      <c r="VQR438" s="1"/>
      <c r="VQS438" s="1"/>
      <c r="VQT438" s="1"/>
      <c r="VQU438" s="1"/>
      <c r="VQV438" s="1"/>
      <c r="VQW438" s="1"/>
      <c r="VQX438" s="1"/>
      <c r="VQY438" s="1"/>
      <c r="VQZ438" s="1"/>
      <c r="VRA438" s="1"/>
      <c r="VRB438" s="1"/>
      <c r="VRC438" s="1"/>
      <c r="VRD438" s="1"/>
      <c r="VRE438" s="1"/>
      <c r="VRF438" s="1"/>
      <c r="VRG438" s="1"/>
      <c r="VRH438" s="1"/>
      <c r="VRI438" s="1"/>
      <c r="VRJ438" s="1"/>
      <c r="VRK438" s="1"/>
      <c r="VRL438" s="1"/>
      <c r="VRM438" s="1"/>
      <c r="VRN438" s="1"/>
      <c r="VRO438" s="1"/>
      <c r="VRP438" s="1"/>
      <c r="VRQ438" s="1"/>
      <c r="VRR438" s="1"/>
      <c r="VRS438" s="1"/>
      <c r="VRT438" s="1"/>
      <c r="VRU438" s="1"/>
      <c r="VRV438" s="1"/>
      <c r="VRW438" s="1"/>
      <c r="VRX438" s="1"/>
      <c r="VRY438" s="1"/>
      <c r="VRZ438" s="1"/>
      <c r="VSA438" s="1"/>
      <c r="VSB438" s="1"/>
      <c r="VSC438" s="1"/>
      <c r="VSD438" s="1"/>
      <c r="VSE438" s="1"/>
      <c r="VSF438" s="1"/>
      <c r="VSG438" s="1"/>
      <c r="VSH438" s="1"/>
      <c r="VSI438" s="1"/>
      <c r="VSJ438" s="1"/>
      <c r="VSK438" s="1"/>
      <c r="VSL438" s="1"/>
      <c r="VSM438" s="1"/>
      <c r="VSN438" s="1"/>
      <c r="VSO438" s="1"/>
      <c r="VSP438" s="1"/>
      <c r="VSQ438" s="1"/>
      <c r="VSR438" s="1"/>
      <c r="VSS438" s="1"/>
      <c r="VST438" s="1"/>
      <c r="VSU438" s="1"/>
      <c r="VSV438" s="1"/>
      <c r="VSW438" s="1"/>
      <c r="VSX438" s="1"/>
      <c r="VSY438" s="1"/>
      <c r="VSZ438" s="1"/>
      <c r="VTA438" s="1"/>
      <c r="VTB438" s="1"/>
      <c r="VTC438" s="1"/>
      <c r="VTD438" s="1"/>
      <c r="VTE438" s="1"/>
      <c r="VTF438" s="1"/>
      <c r="VTG438" s="1"/>
      <c r="VTH438" s="1"/>
      <c r="VTI438" s="1"/>
      <c r="VTJ438" s="1"/>
      <c r="VTK438" s="1"/>
      <c r="VTL438" s="1"/>
      <c r="VTM438" s="1"/>
      <c r="VTN438" s="1"/>
      <c r="VTO438" s="1"/>
      <c r="VTP438" s="1"/>
      <c r="VTQ438" s="1"/>
      <c r="VTR438" s="1"/>
      <c r="VTS438" s="1"/>
      <c r="VTT438" s="1"/>
      <c r="VTU438" s="1"/>
      <c r="VTV438" s="1"/>
      <c r="VTW438" s="1"/>
      <c r="VTX438" s="1"/>
      <c r="VTY438" s="1"/>
      <c r="VTZ438" s="1"/>
      <c r="VUA438" s="1"/>
      <c r="VUB438" s="1"/>
      <c r="VUC438" s="1"/>
      <c r="VUD438" s="1"/>
      <c r="VUE438" s="1"/>
      <c r="VUF438" s="1"/>
      <c r="VUG438" s="1"/>
      <c r="VUH438" s="1"/>
      <c r="VUI438" s="1"/>
      <c r="VUJ438" s="1"/>
      <c r="VUK438" s="1"/>
      <c r="VUL438" s="1"/>
      <c r="VUM438" s="1"/>
      <c r="VUN438" s="1"/>
      <c r="VUO438" s="1"/>
      <c r="VUP438" s="1"/>
      <c r="VUQ438" s="1"/>
      <c r="VUR438" s="1"/>
      <c r="VUS438" s="1"/>
      <c r="VUT438" s="1"/>
      <c r="VUU438" s="1"/>
      <c r="VUV438" s="1"/>
      <c r="VUW438" s="1"/>
      <c r="VUX438" s="1"/>
      <c r="VUY438" s="1"/>
      <c r="VUZ438" s="1"/>
      <c r="VVA438" s="1"/>
      <c r="VVB438" s="1"/>
      <c r="VVC438" s="1"/>
      <c r="VVD438" s="1"/>
      <c r="VVE438" s="1"/>
      <c r="VVF438" s="1"/>
      <c r="VVG438" s="1"/>
      <c r="VVH438" s="1"/>
      <c r="VVI438" s="1"/>
      <c r="VVJ438" s="1"/>
      <c r="VVK438" s="1"/>
      <c r="VVL438" s="1"/>
      <c r="VVM438" s="1"/>
      <c r="VVN438" s="1"/>
      <c r="VVO438" s="1"/>
      <c r="VVP438" s="1"/>
      <c r="VVQ438" s="1"/>
      <c r="VVR438" s="1"/>
      <c r="VVS438" s="1"/>
      <c r="VVT438" s="1"/>
      <c r="VVU438" s="1"/>
      <c r="VVV438" s="1"/>
      <c r="VVW438" s="1"/>
      <c r="VVX438" s="1"/>
      <c r="VVY438" s="1"/>
      <c r="VVZ438" s="1"/>
      <c r="VWA438" s="1"/>
      <c r="VWB438" s="1"/>
      <c r="VWC438" s="1"/>
      <c r="VWD438" s="1"/>
      <c r="VWE438" s="1"/>
      <c r="VWF438" s="1"/>
      <c r="VWG438" s="1"/>
      <c r="VWH438" s="1"/>
      <c r="VWI438" s="1"/>
      <c r="VWJ438" s="1"/>
      <c r="VWK438" s="1"/>
      <c r="VWL438" s="1"/>
      <c r="VWM438" s="1"/>
      <c r="VWN438" s="1"/>
      <c r="VWO438" s="1"/>
      <c r="VWP438" s="1"/>
      <c r="VWQ438" s="1"/>
      <c r="VWR438" s="1"/>
      <c r="VWS438" s="1"/>
      <c r="VWT438" s="1"/>
      <c r="VWU438" s="1"/>
      <c r="VWV438" s="1"/>
      <c r="VWW438" s="1"/>
      <c r="VWX438" s="1"/>
      <c r="VWY438" s="1"/>
      <c r="VWZ438" s="1"/>
      <c r="VXA438" s="1"/>
      <c r="VXB438" s="1"/>
      <c r="VXC438" s="1"/>
      <c r="VXD438" s="1"/>
      <c r="VXE438" s="1"/>
      <c r="VXF438" s="1"/>
      <c r="VXG438" s="1"/>
      <c r="VXH438" s="1"/>
      <c r="VXI438" s="1"/>
      <c r="VXJ438" s="1"/>
      <c r="VXK438" s="1"/>
      <c r="VXL438" s="1"/>
      <c r="VXM438" s="1"/>
      <c r="VXN438" s="1"/>
      <c r="VXO438" s="1"/>
      <c r="VXP438" s="1"/>
      <c r="VXQ438" s="1"/>
      <c r="VXR438" s="1"/>
      <c r="VXS438" s="1"/>
      <c r="VXT438" s="1"/>
      <c r="VXU438" s="1"/>
      <c r="VXV438" s="1"/>
      <c r="VXW438" s="1"/>
      <c r="VXX438" s="1"/>
      <c r="VXY438" s="1"/>
      <c r="VXZ438" s="1"/>
      <c r="VYA438" s="1"/>
      <c r="VYB438" s="1"/>
      <c r="VYC438" s="1"/>
      <c r="VYD438" s="1"/>
      <c r="VYE438" s="1"/>
      <c r="VYF438" s="1"/>
      <c r="VYG438" s="1"/>
      <c r="VYH438" s="1"/>
      <c r="VYI438" s="1"/>
      <c r="VYJ438" s="1"/>
      <c r="VYK438" s="1"/>
      <c r="VYL438" s="1"/>
      <c r="VYM438" s="1"/>
      <c r="VYN438" s="1"/>
      <c r="VYO438" s="1"/>
      <c r="VYP438" s="1"/>
      <c r="VYQ438" s="1"/>
      <c r="VYR438" s="1"/>
      <c r="VYS438" s="1"/>
      <c r="VYT438" s="1"/>
      <c r="VYU438" s="1"/>
      <c r="VYV438" s="1"/>
      <c r="VYW438" s="1"/>
      <c r="VYX438" s="1"/>
      <c r="VYY438" s="1"/>
      <c r="VYZ438" s="1"/>
      <c r="VZA438" s="1"/>
      <c r="VZB438" s="1"/>
      <c r="VZC438" s="1"/>
      <c r="VZD438" s="1"/>
      <c r="VZE438" s="1"/>
      <c r="VZF438" s="1"/>
      <c r="VZG438" s="1"/>
      <c r="VZH438" s="1"/>
      <c r="VZI438" s="1"/>
      <c r="VZJ438" s="1"/>
      <c r="VZK438" s="1"/>
      <c r="VZL438" s="1"/>
      <c r="VZM438" s="1"/>
      <c r="VZN438" s="1"/>
      <c r="VZO438" s="1"/>
      <c r="VZP438" s="1"/>
      <c r="VZQ438" s="1"/>
      <c r="VZR438" s="1"/>
      <c r="VZS438" s="1"/>
      <c r="VZT438" s="1"/>
      <c r="VZU438" s="1"/>
      <c r="VZV438" s="1"/>
      <c r="VZW438" s="1"/>
      <c r="VZX438" s="1"/>
      <c r="VZY438" s="1"/>
      <c r="VZZ438" s="1"/>
      <c r="WAA438" s="1"/>
      <c r="WAB438" s="1"/>
      <c r="WAC438" s="1"/>
      <c r="WAD438" s="1"/>
      <c r="WAE438" s="1"/>
      <c r="WAF438" s="1"/>
      <c r="WAG438" s="1"/>
      <c r="WAH438" s="1"/>
      <c r="WAI438" s="1"/>
      <c r="WAJ438" s="1"/>
      <c r="WAK438" s="1"/>
      <c r="WAL438" s="1"/>
      <c r="WAM438" s="1"/>
      <c r="WAN438" s="1"/>
      <c r="WAO438" s="1"/>
      <c r="WAP438" s="1"/>
      <c r="WAQ438" s="1"/>
      <c r="WAR438" s="1"/>
      <c r="WAS438" s="1"/>
      <c r="WAT438" s="1"/>
      <c r="WAU438" s="1"/>
      <c r="WAV438" s="1"/>
      <c r="WAW438" s="1"/>
      <c r="WAX438" s="1"/>
      <c r="WAY438" s="1"/>
      <c r="WAZ438" s="1"/>
      <c r="WBA438" s="1"/>
      <c r="WBB438" s="1"/>
      <c r="WBC438" s="1"/>
      <c r="WBD438" s="1"/>
      <c r="WBE438" s="1"/>
      <c r="WBF438" s="1"/>
      <c r="WBG438" s="1"/>
      <c r="WBH438" s="1"/>
      <c r="WBI438" s="1"/>
      <c r="WBJ438" s="1"/>
      <c r="WBK438" s="1"/>
      <c r="WBL438" s="1"/>
      <c r="WBM438" s="1"/>
      <c r="WBN438" s="1"/>
      <c r="WBO438" s="1"/>
      <c r="WBP438" s="1"/>
      <c r="WBQ438" s="1"/>
      <c r="WBR438" s="1"/>
      <c r="WBS438" s="1"/>
      <c r="WBT438" s="1"/>
      <c r="WBU438" s="1"/>
      <c r="WBV438" s="1"/>
      <c r="WBW438" s="1"/>
      <c r="WBX438" s="1"/>
      <c r="WBY438" s="1"/>
      <c r="WBZ438" s="1"/>
      <c r="WCA438" s="1"/>
      <c r="WCB438" s="1"/>
      <c r="WCC438" s="1"/>
      <c r="WCD438" s="1"/>
      <c r="WCE438" s="1"/>
      <c r="WCF438" s="1"/>
      <c r="WCG438" s="1"/>
      <c r="WCH438" s="1"/>
      <c r="WCI438" s="1"/>
      <c r="WCJ438" s="1"/>
      <c r="WCK438" s="1"/>
      <c r="WCL438" s="1"/>
      <c r="WCM438" s="1"/>
      <c r="WCN438" s="1"/>
      <c r="WCO438" s="1"/>
      <c r="WCP438" s="1"/>
      <c r="WCQ438" s="1"/>
      <c r="WCR438" s="1"/>
      <c r="WCS438" s="1"/>
      <c r="WCT438" s="1"/>
      <c r="WCU438" s="1"/>
      <c r="WCV438" s="1"/>
      <c r="WCW438" s="1"/>
      <c r="WCX438" s="1"/>
      <c r="WCY438" s="1"/>
      <c r="WCZ438" s="1"/>
      <c r="WDA438" s="1"/>
      <c r="WDB438" s="1"/>
      <c r="WDC438" s="1"/>
      <c r="WDD438" s="1"/>
      <c r="WDE438" s="1"/>
      <c r="WDF438" s="1"/>
      <c r="WDG438" s="1"/>
      <c r="WDH438" s="1"/>
      <c r="WDI438" s="1"/>
      <c r="WDJ438" s="1"/>
      <c r="WDK438" s="1"/>
      <c r="WDL438" s="1"/>
      <c r="WDM438" s="1"/>
      <c r="WDN438" s="1"/>
      <c r="WDO438" s="1"/>
      <c r="WDP438" s="1"/>
      <c r="WDQ438" s="1"/>
      <c r="WDR438" s="1"/>
      <c r="WDS438" s="1"/>
      <c r="WDT438" s="1"/>
      <c r="WDU438" s="1"/>
      <c r="WDV438" s="1"/>
      <c r="WDW438" s="1"/>
      <c r="WDX438" s="1"/>
      <c r="WDY438" s="1"/>
      <c r="WDZ438" s="1"/>
      <c r="WEA438" s="1"/>
      <c r="WEB438" s="1"/>
      <c r="WEC438" s="1"/>
      <c r="WED438" s="1"/>
      <c r="WEE438" s="1"/>
      <c r="WEF438" s="1"/>
      <c r="WEG438" s="1"/>
      <c r="WEH438" s="1"/>
      <c r="WEI438" s="1"/>
      <c r="WEJ438" s="1"/>
      <c r="WEK438" s="1"/>
      <c r="WEL438" s="1"/>
      <c r="WEM438" s="1"/>
      <c r="WEN438" s="1"/>
      <c r="WEO438" s="1"/>
      <c r="WEP438" s="1"/>
      <c r="WEQ438" s="1"/>
      <c r="WER438" s="1"/>
      <c r="WES438" s="1"/>
      <c r="WET438" s="1"/>
      <c r="WEU438" s="1"/>
      <c r="WEV438" s="1"/>
      <c r="WEW438" s="1"/>
      <c r="WEX438" s="1"/>
      <c r="WEY438" s="1"/>
      <c r="WEZ438" s="1"/>
      <c r="WFA438" s="1"/>
      <c r="WFB438" s="1"/>
      <c r="WFC438" s="1"/>
      <c r="WFD438" s="1"/>
      <c r="WFE438" s="1"/>
      <c r="WFF438" s="1"/>
      <c r="WFG438" s="1"/>
      <c r="WFH438" s="1"/>
      <c r="WFI438" s="1"/>
      <c r="WFJ438" s="1"/>
      <c r="WFK438" s="1"/>
      <c r="WFL438" s="1"/>
      <c r="WFM438" s="1"/>
      <c r="WFN438" s="1"/>
      <c r="WFO438" s="1"/>
      <c r="WFP438" s="1"/>
      <c r="WFQ438" s="1"/>
      <c r="WFR438" s="1"/>
      <c r="WFS438" s="1"/>
      <c r="WFT438" s="1"/>
      <c r="WFU438" s="1"/>
      <c r="WFV438" s="1"/>
      <c r="WFW438" s="1"/>
      <c r="WFX438" s="1"/>
      <c r="WFY438" s="1"/>
      <c r="WFZ438" s="1"/>
      <c r="WGA438" s="1"/>
      <c r="WGB438" s="1"/>
      <c r="WGC438" s="1"/>
      <c r="WGD438" s="1"/>
      <c r="WGE438" s="1"/>
      <c r="WGF438" s="1"/>
      <c r="WGG438" s="1"/>
      <c r="WGH438" s="1"/>
      <c r="WGI438" s="1"/>
      <c r="WGJ438" s="1"/>
      <c r="WGK438" s="1"/>
      <c r="WGL438" s="1"/>
      <c r="WGM438" s="1"/>
      <c r="WGN438" s="1"/>
      <c r="WGO438" s="1"/>
      <c r="WGP438" s="1"/>
      <c r="WGQ438" s="1"/>
      <c r="WGR438" s="1"/>
      <c r="WGS438" s="1"/>
      <c r="WGT438" s="1"/>
      <c r="WGU438" s="1"/>
      <c r="WGV438" s="1"/>
      <c r="WGW438" s="1"/>
      <c r="WGX438" s="1"/>
      <c r="WGY438" s="1"/>
      <c r="WGZ438" s="1"/>
      <c r="WHA438" s="1"/>
      <c r="WHB438" s="1"/>
      <c r="WHC438" s="1"/>
      <c r="WHD438" s="1"/>
      <c r="WHE438" s="1"/>
      <c r="WHF438" s="1"/>
      <c r="WHG438" s="1"/>
      <c r="WHH438" s="1"/>
      <c r="WHI438" s="1"/>
      <c r="WHJ438" s="1"/>
      <c r="WHK438" s="1"/>
      <c r="WHL438" s="1"/>
      <c r="WHM438" s="1"/>
      <c r="WHN438" s="1"/>
      <c r="WHO438" s="1"/>
      <c r="WHP438" s="1"/>
      <c r="WHQ438" s="1"/>
      <c r="WHR438" s="1"/>
      <c r="WHS438" s="1"/>
      <c r="WHT438" s="1"/>
      <c r="WHU438" s="1"/>
      <c r="WHV438" s="1"/>
      <c r="WHW438" s="1"/>
      <c r="WHX438" s="1"/>
      <c r="WHY438" s="1"/>
      <c r="WHZ438" s="1"/>
      <c r="WIA438" s="1"/>
      <c r="WIB438" s="1"/>
      <c r="WIC438" s="1"/>
      <c r="WID438" s="1"/>
      <c r="WIE438" s="1"/>
      <c r="WIF438" s="1"/>
      <c r="WIG438" s="1"/>
      <c r="WIH438" s="1"/>
      <c r="WII438" s="1"/>
      <c r="WIJ438" s="1"/>
      <c r="WIK438" s="1"/>
      <c r="WIL438" s="1"/>
      <c r="WIM438" s="1"/>
      <c r="WIN438" s="1"/>
      <c r="WIO438" s="1"/>
      <c r="WIP438" s="1"/>
      <c r="WIQ438" s="1"/>
      <c r="WIR438" s="1"/>
      <c r="WIS438" s="1"/>
      <c r="WIT438" s="1"/>
      <c r="WIU438" s="1"/>
      <c r="WIV438" s="1"/>
      <c r="WIW438" s="1"/>
      <c r="WIX438" s="1"/>
      <c r="WIY438" s="1"/>
      <c r="WIZ438" s="1"/>
      <c r="WJA438" s="1"/>
      <c r="WJB438" s="1"/>
      <c r="WJC438" s="1"/>
      <c r="WJD438" s="1"/>
      <c r="WJE438" s="1"/>
      <c r="WJF438" s="1"/>
      <c r="WJG438" s="1"/>
      <c r="WJH438" s="1"/>
      <c r="WJI438" s="1"/>
      <c r="WJJ438" s="1"/>
      <c r="WJK438" s="1"/>
      <c r="WJL438" s="1"/>
      <c r="WJM438" s="1"/>
      <c r="WJN438" s="1"/>
      <c r="WJO438" s="1"/>
      <c r="WJP438" s="1"/>
      <c r="WJQ438" s="1"/>
      <c r="WJR438" s="1"/>
      <c r="WJS438" s="1"/>
      <c r="WJT438" s="1"/>
      <c r="WJU438" s="1"/>
      <c r="WJV438" s="1"/>
      <c r="WJW438" s="1"/>
      <c r="WJX438" s="1"/>
      <c r="WJY438" s="1"/>
      <c r="WJZ438" s="1"/>
      <c r="WKA438" s="1"/>
      <c r="WKB438" s="1"/>
      <c r="WKC438" s="1"/>
      <c r="WKD438" s="1"/>
      <c r="WKE438" s="1"/>
      <c r="WKF438" s="1"/>
      <c r="WKG438" s="1"/>
      <c r="WKH438" s="1"/>
      <c r="WKI438" s="1"/>
      <c r="WKJ438" s="1"/>
      <c r="WKK438" s="1"/>
      <c r="WKL438" s="1"/>
      <c r="WKM438" s="1"/>
      <c r="WKN438" s="1"/>
      <c r="WKO438" s="1"/>
      <c r="WKP438" s="1"/>
      <c r="WKQ438" s="1"/>
      <c r="WKR438" s="1"/>
      <c r="WKS438" s="1"/>
      <c r="WKT438" s="1"/>
      <c r="WKU438" s="1"/>
      <c r="WKV438" s="1"/>
      <c r="WKW438" s="1"/>
      <c r="WKX438" s="1"/>
      <c r="WKY438" s="1"/>
      <c r="WKZ438" s="1"/>
      <c r="WLA438" s="1"/>
      <c r="WLB438" s="1"/>
      <c r="WLC438" s="1"/>
      <c r="WLD438" s="1"/>
      <c r="WLE438" s="1"/>
      <c r="WLF438" s="1"/>
      <c r="WLG438" s="1"/>
      <c r="WLH438" s="1"/>
      <c r="WLI438" s="1"/>
      <c r="WLJ438" s="1"/>
      <c r="WLK438" s="1"/>
      <c r="WLL438" s="1"/>
      <c r="WLM438" s="1"/>
      <c r="WLN438" s="1"/>
      <c r="WLO438" s="1"/>
      <c r="WLP438" s="1"/>
      <c r="WLQ438" s="1"/>
      <c r="WLR438" s="1"/>
      <c r="WLS438" s="1"/>
      <c r="WLT438" s="1"/>
      <c r="WLU438" s="1"/>
      <c r="WLV438" s="1"/>
      <c r="WLW438" s="1"/>
      <c r="WLX438" s="1"/>
      <c r="WLY438" s="1"/>
      <c r="WLZ438" s="1"/>
      <c r="WMA438" s="1"/>
      <c r="WMB438" s="1"/>
      <c r="WMC438" s="1"/>
      <c r="WMD438" s="1"/>
      <c r="WME438" s="1"/>
      <c r="WMF438" s="1"/>
      <c r="WMG438" s="1"/>
      <c r="WMH438" s="1"/>
      <c r="WMI438" s="1"/>
      <c r="WMJ438" s="1"/>
      <c r="WMK438" s="1"/>
      <c r="WML438" s="1"/>
      <c r="WMM438" s="1"/>
      <c r="WMN438" s="1"/>
      <c r="WMO438" s="1"/>
      <c r="WMP438" s="1"/>
      <c r="WMQ438" s="1"/>
      <c r="WMR438" s="1"/>
      <c r="WMS438" s="1"/>
      <c r="WMT438" s="1"/>
      <c r="WMU438" s="1"/>
      <c r="WMV438" s="1"/>
      <c r="WMW438" s="1"/>
      <c r="WMX438" s="1"/>
      <c r="WMY438" s="1"/>
      <c r="WMZ438" s="1"/>
      <c r="WNA438" s="1"/>
      <c r="WNB438" s="1"/>
      <c r="WNC438" s="1"/>
      <c r="WND438" s="1"/>
      <c r="WNE438" s="1"/>
      <c r="WNF438" s="1"/>
      <c r="WNG438" s="1"/>
      <c r="WNH438" s="1"/>
      <c r="WNI438" s="1"/>
      <c r="WNJ438" s="1"/>
      <c r="WNK438" s="1"/>
      <c r="WNL438" s="1"/>
      <c r="WNM438" s="1"/>
      <c r="WNN438" s="1"/>
      <c r="WNO438" s="1"/>
      <c r="WNP438" s="1"/>
      <c r="WNQ438" s="1"/>
      <c r="WNR438" s="1"/>
      <c r="WNS438" s="1"/>
      <c r="WNT438" s="1"/>
      <c r="WNU438" s="1"/>
      <c r="WNV438" s="1"/>
      <c r="WNW438" s="1"/>
      <c r="WNX438" s="1"/>
      <c r="WNY438" s="1"/>
      <c r="WNZ438" s="1"/>
      <c r="WOA438" s="1"/>
      <c r="WOB438" s="1"/>
      <c r="WOC438" s="1"/>
      <c r="WOD438" s="1"/>
      <c r="WOE438" s="1"/>
      <c r="WOF438" s="1"/>
      <c r="WOG438" s="1"/>
      <c r="WOH438" s="1"/>
      <c r="WOI438" s="1"/>
      <c r="WOJ438" s="1"/>
      <c r="WOK438" s="1"/>
      <c r="WOL438" s="1"/>
      <c r="WOM438" s="1"/>
      <c r="WON438" s="1"/>
      <c r="WOO438" s="1"/>
      <c r="WOP438" s="1"/>
      <c r="WOQ438" s="1"/>
      <c r="WOR438" s="1"/>
      <c r="WOS438" s="1"/>
      <c r="WOT438" s="1"/>
      <c r="WOU438" s="1"/>
      <c r="WOV438" s="1"/>
      <c r="WOW438" s="1"/>
      <c r="WOX438" s="1"/>
      <c r="WOY438" s="1"/>
      <c r="WOZ438" s="1"/>
      <c r="WPA438" s="1"/>
      <c r="WPB438" s="1"/>
      <c r="WPC438" s="1"/>
      <c r="WPD438" s="1"/>
      <c r="WPE438" s="1"/>
      <c r="WPF438" s="1"/>
      <c r="WPG438" s="1"/>
      <c r="WPH438" s="1"/>
      <c r="WPI438" s="1"/>
      <c r="WPJ438" s="1"/>
      <c r="WPK438" s="1"/>
      <c r="WPL438" s="1"/>
      <c r="WPM438" s="1"/>
      <c r="WPN438" s="1"/>
      <c r="WPO438" s="1"/>
      <c r="WPP438" s="1"/>
      <c r="WPQ438" s="1"/>
      <c r="WPR438" s="1"/>
      <c r="WPS438" s="1"/>
      <c r="WPT438" s="1"/>
      <c r="WPU438" s="1"/>
      <c r="WPV438" s="1"/>
      <c r="WPW438" s="1"/>
      <c r="WPX438" s="1"/>
      <c r="WPY438" s="1"/>
      <c r="WPZ438" s="1"/>
      <c r="WQA438" s="1"/>
      <c r="WQB438" s="1"/>
      <c r="WQC438" s="1"/>
      <c r="WQD438" s="1"/>
      <c r="WQE438" s="1"/>
      <c r="WQF438" s="1"/>
      <c r="WQG438" s="1"/>
      <c r="WQH438" s="1"/>
      <c r="WQI438" s="1"/>
      <c r="WQJ438" s="1"/>
      <c r="WQK438" s="1"/>
      <c r="WQL438" s="1"/>
      <c r="WQM438" s="1"/>
      <c r="WQN438" s="1"/>
      <c r="WQO438" s="1"/>
      <c r="WQP438" s="1"/>
      <c r="WQQ438" s="1"/>
      <c r="WQR438" s="1"/>
      <c r="WQS438" s="1"/>
      <c r="WQT438" s="1"/>
      <c r="WQU438" s="1"/>
      <c r="WQV438" s="1"/>
      <c r="WQW438" s="1"/>
      <c r="WQX438" s="1"/>
      <c r="WQY438" s="1"/>
      <c r="WQZ438" s="1"/>
      <c r="WRA438" s="1"/>
      <c r="WRB438" s="1"/>
      <c r="WRC438" s="1"/>
      <c r="WRD438" s="1"/>
      <c r="WRE438" s="1"/>
      <c r="WRF438" s="1"/>
      <c r="WRG438" s="1"/>
      <c r="WRH438" s="1"/>
      <c r="WRI438" s="1"/>
      <c r="WRJ438" s="1"/>
      <c r="WRK438" s="1"/>
      <c r="WRL438" s="1"/>
      <c r="WRM438" s="1"/>
      <c r="WRN438" s="1"/>
      <c r="WRO438" s="1"/>
      <c r="WRP438" s="1"/>
      <c r="WRQ438" s="1"/>
      <c r="WRR438" s="1"/>
      <c r="WRS438" s="1"/>
      <c r="WRT438" s="1"/>
      <c r="WRU438" s="1"/>
      <c r="WRV438" s="1"/>
      <c r="WRW438" s="1"/>
      <c r="WRX438" s="1"/>
      <c r="WRY438" s="1"/>
      <c r="WRZ438" s="1"/>
      <c r="WSA438" s="1"/>
      <c r="WSB438" s="1"/>
      <c r="WSC438" s="1"/>
      <c r="WSD438" s="1"/>
      <c r="WSE438" s="1"/>
      <c r="WSF438" s="1"/>
      <c r="WSG438" s="1"/>
      <c r="WSH438" s="1"/>
      <c r="WSI438" s="1"/>
      <c r="WSJ438" s="1"/>
      <c r="WSK438" s="1"/>
      <c r="WSL438" s="1"/>
      <c r="WSM438" s="1"/>
      <c r="WSN438" s="1"/>
      <c r="WSO438" s="1"/>
      <c r="WSP438" s="1"/>
      <c r="WSQ438" s="1"/>
      <c r="WSR438" s="1"/>
      <c r="WSS438" s="1"/>
      <c r="WST438" s="1"/>
      <c r="WSU438" s="1"/>
      <c r="WSV438" s="1"/>
      <c r="WSW438" s="1"/>
      <c r="WSX438" s="1"/>
      <c r="WSY438" s="1"/>
      <c r="WSZ438" s="1"/>
      <c r="WTA438" s="1"/>
      <c r="WTB438" s="1"/>
      <c r="WTC438" s="1"/>
      <c r="WTD438" s="1"/>
      <c r="WTE438" s="1"/>
      <c r="WTF438" s="1"/>
      <c r="WTG438" s="1"/>
      <c r="WTH438" s="1"/>
      <c r="WTI438" s="1"/>
      <c r="WTJ438" s="1"/>
      <c r="WTK438" s="1"/>
      <c r="WTL438" s="1"/>
      <c r="WTM438" s="1"/>
      <c r="WTN438" s="1"/>
      <c r="WTO438" s="1"/>
      <c r="WTP438" s="1"/>
    </row>
    <row r="439" spans="1:16084" s="18" customFormat="1" ht="13.5" thickBot="1" x14ac:dyDescent="0.25">
      <c r="A439" s="1"/>
      <c r="B439" s="22" t="s">
        <v>839</v>
      </c>
      <c r="C439" s="25" t="s">
        <v>840</v>
      </c>
      <c r="D439" s="34">
        <v>0</v>
      </c>
      <c r="E439" s="35">
        <v>0</v>
      </c>
      <c r="F439" s="34">
        <v>0</v>
      </c>
      <c r="G439" s="58">
        <v>0</v>
      </c>
      <c r="H439" s="61">
        <v>0</v>
      </c>
      <c r="I439" s="64">
        <v>0</v>
      </c>
      <c r="J439" s="61">
        <v>0</v>
      </c>
      <c r="K439" s="33">
        <v>0</v>
      </c>
      <c r="L439" s="66">
        <v>0</v>
      </c>
      <c r="M439" s="78">
        <v>434</v>
      </c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/>
      <c r="OC439" s="1"/>
      <c r="OD439" s="1"/>
      <c r="OE439" s="1"/>
      <c r="OF439" s="1"/>
      <c r="OG439" s="1"/>
      <c r="OH439" s="1"/>
      <c r="OI439" s="1"/>
      <c r="OJ439" s="1"/>
      <c r="OK439" s="1"/>
      <c r="OL439" s="1"/>
      <c r="OM439" s="1"/>
      <c r="ON439" s="1"/>
      <c r="OO439" s="1"/>
      <c r="OP439" s="1"/>
      <c r="OQ439" s="1"/>
      <c r="OR439" s="1"/>
      <c r="OS439" s="1"/>
      <c r="OT439" s="1"/>
      <c r="OU439" s="1"/>
      <c r="OV439" s="1"/>
      <c r="OW439" s="1"/>
      <c r="OX439" s="1"/>
      <c r="OY439" s="1"/>
      <c r="OZ439" s="1"/>
      <c r="PA439" s="1"/>
      <c r="PB439" s="1"/>
      <c r="PC439" s="1"/>
      <c r="PD439" s="1"/>
      <c r="PE439" s="1"/>
      <c r="PF439" s="1"/>
      <c r="PG439" s="1"/>
      <c r="PH439" s="1"/>
      <c r="PI439" s="1"/>
      <c r="PJ439" s="1"/>
      <c r="PK439" s="1"/>
      <c r="PL439" s="1"/>
      <c r="PM439" s="1"/>
      <c r="PN439" s="1"/>
      <c r="PO439" s="1"/>
      <c r="PP439" s="1"/>
      <c r="PQ439" s="1"/>
      <c r="PR439" s="1"/>
      <c r="PS439" s="1"/>
      <c r="PT439" s="1"/>
      <c r="PU439" s="1"/>
      <c r="PV439" s="1"/>
      <c r="PW439" s="1"/>
      <c r="PX439" s="1"/>
      <c r="PY439" s="1"/>
      <c r="PZ439" s="1"/>
      <c r="QA439" s="1"/>
      <c r="QB439" s="1"/>
      <c r="QC439" s="1"/>
      <c r="QD439" s="1"/>
      <c r="QE439" s="1"/>
      <c r="QF439" s="1"/>
      <c r="QG439" s="1"/>
      <c r="QH439" s="1"/>
      <c r="QI439" s="1"/>
      <c r="QJ439" s="1"/>
      <c r="QK439" s="1"/>
      <c r="QL439" s="1"/>
      <c r="QM439" s="1"/>
      <c r="QN439" s="1"/>
      <c r="QO439" s="1"/>
      <c r="QP439" s="1"/>
      <c r="QQ439" s="1"/>
      <c r="QR439" s="1"/>
      <c r="QS439" s="1"/>
      <c r="QT439" s="1"/>
      <c r="QU439" s="1"/>
      <c r="QV439" s="1"/>
      <c r="QW439" s="1"/>
      <c r="QX439" s="1"/>
      <c r="QY439" s="1"/>
      <c r="QZ439" s="1"/>
      <c r="RA439" s="1"/>
      <c r="RB439" s="1"/>
      <c r="RC439" s="1"/>
      <c r="RD439" s="1"/>
      <c r="RE439" s="1"/>
      <c r="RF439" s="1"/>
      <c r="RG439" s="1"/>
      <c r="RH439" s="1"/>
      <c r="RI439" s="1"/>
      <c r="RJ439" s="1"/>
      <c r="RK439" s="1"/>
      <c r="RL439" s="1"/>
      <c r="RM439" s="1"/>
      <c r="RN439" s="1"/>
      <c r="RO439" s="1"/>
      <c r="RP439" s="1"/>
      <c r="RQ439" s="1"/>
      <c r="RR439" s="1"/>
      <c r="RS439" s="1"/>
      <c r="RT439" s="1"/>
      <c r="RU439" s="1"/>
      <c r="RV439" s="1"/>
      <c r="RW439" s="1"/>
      <c r="RX439" s="1"/>
      <c r="RY439" s="1"/>
      <c r="RZ439" s="1"/>
      <c r="SA439" s="1"/>
      <c r="SB439" s="1"/>
      <c r="SC439" s="1"/>
      <c r="SD439" s="1"/>
      <c r="SE439" s="1"/>
      <c r="SF439" s="1"/>
      <c r="SG439" s="1"/>
      <c r="SH439" s="1"/>
      <c r="SI439" s="1"/>
      <c r="SJ439" s="1"/>
      <c r="SK439" s="1"/>
      <c r="SL439" s="1"/>
      <c r="SM439" s="1"/>
      <c r="SN439" s="1"/>
      <c r="SO439" s="1"/>
      <c r="SP439" s="1"/>
      <c r="SQ439" s="1"/>
      <c r="SR439" s="1"/>
      <c r="SS439" s="1"/>
      <c r="ST439" s="1"/>
      <c r="SU439" s="1"/>
      <c r="SV439" s="1"/>
      <c r="SW439" s="1"/>
      <c r="SX439" s="1"/>
      <c r="SY439" s="1"/>
      <c r="SZ439" s="1"/>
      <c r="TA439" s="1"/>
      <c r="TB439" s="1"/>
      <c r="TC439" s="1"/>
      <c r="TD439" s="1"/>
      <c r="TE439" s="1"/>
      <c r="TF439" s="1"/>
      <c r="TG439" s="1"/>
      <c r="TH439" s="1"/>
      <c r="TI439" s="1"/>
      <c r="TJ439" s="1"/>
      <c r="TK439" s="1"/>
      <c r="TL439" s="1"/>
      <c r="TM439" s="1"/>
      <c r="TN439" s="1"/>
      <c r="TO439" s="1"/>
      <c r="TP439" s="1"/>
      <c r="TQ439" s="1"/>
      <c r="TR439" s="1"/>
      <c r="TS439" s="1"/>
      <c r="TT439" s="1"/>
      <c r="TU439" s="1"/>
      <c r="TV439" s="1"/>
      <c r="TW439" s="1"/>
      <c r="TX439" s="1"/>
      <c r="TY439" s="1"/>
      <c r="TZ439" s="1"/>
      <c r="UA439" s="1"/>
      <c r="UB439" s="1"/>
      <c r="UC439" s="1"/>
      <c r="UD439" s="1"/>
      <c r="UE439" s="1"/>
      <c r="UF439" s="1"/>
      <c r="UG439" s="1"/>
      <c r="UH439" s="1"/>
      <c r="UI439" s="1"/>
      <c r="UJ439" s="1"/>
      <c r="UK439" s="1"/>
      <c r="UL439" s="1"/>
      <c r="UM439" s="1"/>
      <c r="UN439" s="1"/>
      <c r="UO439" s="1"/>
      <c r="UP439" s="1"/>
      <c r="UQ439" s="1"/>
      <c r="UR439" s="1"/>
      <c r="US439" s="1"/>
      <c r="UT439" s="1"/>
      <c r="UU439" s="1"/>
      <c r="UV439" s="1"/>
      <c r="UW439" s="1"/>
      <c r="UX439" s="1"/>
      <c r="UY439" s="1"/>
      <c r="UZ439" s="1"/>
      <c r="VA439" s="1"/>
      <c r="VB439" s="1"/>
      <c r="VC439" s="1"/>
      <c r="VD439" s="1"/>
      <c r="VE439" s="1"/>
      <c r="VF439" s="1"/>
      <c r="VG439" s="1"/>
      <c r="VH439" s="1"/>
      <c r="VI439" s="1"/>
      <c r="VJ439" s="1"/>
      <c r="VK439" s="1"/>
      <c r="VL439" s="1"/>
      <c r="VM439" s="1"/>
      <c r="VN439" s="1"/>
      <c r="VO439" s="1"/>
      <c r="VP439" s="1"/>
      <c r="VQ439" s="1"/>
      <c r="VR439" s="1"/>
      <c r="VS439" s="1"/>
      <c r="VT439" s="1"/>
      <c r="VU439" s="1"/>
      <c r="VV439" s="1"/>
      <c r="VW439" s="1"/>
      <c r="VX439" s="1"/>
      <c r="VY439" s="1"/>
      <c r="VZ439" s="1"/>
      <c r="WA439" s="1"/>
      <c r="WB439" s="1"/>
      <c r="WC439" s="1"/>
      <c r="WD439" s="1"/>
      <c r="WE439" s="1"/>
      <c r="WF439" s="1"/>
      <c r="WG439" s="1"/>
      <c r="WH439" s="1"/>
      <c r="WI439" s="1"/>
      <c r="WJ439" s="1"/>
      <c r="WK439" s="1"/>
      <c r="WL439" s="1"/>
      <c r="WM439" s="1"/>
      <c r="WN439" s="1"/>
      <c r="WO439" s="1"/>
      <c r="WP439" s="1"/>
      <c r="WQ439" s="1"/>
      <c r="WR439" s="1"/>
      <c r="WS439" s="1"/>
      <c r="WT439" s="1"/>
      <c r="WU439" s="1"/>
      <c r="WV439" s="1"/>
      <c r="WW439" s="1"/>
      <c r="WX439" s="1"/>
      <c r="WY439" s="1"/>
      <c r="WZ439" s="1"/>
      <c r="XA439" s="1"/>
      <c r="XB439" s="1"/>
      <c r="XC439" s="1"/>
      <c r="XD439" s="1"/>
      <c r="XE439" s="1"/>
      <c r="XF439" s="1"/>
      <c r="XG439" s="1"/>
      <c r="XH439" s="1"/>
      <c r="XI439" s="1"/>
      <c r="XJ439" s="1"/>
      <c r="XK439" s="1"/>
      <c r="XL439" s="1"/>
      <c r="XM439" s="1"/>
      <c r="XN439" s="1"/>
      <c r="XO439" s="1"/>
      <c r="XP439" s="1"/>
      <c r="XQ439" s="1"/>
      <c r="XR439" s="1"/>
      <c r="XS439" s="1"/>
      <c r="XT439" s="1"/>
      <c r="XU439" s="1"/>
      <c r="XV439" s="1"/>
      <c r="XW439" s="1"/>
      <c r="XX439" s="1"/>
      <c r="XY439" s="1"/>
      <c r="XZ439" s="1"/>
      <c r="YA439" s="1"/>
      <c r="YB439" s="1"/>
      <c r="YC439" s="1"/>
      <c r="YD439" s="1"/>
      <c r="YE439" s="1"/>
      <c r="YF439" s="1"/>
      <c r="YG439" s="1"/>
      <c r="YH439" s="1"/>
      <c r="YI439" s="1"/>
      <c r="YJ439" s="1"/>
      <c r="YK439" s="1"/>
      <c r="YL439" s="1"/>
      <c r="YM439" s="1"/>
      <c r="YN439" s="1"/>
      <c r="YO439" s="1"/>
      <c r="YP439" s="1"/>
      <c r="YQ439" s="1"/>
      <c r="YR439" s="1"/>
      <c r="YS439" s="1"/>
      <c r="YT439" s="1"/>
      <c r="YU439" s="1"/>
      <c r="YV439" s="1"/>
      <c r="YW439" s="1"/>
      <c r="YX439" s="1"/>
      <c r="YY439" s="1"/>
      <c r="YZ439" s="1"/>
      <c r="ZA439" s="1"/>
      <c r="ZB439" s="1"/>
      <c r="ZC439" s="1"/>
      <c r="ZD439" s="1"/>
      <c r="ZE439" s="1"/>
      <c r="ZF439" s="1"/>
      <c r="ZG439" s="1"/>
      <c r="ZH439" s="1"/>
      <c r="ZI439" s="1"/>
      <c r="ZJ439" s="1"/>
      <c r="ZK439" s="1"/>
      <c r="ZL439" s="1"/>
      <c r="ZM439" s="1"/>
      <c r="ZN439" s="1"/>
      <c r="ZO439" s="1"/>
      <c r="ZP439" s="1"/>
      <c r="ZQ439" s="1"/>
      <c r="ZR439" s="1"/>
      <c r="ZS439" s="1"/>
      <c r="ZT439" s="1"/>
      <c r="ZU439" s="1"/>
      <c r="ZV439" s="1"/>
      <c r="ZW439" s="1"/>
      <c r="ZX439" s="1"/>
      <c r="ZY439" s="1"/>
      <c r="ZZ439" s="1"/>
      <c r="AAA439" s="1"/>
      <c r="AAB439" s="1"/>
      <c r="AAC439" s="1"/>
      <c r="AAD439" s="1"/>
      <c r="AAE439" s="1"/>
      <c r="AAF439" s="1"/>
      <c r="AAG439" s="1"/>
      <c r="AAH439" s="1"/>
      <c r="AAI439" s="1"/>
      <c r="AAJ439" s="1"/>
      <c r="AAK439" s="1"/>
      <c r="AAL439" s="1"/>
      <c r="AAM439" s="1"/>
      <c r="AAN439" s="1"/>
      <c r="AAO439" s="1"/>
      <c r="AAP439" s="1"/>
      <c r="AAQ439" s="1"/>
      <c r="AAR439" s="1"/>
      <c r="AAS439" s="1"/>
      <c r="AAT439" s="1"/>
      <c r="AAU439" s="1"/>
      <c r="AAV439" s="1"/>
      <c r="AAW439" s="1"/>
      <c r="AAX439" s="1"/>
      <c r="AAY439" s="1"/>
      <c r="AAZ439" s="1"/>
      <c r="ABA439" s="1"/>
      <c r="ABB439" s="1"/>
      <c r="ABC439" s="1"/>
      <c r="ABD439" s="1"/>
      <c r="ABE439" s="1"/>
      <c r="ABF439" s="1"/>
      <c r="ABG439" s="1"/>
      <c r="ABH439" s="1"/>
      <c r="ABI439" s="1"/>
      <c r="ABJ439" s="1"/>
      <c r="ABK439" s="1"/>
      <c r="ABL439" s="1"/>
      <c r="ABM439" s="1"/>
      <c r="ABN439" s="1"/>
      <c r="ABO439" s="1"/>
      <c r="ABP439" s="1"/>
      <c r="ABQ439" s="1"/>
      <c r="ABR439" s="1"/>
      <c r="ABS439" s="1"/>
      <c r="ABT439" s="1"/>
      <c r="ABU439" s="1"/>
      <c r="ABV439" s="1"/>
      <c r="ABW439" s="1"/>
      <c r="ABX439" s="1"/>
      <c r="ABY439" s="1"/>
      <c r="ABZ439" s="1"/>
      <c r="ACA439" s="1"/>
      <c r="ACB439" s="1"/>
      <c r="ACC439" s="1"/>
      <c r="ACD439" s="1"/>
      <c r="ACE439" s="1"/>
      <c r="ACF439" s="1"/>
      <c r="ACG439" s="1"/>
      <c r="ACH439" s="1"/>
      <c r="ACI439" s="1"/>
      <c r="ACJ439" s="1"/>
      <c r="ACK439" s="1"/>
      <c r="ACL439" s="1"/>
      <c r="ACM439" s="1"/>
      <c r="ACN439" s="1"/>
      <c r="ACO439" s="1"/>
      <c r="ACP439" s="1"/>
      <c r="ACQ439" s="1"/>
      <c r="ACR439" s="1"/>
      <c r="ACS439" s="1"/>
      <c r="ACT439" s="1"/>
      <c r="ACU439" s="1"/>
      <c r="ACV439" s="1"/>
      <c r="ACW439" s="1"/>
      <c r="ACX439" s="1"/>
      <c r="ACY439" s="1"/>
      <c r="ACZ439" s="1"/>
      <c r="ADA439" s="1"/>
      <c r="ADB439" s="1"/>
      <c r="ADC439" s="1"/>
      <c r="ADD439" s="1"/>
      <c r="ADE439" s="1"/>
      <c r="ADF439" s="1"/>
      <c r="ADG439" s="1"/>
      <c r="ADH439" s="1"/>
      <c r="ADI439" s="1"/>
      <c r="ADJ439" s="1"/>
      <c r="ADK439" s="1"/>
      <c r="ADL439" s="1"/>
      <c r="ADM439" s="1"/>
      <c r="ADN439" s="1"/>
      <c r="ADO439" s="1"/>
      <c r="ADP439" s="1"/>
      <c r="ADQ439" s="1"/>
      <c r="ADR439" s="1"/>
      <c r="ADS439" s="1"/>
      <c r="ADT439" s="1"/>
      <c r="ADU439" s="1"/>
      <c r="ADV439" s="1"/>
      <c r="ADW439" s="1"/>
      <c r="ADX439" s="1"/>
      <c r="ADY439" s="1"/>
      <c r="ADZ439" s="1"/>
      <c r="AEA439" s="1"/>
      <c r="AEB439" s="1"/>
      <c r="AEC439" s="1"/>
      <c r="AED439" s="1"/>
      <c r="AEE439" s="1"/>
      <c r="AEF439" s="1"/>
      <c r="AEG439" s="1"/>
      <c r="AEH439" s="1"/>
      <c r="AEI439" s="1"/>
      <c r="AEJ439" s="1"/>
      <c r="AEK439" s="1"/>
      <c r="AEL439" s="1"/>
      <c r="AEM439" s="1"/>
      <c r="AEN439" s="1"/>
      <c r="AEO439" s="1"/>
      <c r="AEP439" s="1"/>
      <c r="AEQ439" s="1"/>
      <c r="AER439" s="1"/>
      <c r="AES439" s="1"/>
      <c r="AET439" s="1"/>
      <c r="AEU439" s="1"/>
      <c r="AEV439" s="1"/>
      <c r="AEW439" s="1"/>
      <c r="AEX439" s="1"/>
      <c r="AEY439" s="1"/>
      <c r="AEZ439" s="1"/>
      <c r="AFA439" s="1"/>
      <c r="AFB439" s="1"/>
      <c r="AFC439" s="1"/>
      <c r="AFD439" s="1"/>
      <c r="AFE439" s="1"/>
      <c r="AFF439" s="1"/>
      <c r="AFG439" s="1"/>
      <c r="AFH439" s="1"/>
      <c r="AFI439" s="1"/>
      <c r="AFJ439" s="1"/>
      <c r="AFK439" s="1"/>
      <c r="AFL439" s="1"/>
      <c r="AFM439" s="1"/>
      <c r="AFN439" s="1"/>
      <c r="AFO439" s="1"/>
      <c r="AFP439" s="1"/>
      <c r="AFQ439" s="1"/>
      <c r="AFR439" s="1"/>
      <c r="AFS439" s="1"/>
      <c r="AFT439" s="1"/>
      <c r="AFU439" s="1"/>
      <c r="AFV439" s="1"/>
      <c r="AFW439" s="1"/>
      <c r="AFX439" s="1"/>
      <c r="AFY439" s="1"/>
      <c r="AFZ439" s="1"/>
      <c r="AGA439" s="1"/>
      <c r="AGB439" s="1"/>
      <c r="AGC439" s="1"/>
      <c r="AGD439" s="1"/>
      <c r="AGE439" s="1"/>
      <c r="AGF439" s="1"/>
      <c r="AGG439" s="1"/>
      <c r="AGH439" s="1"/>
      <c r="AGI439" s="1"/>
      <c r="AGJ439" s="1"/>
      <c r="AGK439" s="1"/>
      <c r="AGL439" s="1"/>
      <c r="AGM439" s="1"/>
      <c r="AGN439" s="1"/>
      <c r="AGO439" s="1"/>
      <c r="AGP439" s="1"/>
      <c r="AGQ439" s="1"/>
      <c r="AGR439" s="1"/>
      <c r="AGS439" s="1"/>
      <c r="AGT439" s="1"/>
      <c r="AGU439" s="1"/>
      <c r="AGV439" s="1"/>
      <c r="AGW439" s="1"/>
      <c r="AGX439" s="1"/>
      <c r="AGY439" s="1"/>
      <c r="AGZ439" s="1"/>
      <c r="AHA439" s="1"/>
      <c r="AHB439" s="1"/>
      <c r="AHC439" s="1"/>
      <c r="AHD439" s="1"/>
      <c r="AHE439" s="1"/>
      <c r="AHF439" s="1"/>
      <c r="AHG439" s="1"/>
      <c r="AHH439" s="1"/>
      <c r="AHI439" s="1"/>
      <c r="AHJ439" s="1"/>
      <c r="AHK439" s="1"/>
      <c r="AHL439" s="1"/>
      <c r="AHM439" s="1"/>
      <c r="AHN439" s="1"/>
      <c r="AHO439" s="1"/>
      <c r="AHP439" s="1"/>
      <c r="AHQ439" s="1"/>
      <c r="AHR439" s="1"/>
      <c r="AHS439" s="1"/>
      <c r="AHT439" s="1"/>
      <c r="AHU439" s="1"/>
      <c r="AHV439" s="1"/>
      <c r="AHW439" s="1"/>
      <c r="AHX439" s="1"/>
      <c r="AHY439" s="1"/>
      <c r="AHZ439" s="1"/>
      <c r="AIA439" s="1"/>
      <c r="AIB439" s="1"/>
      <c r="AIC439" s="1"/>
      <c r="AID439" s="1"/>
      <c r="AIE439" s="1"/>
      <c r="AIF439" s="1"/>
      <c r="AIG439" s="1"/>
      <c r="AIH439" s="1"/>
      <c r="AII439" s="1"/>
      <c r="AIJ439" s="1"/>
      <c r="AIK439" s="1"/>
      <c r="AIL439" s="1"/>
      <c r="AIM439" s="1"/>
      <c r="AIN439" s="1"/>
      <c r="AIO439" s="1"/>
      <c r="AIP439" s="1"/>
      <c r="AIQ439" s="1"/>
      <c r="AIR439" s="1"/>
      <c r="AIS439" s="1"/>
      <c r="AIT439" s="1"/>
      <c r="AIU439" s="1"/>
      <c r="AIV439" s="1"/>
      <c r="AIW439" s="1"/>
      <c r="AIX439" s="1"/>
      <c r="AIY439" s="1"/>
      <c r="AIZ439" s="1"/>
      <c r="AJA439" s="1"/>
      <c r="AJB439" s="1"/>
      <c r="AJC439" s="1"/>
      <c r="AJD439" s="1"/>
      <c r="AJE439" s="1"/>
      <c r="AJF439" s="1"/>
      <c r="AJG439" s="1"/>
      <c r="AJH439" s="1"/>
      <c r="AJI439" s="1"/>
      <c r="AJJ439" s="1"/>
      <c r="AJK439" s="1"/>
      <c r="AJL439" s="1"/>
      <c r="AJM439" s="1"/>
      <c r="AJN439" s="1"/>
      <c r="AJO439" s="1"/>
      <c r="AJP439" s="1"/>
      <c r="AJQ439" s="1"/>
      <c r="AJR439" s="1"/>
      <c r="AJS439" s="1"/>
      <c r="AJT439" s="1"/>
      <c r="AJU439" s="1"/>
      <c r="AJV439" s="1"/>
      <c r="AJW439" s="1"/>
      <c r="AJX439" s="1"/>
      <c r="AJY439" s="1"/>
      <c r="AJZ439" s="1"/>
      <c r="AKA439" s="1"/>
      <c r="AKB439" s="1"/>
      <c r="AKC439" s="1"/>
      <c r="AKD439" s="1"/>
      <c r="AKE439" s="1"/>
      <c r="AKF439" s="1"/>
      <c r="AKG439" s="1"/>
      <c r="AKH439" s="1"/>
      <c r="AKI439" s="1"/>
      <c r="AKJ439" s="1"/>
      <c r="AKK439" s="1"/>
      <c r="AKL439" s="1"/>
      <c r="AKM439" s="1"/>
      <c r="AKN439" s="1"/>
      <c r="AKO439" s="1"/>
      <c r="AKP439" s="1"/>
      <c r="AKQ439" s="1"/>
      <c r="AKR439" s="1"/>
      <c r="AKS439" s="1"/>
      <c r="AKT439" s="1"/>
      <c r="AKU439" s="1"/>
      <c r="AKV439" s="1"/>
      <c r="AKW439" s="1"/>
      <c r="AKX439" s="1"/>
      <c r="AKY439" s="1"/>
      <c r="AKZ439" s="1"/>
      <c r="ALA439" s="1"/>
      <c r="ALB439" s="1"/>
      <c r="ALC439" s="1"/>
      <c r="ALD439" s="1"/>
      <c r="ALE439" s="1"/>
      <c r="ALF439" s="1"/>
      <c r="ALG439" s="1"/>
      <c r="ALH439" s="1"/>
      <c r="ALI439" s="1"/>
      <c r="ALJ439" s="1"/>
      <c r="ALK439" s="1"/>
      <c r="ALL439" s="1"/>
      <c r="ALM439" s="1"/>
      <c r="ALN439" s="1"/>
      <c r="ALO439" s="1"/>
      <c r="ALP439" s="1"/>
      <c r="ALQ439" s="1"/>
      <c r="ALR439" s="1"/>
      <c r="ALS439" s="1"/>
      <c r="ALT439" s="1"/>
      <c r="ALU439" s="1"/>
      <c r="ALV439" s="1"/>
      <c r="ALW439" s="1"/>
      <c r="ALX439" s="1"/>
      <c r="ALY439" s="1"/>
      <c r="ALZ439" s="1"/>
      <c r="AMA439" s="1"/>
      <c r="AMB439" s="1"/>
      <c r="AMC439" s="1"/>
      <c r="AMD439" s="1"/>
      <c r="AME439" s="1"/>
      <c r="AMF439" s="1"/>
      <c r="AMG439" s="1"/>
      <c r="AMH439" s="1"/>
      <c r="AMI439" s="1"/>
      <c r="AMJ439" s="1"/>
      <c r="AMK439" s="1"/>
      <c r="AML439" s="1"/>
      <c r="AMM439" s="1"/>
      <c r="AMN439" s="1"/>
      <c r="AMO439" s="1"/>
      <c r="AMP439" s="1"/>
      <c r="AMQ439" s="1"/>
      <c r="AMR439" s="1"/>
      <c r="AMS439" s="1"/>
      <c r="AMT439" s="1"/>
      <c r="AMU439" s="1"/>
      <c r="AMV439" s="1"/>
      <c r="AMW439" s="1"/>
      <c r="AMX439" s="1"/>
      <c r="AMY439" s="1"/>
      <c r="AMZ439" s="1"/>
      <c r="ANA439" s="1"/>
      <c r="ANB439" s="1"/>
      <c r="ANC439" s="1"/>
      <c r="AND439" s="1"/>
      <c r="ANE439" s="1"/>
      <c r="ANF439" s="1"/>
      <c r="ANG439" s="1"/>
      <c r="ANH439" s="1"/>
      <c r="ANI439" s="1"/>
      <c r="ANJ439" s="1"/>
      <c r="ANK439" s="1"/>
      <c r="ANL439" s="1"/>
      <c r="ANM439" s="1"/>
      <c r="ANN439" s="1"/>
      <c r="ANO439" s="1"/>
      <c r="ANP439" s="1"/>
      <c r="ANQ439" s="1"/>
      <c r="ANR439" s="1"/>
      <c r="ANS439" s="1"/>
      <c r="ANT439" s="1"/>
      <c r="ANU439" s="1"/>
      <c r="ANV439" s="1"/>
      <c r="ANW439" s="1"/>
      <c r="ANX439" s="1"/>
      <c r="ANY439" s="1"/>
      <c r="ANZ439" s="1"/>
      <c r="AOA439" s="1"/>
      <c r="AOB439" s="1"/>
      <c r="AOC439" s="1"/>
      <c r="AOD439" s="1"/>
      <c r="AOE439" s="1"/>
      <c r="AOF439" s="1"/>
      <c r="AOG439" s="1"/>
      <c r="AOH439" s="1"/>
      <c r="AOI439" s="1"/>
      <c r="AOJ439" s="1"/>
      <c r="AOK439" s="1"/>
      <c r="AOL439" s="1"/>
      <c r="AOM439" s="1"/>
      <c r="AON439" s="1"/>
      <c r="AOO439" s="1"/>
      <c r="AOP439" s="1"/>
      <c r="AOQ439" s="1"/>
      <c r="AOR439" s="1"/>
      <c r="AOS439" s="1"/>
      <c r="AOT439" s="1"/>
      <c r="AOU439" s="1"/>
      <c r="AOV439" s="1"/>
      <c r="AOW439" s="1"/>
      <c r="AOX439" s="1"/>
      <c r="AOY439" s="1"/>
      <c r="AOZ439" s="1"/>
      <c r="APA439" s="1"/>
      <c r="APB439" s="1"/>
      <c r="APC439" s="1"/>
      <c r="APD439" s="1"/>
      <c r="APE439" s="1"/>
      <c r="APF439" s="1"/>
      <c r="APG439" s="1"/>
      <c r="APH439" s="1"/>
      <c r="API439" s="1"/>
      <c r="APJ439" s="1"/>
      <c r="APK439" s="1"/>
      <c r="APL439" s="1"/>
      <c r="APM439" s="1"/>
      <c r="APN439" s="1"/>
      <c r="APO439" s="1"/>
      <c r="APP439" s="1"/>
      <c r="APQ439" s="1"/>
      <c r="APR439" s="1"/>
      <c r="APS439" s="1"/>
      <c r="APT439" s="1"/>
      <c r="APU439" s="1"/>
      <c r="APV439" s="1"/>
      <c r="APW439" s="1"/>
      <c r="APX439" s="1"/>
      <c r="APY439" s="1"/>
      <c r="APZ439" s="1"/>
      <c r="AQA439" s="1"/>
      <c r="AQB439" s="1"/>
      <c r="AQC439" s="1"/>
      <c r="AQD439" s="1"/>
      <c r="AQE439" s="1"/>
      <c r="AQF439" s="1"/>
      <c r="AQG439" s="1"/>
      <c r="AQH439" s="1"/>
      <c r="AQI439" s="1"/>
      <c r="AQJ439" s="1"/>
      <c r="AQK439" s="1"/>
      <c r="AQL439" s="1"/>
      <c r="AQM439" s="1"/>
      <c r="AQN439" s="1"/>
      <c r="AQO439" s="1"/>
      <c r="AQP439" s="1"/>
      <c r="AQQ439" s="1"/>
      <c r="AQR439" s="1"/>
      <c r="AQS439" s="1"/>
      <c r="AQT439" s="1"/>
      <c r="AQU439" s="1"/>
      <c r="AQV439" s="1"/>
      <c r="AQW439" s="1"/>
      <c r="AQX439" s="1"/>
      <c r="AQY439" s="1"/>
      <c r="AQZ439" s="1"/>
      <c r="ARA439" s="1"/>
      <c r="ARB439" s="1"/>
      <c r="ARC439" s="1"/>
      <c r="ARD439" s="1"/>
      <c r="ARE439" s="1"/>
      <c r="ARF439" s="1"/>
      <c r="ARG439" s="1"/>
      <c r="ARH439" s="1"/>
      <c r="ARI439" s="1"/>
      <c r="ARJ439" s="1"/>
      <c r="ARK439" s="1"/>
      <c r="ARL439" s="1"/>
      <c r="ARM439" s="1"/>
      <c r="ARN439" s="1"/>
      <c r="ARO439" s="1"/>
      <c r="ARP439" s="1"/>
      <c r="ARQ439" s="1"/>
      <c r="ARR439" s="1"/>
      <c r="ARS439" s="1"/>
      <c r="ART439" s="1"/>
      <c r="ARU439" s="1"/>
      <c r="ARV439" s="1"/>
      <c r="ARW439" s="1"/>
      <c r="ARX439" s="1"/>
      <c r="ARY439" s="1"/>
      <c r="ARZ439" s="1"/>
      <c r="ASA439" s="1"/>
      <c r="ASB439" s="1"/>
      <c r="ASC439" s="1"/>
      <c r="ASD439" s="1"/>
      <c r="ASE439" s="1"/>
      <c r="ASF439" s="1"/>
      <c r="ASG439" s="1"/>
      <c r="ASH439" s="1"/>
      <c r="ASI439" s="1"/>
      <c r="ASJ439" s="1"/>
      <c r="ASK439" s="1"/>
      <c r="ASL439" s="1"/>
      <c r="ASM439" s="1"/>
      <c r="ASN439" s="1"/>
      <c r="ASO439" s="1"/>
      <c r="ASP439" s="1"/>
      <c r="ASQ439" s="1"/>
      <c r="ASR439" s="1"/>
      <c r="ASS439" s="1"/>
      <c r="AST439" s="1"/>
      <c r="ASU439" s="1"/>
      <c r="ASV439" s="1"/>
      <c r="ASW439" s="1"/>
      <c r="ASX439" s="1"/>
      <c r="ASY439" s="1"/>
      <c r="ASZ439" s="1"/>
      <c r="ATA439" s="1"/>
      <c r="ATB439" s="1"/>
      <c r="ATC439" s="1"/>
      <c r="ATD439" s="1"/>
      <c r="ATE439" s="1"/>
      <c r="ATF439" s="1"/>
      <c r="ATG439" s="1"/>
      <c r="ATH439" s="1"/>
      <c r="ATI439" s="1"/>
      <c r="ATJ439" s="1"/>
      <c r="ATK439" s="1"/>
      <c r="ATL439" s="1"/>
      <c r="ATM439" s="1"/>
      <c r="ATN439" s="1"/>
      <c r="ATO439" s="1"/>
      <c r="ATP439" s="1"/>
      <c r="ATQ439" s="1"/>
      <c r="ATR439" s="1"/>
      <c r="ATS439" s="1"/>
      <c r="ATT439" s="1"/>
      <c r="ATU439" s="1"/>
      <c r="ATV439" s="1"/>
      <c r="ATW439" s="1"/>
      <c r="ATX439" s="1"/>
      <c r="ATY439" s="1"/>
      <c r="ATZ439" s="1"/>
      <c r="AUA439" s="1"/>
      <c r="AUB439" s="1"/>
      <c r="AUC439" s="1"/>
      <c r="AUD439" s="1"/>
      <c r="AUE439" s="1"/>
      <c r="AUF439" s="1"/>
      <c r="AUG439" s="1"/>
      <c r="AUH439" s="1"/>
      <c r="AUI439" s="1"/>
      <c r="AUJ439" s="1"/>
      <c r="AUK439" s="1"/>
      <c r="AUL439" s="1"/>
      <c r="AUM439" s="1"/>
      <c r="AUN439" s="1"/>
      <c r="AUO439" s="1"/>
      <c r="AUP439" s="1"/>
      <c r="AUQ439" s="1"/>
      <c r="AUR439" s="1"/>
      <c r="AUS439" s="1"/>
      <c r="AUT439" s="1"/>
      <c r="AUU439" s="1"/>
      <c r="AUV439" s="1"/>
      <c r="AUW439" s="1"/>
      <c r="AUX439" s="1"/>
      <c r="AUY439" s="1"/>
      <c r="AUZ439" s="1"/>
      <c r="AVA439" s="1"/>
      <c r="AVB439" s="1"/>
      <c r="AVC439" s="1"/>
      <c r="AVD439" s="1"/>
      <c r="AVE439" s="1"/>
      <c r="AVF439" s="1"/>
      <c r="AVG439" s="1"/>
      <c r="AVH439" s="1"/>
      <c r="AVI439" s="1"/>
      <c r="AVJ439" s="1"/>
      <c r="AVK439" s="1"/>
      <c r="AVL439" s="1"/>
      <c r="AVM439" s="1"/>
      <c r="AVN439" s="1"/>
      <c r="AVO439" s="1"/>
      <c r="AVP439" s="1"/>
      <c r="AVQ439" s="1"/>
      <c r="AVR439" s="1"/>
      <c r="AVS439" s="1"/>
      <c r="AVT439" s="1"/>
      <c r="AVU439" s="1"/>
      <c r="AVV439" s="1"/>
      <c r="AVW439" s="1"/>
      <c r="AVX439" s="1"/>
      <c r="AVY439" s="1"/>
      <c r="AVZ439" s="1"/>
      <c r="AWA439" s="1"/>
      <c r="AWB439" s="1"/>
      <c r="AWC439" s="1"/>
      <c r="AWD439" s="1"/>
      <c r="AWE439" s="1"/>
      <c r="AWF439" s="1"/>
      <c r="AWG439" s="1"/>
      <c r="AWH439" s="1"/>
      <c r="AWI439" s="1"/>
      <c r="AWJ439" s="1"/>
      <c r="AWK439" s="1"/>
      <c r="AWL439" s="1"/>
      <c r="AWM439" s="1"/>
      <c r="AWN439" s="1"/>
      <c r="AWO439" s="1"/>
      <c r="AWP439" s="1"/>
      <c r="AWQ439" s="1"/>
      <c r="AWR439" s="1"/>
      <c r="AWS439" s="1"/>
      <c r="AWT439" s="1"/>
      <c r="AWU439" s="1"/>
      <c r="AWV439" s="1"/>
      <c r="AWW439" s="1"/>
      <c r="AWX439" s="1"/>
      <c r="AWY439" s="1"/>
      <c r="AWZ439" s="1"/>
      <c r="AXA439" s="1"/>
      <c r="AXB439" s="1"/>
      <c r="AXC439" s="1"/>
      <c r="AXD439" s="1"/>
      <c r="AXE439" s="1"/>
      <c r="AXF439" s="1"/>
      <c r="AXG439" s="1"/>
      <c r="AXH439" s="1"/>
      <c r="AXI439" s="1"/>
      <c r="AXJ439" s="1"/>
      <c r="AXK439" s="1"/>
      <c r="AXL439" s="1"/>
      <c r="AXM439" s="1"/>
      <c r="AXN439" s="1"/>
      <c r="AXO439" s="1"/>
      <c r="AXP439" s="1"/>
      <c r="AXQ439" s="1"/>
      <c r="AXR439" s="1"/>
      <c r="AXS439" s="1"/>
      <c r="AXT439" s="1"/>
      <c r="AXU439" s="1"/>
      <c r="AXV439" s="1"/>
      <c r="AXW439" s="1"/>
      <c r="AXX439" s="1"/>
      <c r="AXY439" s="1"/>
      <c r="AXZ439" s="1"/>
      <c r="AYA439" s="1"/>
      <c r="AYB439" s="1"/>
      <c r="AYC439" s="1"/>
      <c r="AYD439" s="1"/>
      <c r="AYE439" s="1"/>
      <c r="AYF439" s="1"/>
      <c r="AYG439" s="1"/>
      <c r="AYH439" s="1"/>
      <c r="AYI439" s="1"/>
      <c r="AYJ439" s="1"/>
      <c r="AYK439" s="1"/>
      <c r="AYL439" s="1"/>
      <c r="AYM439" s="1"/>
      <c r="AYN439" s="1"/>
      <c r="AYO439" s="1"/>
      <c r="AYP439" s="1"/>
      <c r="AYQ439" s="1"/>
      <c r="AYR439" s="1"/>
      <c r="AYS439" s="1"/>
      <c r="AYT439" s="1"/>
      <c r="AYU439" s="1"/>
      <c r="AYV439" s="1"/>
      <c r="AYW439" s="1"/>
      <c r="AYX439" s="1"/>
      <c r="AYY439" s="1"/>
      <c r="AYZ439" s="1"/>
      <c r="AZA439" s="1"/>
      <c r="AZB439" s="1"/>
      <c r="AZC439" s="1"/>
      <c r="AZD439" s="1"/>
      <c r="AZE439" s="1"/>
      <c r="AZF439" s="1"/>
      <c r="AZG439" s="1"/>
      <c r="AZH439" s="1"/>
      <c r="AZI439" s="1"/>
      <c r="AZJ439" s="1"/>
      <c r="AZK439" s="1"/>
      <c r="AZL439" s="1"/>
      <c r="AZM439" s="1"/>
      <c r="AZN439" s="1"/>
      <c r="AZO439" s="1"/>
      <c r="AZP439" s="1"/>
      <c r="AZQ439" s="1"/>
      <c r="AZR439" s="1"/>
      <c r="AZS439" s="1"/>
      <c r="AZT439" s="1"/>
      <c r="AZU439" s="1"/>
      <c r="AZV439" s="1"/>
      <c r="AZW439" s="1"/>
      <c r="AZX439" s="1"/>
      <c r="AZY439" s="1"/>
      <c r="AZZ439" s="1"/>
      <c r="BAA439" s="1"/>
      <c r="BAB439" s="1"/>
      <c r="BAC439" s="1"/>
      <c r="BAD439" s="1"/>
      <c r="BAE439" s="1"/>
      <c r="BAF439" s="1"/>
      <c r="BAG439" s="1"/>
      <c r="BAH439" s="1"/>
      <c r="BAI439" s="1"/>
      <c r="BAJ439" s="1"/>
      <c r="BAK439" s="1"/>
      <c r="BAL439" s="1"/>
      <c r="BAM439" s="1"/>
      <c r="BAN439" s="1"/>
      <c r="BAO439" s="1"/>
      <c r="BAP439" s="1"/>
      <c r="BAQ439" s="1"/>
      <c r="BAR439" s="1"/>
      <c r="BAS439" s="1"/>
      <c r="BAT439" s="1"/>
      <c r="BAU439" s="1"/>
      <c r="BAV439" s="1"/>
      <c r="BAW439" s="1"/>
      <c r="BAX439" s="1"/>
      <c r="BAY439" s="1"/>
      <c r="BAZ439" s="1"/>
      <c r="BBA439" s="1"/>
      <c r="BBB439" s="1"/>
      <c r="BBC439" s="1"/>
      <c r="BBD439" s="1"/>
      <c r="BBE439" s="1"/>
      <c r="BBF439" s="1"/>
      <c r="BBG439" s="1"/>
      <c r="BBH439" s="1"/>
      <c r="BBI439" s="1"/>
      <c r="BBJ439" s="1"/>
      <c r="BBK439" s="1"/>
      <c r="BBL439" s="1"/>
      <c r="BBM439" s="1"/>
      <c r="BBN439" s="1"/>
      <c r="BBO439" s="1"/>
      <c r="BBP439" s="1"/>
      <c r="BBQ439" s="1"/>
      <c r="BBR439" s="1"/>
      <c r="BBS439" s="1"/>
      <c r="BBT439" s="1"/>
      <c r="BBU439" s="1"/>
      <c r="BBV439" s="1"/>
      <c r="BBW439" s="1"/>
      <c r="BBX439" s="1"/>
      <c r="BBY439" s="1"/>
      <c r="BBZ439" s="1"/>
      <c r="BCA439" s="1"/>
      <c r="BCB439" s="1"/>
      <c r="BCC439" s="1"/>
      <c r="BCD439" s="1"/>
      <c r="BCE439" s="1"/>
      <c r="BCF439" s="1"/>
      <c r="BCG439" s="1"/>
      <c r="BCH439" s="1"/>
      <c r="BCI439" s="1"/>
      <c r="BCJ439" s="1"/>
      <c r="BCK439" s="1"/>
      <c r="BCL439" s="1"/>
      <c r="BCM439" s="1"/>
      <c r="BCN439" s="1"/>
      <c r="BCO439" s="1"/>
      <c r="BCP439" s="1"/>
      <c r="BCQ439" s="1"/>
      <c r="BCR439" s="1"/>
      <c r="BCS439" s="1"/>
      <c r="BCT439" s="1"/>
      <c r="BCU439" s="1"/>
      <c r="BCV439" s="1"/>
      <c r="BCW439" s="1"/>
      <c r="BCX439" s="1"/>
      <c r="BCY439" s="1"/>
      <c r="BCZ439" s="1"/>
      <c r="BDA439" s="1"/>
      <c r="BDB439" s="1"/>
      <c r="BDC439" s="1"/>
      <c r="BDD439" s="1"/>
      <c r="BDE439" s="1"/>
      <c r="BDF439" s="1"/>
      <c r="BDG439" s="1"/>
      <c r="BDH439" s="1"/>
      <c r="BDI439" s="1"/>
      <c r="BDJ439" s="1"/>
      <c r="BDK439" s="1"/>
      <c r="BDL439" s="1"/>
      <c r="BDM439" s="1"/>
      <c r="BDN439" s="1"/>
      <c r="BDO439" s="1"/>
      <c r="BDP439" s="1"/>
      <c r="BDQ439" s="1"/>
      <c r="BDR439" s="1"/>
      <c r="BDS439" s="1"/>
      <c r="BDT439" s="1"/>
      <c r="BDU439" s="1"/>
      <c r="BDV439" s="1"/>
      <c r="BDW439" s="1"/>
      <c r="BDX439" s="1"/>
      <c r="BDY439" s="1"/>
      <c r="BDZ439" s="1"/>
      <c r="BEA439" s="1"/>
      <c r="BEB439" s="1"/>
      <c r="BEC439" s="1"/>
      <c r="BED439" s="1"/>
      <c r="BEE439" s="1"/>
      <c r="BEF439" s="1"/>
      <c r="BEG439" s="1"/>
      <c r="BEH439" s="1"/>
      <c r="BEI439" s="1"/>
      <c r="BEJ439" s="1"/>
      <c r="BEK439" s="1"/>
      <c r="BEL439" s="1"/>
      <c r="BEM439" s="1"/>
      <c r="BEN439" s="1"/>
      <c r="BEO439" s="1"/>
      <c r="BEP439" s="1"/>
      <c r="BEQ439" s="1"/>
      <c r="BER439" s="1"/>
      <c r="BES439" s="1"/>
      <c r="BET439" s="1"/>
      <c r="BEU439" s="1"/>
      <c r="BEV439" s="1"/>
      <c r="BEW439" s="1"/>
      <c r="BEX439" s="1"/>
      <c r="BEY439" s="1"/>
      <c r="BEZ439" s="1"/>
      <c r="BFA439" s="1"/>
      <c r="BFB439" s="1"/>
      <c r="BFC439" s="1"/>
      <c r="BFD439" s="1"/>
      <c r="BFE439" s="1"/>
      <c r="BFF439" s="1"/>
      <c r="BFG439" s="1"/>
      <c r="BFH439" s="1"/>
      <c r="BFI439" s="1"/>
      <c r="BFJ439" s="1"/>
      <c r="BFK439" s="1"/>
      <c r="BFL439" s="1"/>
      <c r="BFM439" s="1"/>
      <c r="BFN439" s="1"/>
      <c r="BFO439" s="1"/>
      <c r="BFP439" s="1"/>
      <c r="BFQ439" s="1"/>
      <c r="BFR439" s="1"/>
      <c r="BFS439" s="1"/>
      <c r="BFT439" s="1"/>
      <c r="BFU439" s="1"/>
      <c r="BFV439" s="1"/>
      <c r="BFW439" s="1"/>
      <c r="BFX439" s="1"/>
      <c r="BFY439" s="1"/>
      <c r="BFZ439" s="1"/>
      <c r="BGA439" s="1"/>
      <c r="BGB439" s="1"/>
      <c r="BGC439" s="1"/>
      <c r="BGD439" s="1"/>
      <c r="BGE439" s="1"/>
      <c r="BGF439" s="1"/>
      <c r="BGG439" s="1"/>
      <c r="BGH439" s="1"/>
      <c r="BGI439" s="1"/>
      <c r="BGJ439" s="1"/>
      <c r="BGK439" s="1"/>
      <c r="BGL439" s="1"/>
      <c r="BGM439" s="1"/>
      <c r="BGN439" s="1"/>
      <c r="BGO439" s="1"/>
      <c r="BGP439" s="1"/>
      <c r="BGQ439" s="1"/>
      <c r="BGR439" s="1"/>
      <c r="BGS439" s="1"/>
      <c r="BGT439" s="1"/>
      <c r="BGU439" s="1"/>
      <c r="BGV439" s="1"/>
      <c r="BGW439" s="1"/>
      <c r="BGX439" s="1"/>
      <c r="BGY439" s="1"/>
      <c r="BGZ439" s="1"/>
      <c r="BHA439" s="1"/>
      <c r="BHB439" s="1"/>
      <c r="BHC439" s="1"/>
      <c r="BHD439" s="1"/>
      <c r="BHE439" s="1"/>
      <c r="BHF439" s="1"/>
      <c r="BHG439" s="1"/>
      <c r="BHH439" s="1"/>
      <c r="BHI439" s="1"/>
      <c r="BHJ439" s="1"/>
      <c r="BHK439" s="1"/>
      <c r="BHL439" s="1"/>
      <c r="BHM439" s="1"/>
      <c r="BHN439" s="1"/>
      <c r="BHO439" s="1"/>
      <c r="BHP439" s="1"/>
      <c r="BHQ439" s="1"/>
      <c r="BHR439" s="1"/>
      <c r="BHS439" s="1"/>
      <c r="BHT439" s="1"/>
      <c r="BHU439" s="1"/>
      <c r="BHV439" s="1"/>
      <c r="BHW439" s="1"/>
      <c r="BHX439" s="1"/>
      <c r="BHY439" s="1"/>
      <c r="BHZ439" s="1"/>
      <c r="BIA439" s="1"/>
      <c r="BIB439" s="1"/>
      <c r="BIC439" s="1"/>
      <c r="BID439" s="1"/>
      <c r="BIE439" s="1"/>
      <c r="BIF439" s="1"/>
      <c r="BIG439" s="1"/>
      <c r="BIH439" s="1"/>
      <c r="BII439" s="1"/>
      <c r="BIJ439" s="1"/>
      <c r="BIK439" s="1"/>
      <c r="BIL439" s="1"/>
      <c r="BIM439" s="1"/>
      <c r="BIN439" s="1"/>
      <c r="BIO439" s="1"/>
      <c r="BIP439" s="1"/>
      <c r="BIQ439" s="1"/>
      <c r="BIR439" s="1"/>
      <c r="BIS439" s="1"/>
      <c r="BIT439" s="1"/>
      <c r="BIU439" s="1"/>
      <c r="BIV439" s="1"/>
      <c r="BIW439" s="1"/>
      <c r="BIX439" s="1"/>
      <c r="BIY439" s="1"/>
      <c r="BIZ439" s="1"/>
      <c r="BJA439" s="1"/>
      <c r="BJB439" s="1"/>
      <c r="BJC439" s="1"/>
      <c r="BJD439" s="1"/>
      <c r="BJE439" s="1"/>
      <c r="BJF439" s="1"/>
      <c r="BJG439" s="1"/>
      <c r="BJH439" s="1"/>
      <c r="BJI439" s="1"/>
      <c r="BJJ439" s="1"/>
      <c r="BJK439" s="1"/>
      <c r="BJL439" s="1"/>
      <c r="BJM439" s="1"/>
      <c r="BJN439" s="1"/>
      <c r="BJO439" s="1"/>
      <c r="BJP439" s="1"/>
      <c r="BJQ439" s="1"/>
      <c r="BJR439" s="1"/>
      <c r="BJS439" s="1"/>
      <c r="BJT439" s="1"/>
      <c r="BJU439" s="1"/>
      <c r="BJV439" s="1"/>
      <c r="BJW439" s="1"/>
      <c r="BJX439" s="1"/>
      <c r="BJY439" s="1"/>
      <c r="BJZ439" s="1"/>
      <c r="BKA439" s="1"/>
      <c r="BKB439" s="1"/>
      <c r="BKC439" s="1"/>
      <c r="BKD439" s="1"/>
      <c r="BKE439" s="1"/>
      <c r="BKF439" s="1"/>
      <c r="BKG439" s="1"/>
      <c r="BKH439" s="1"/>
      <c r="BKI439" s="1"/>
      <c r="BKJ439" s="1"/>
      <c r="BKK439" s="1"/>
      <c r="BKL439" s="1"/>
      <c r="BKM439" s="1"/>
      <c r="BKN439" s="1"/>
      <c r="BKO439" s="1"/>
      <c r="BKP439" s="1"/>
      <c r="BKQ439" s="1"/>
      <c r="BKR439" s="1"/>
      <c r="BKS439" s="1"/>
      <c r="BKT439" s="1"/>
      <c r="BKU439" s="1"/>
      <c r="BKV439" s="1"/>
      <c r="BKW439" s="1"/>
      <c r="BKX439" s="1"/>
      <c r="BKY439" s="1"/>
      <c r="BKZ439" s="1"/>
      <c r="BLA439" s="1"/>
      <c r="BLB439" s="1"/>
      <c r="BLC439" s="1"/>
      <c r="BLD439" s="1"/>
      <c r="BLE439" s="1"/>
      <c r="BLF439" s="1"/>
      <c r="BLG439" s="1"/>
      <c r="BLH439" s="1"/>
      <c r="BLI439" s="1"/>
      <c r="BLJ439" s="1"/>
      <c r="BLK439" s="1"/>
      <c r="BLL439" s="1"/>
      <c r="BLM439" s="1"/>
      <c r="BLN439" s="1"/>
      <c r="BLO439" s="1"/>
      <c r="BLP439" s="1"/>
      <c r="BLQ439" s="1"/>
      <c r="BLR439" s="1"/>
      <c r="BLS439" s="1"/>
      <c r="BLT439" s="1"/>
      <c r="BLU439" s="1"/>
      <c r="BLV439" s="1"/>
      <c r="BLW439" s="1"/>
      <c r="BLX439" s="1"/>
      <c r="BLY439" s="1"/>
      <c r="BLZ439" s="1"/>
      <c r="BMA439" s="1"/>
      <c r="BMB439" s="1"/>
      <c r="BMC439" s="1"/>
      <c r="BMD439" s="1"/>
      <c r="BME439" s="1"/>
      <c r="BMF439" s="1"/>
      <c r="BMG439" s="1"/>
      <c r="BMH439" s="1"/>
      <c r="BMI439" s="1"/>
      <c r="BMJ439" s="1"/>
      <c r="BMK439" s="1"/>
      <c r="BML439" s="1"/>
      <c r="BMM439" s="1"/>
      <c r="BMN439" s="1"/>
      <c r="BMO439" s="1"/>
      <c r="BMP439" s="1"/>
      <c r="BMQ439" s="1"/>
      <c r="BMR439" s="1"/>
      <c r="BMS439" s="1"/>
      <c r="BMT439" s="1"/>
      <c r="BMU439" s="1"/>
      <c r="BMV439" s="1"/>
      <c r="BMW439" s="1"/>
      <c r="BMX439" s="1"/>
      <c r="BMY439" s="1"/>
      <c r="BMZ439" s="1"/>
      <c r="BNA439" s="1"/>
      <c r="BNB439" s="1"/>
      <c r="BNC439" s="1"/>
      <c r="BND439" s="1"/>
      <c r="BNE439" s="1"/>
      <c r="BNF439" s="1"/>
      <c r="BNG439" s="1"/>
      <c r="BNH439" s="1"/>
      <c r="BNI439" s="1"/>
      <c r="BNJ439" s="1"/>
      <c r="BNK439" s="1"/>
      <c r="BNL439" s="1"/>
      <c r="BNM439" s="1"/>
      <c r="BNN439" s="1"/>
      <c r="BNO439" s="1"/>
      <c r="BNP439" s="1"/>
      <c r="BNQ439" s="1"/>
      <c r="BNR439" s="1"/>
      <c r="BNS439" s="1"/>
      <c r="BNT439" s="1"/>
      <c r="BNU439" s="1"/>
      <c r="BNV439" s="1"/>
      <c r="BNW439" s="1"/>
      <c r="BNX439" s="1"/>
      <c r="BNY439" s="1"/>
      <c r="BNZ439" s="1"/>
      <c r="BOA439" s="1"/>
      <c r="BOB439" s="1"/>
      <c r="BOC439" s="1"/>
      <c r="BOD439" s="1"/>
      <c r="BOE439" s="1"/>
      <c r="BOF439" s="1"/>
      <c r="BOG439" s="1"/>
      <c r="BOH439" s="1"/>
      <c r="BOI439" s="1"/>
      <c r="BOJ439" s="1"/>
      <c r="BOK439" s="1"/>
      <c r="BOL439" s="1"/>
      <c r="BOM439" s="1"/>
      <c r="BON439" s="1"/>
      <c r="BOO439" s="1"/>
      <c r="BOP439" s="1"/>
      <c r="BOQ439" s="1"/>
      <c r="BOR439" s="1"/>
      <c r="BOS439" s="1"/>
      <c r="BOT439" s="1"/>
      <c r="BOU439" s="1"/>
      <c r="BOV439" s="1"/>
      <c r="BOW439" s="1"/>
      <c r="BOX439" s="1"/>
      <c r="BOY439" s="1"/>
      <c r="BOZ439" s="1"/>
      <c r="BPA439" s="1"/>
      <c r="BPB439" s="1"/>
      <c r="BPC439" s="1"/>
      <c r="BPD439" s="1"/>
      <c r="BPE439" s="1"/>
      <c r="BPF439" s="1"/>
      <c r="BPG439" s="1"/>
      <c r="BPH439" s="1"/>
      <c r="BPI439" s="1"/>
      <c r="BPJ439" s="1"/>
      <c r="BPK439" s="1"/>
      <c r="BPL439" s="1"/>
      <c r="BPM439" s="1"/>
      <c r="BPN439" s="1"/>
      <c r="BPO439" s="1"/>
      <c r="BPP439" s="1"/>
      <c r="BPQ439" s="1"/>
      <c r="BPR439" s="1"/>
      <c r="BPS439" s="1"/>
      <c r="BPT439" s="1"/>
      <c r="BPU439" s="1"/>
      <c r="BPV439" s="1"/>
      <c r="BPW439" s="1"/>
      <c r="BPX439" s="1"/>
      <c r="BPY439" s="1"/>
      <c r="BPZ439" s="1"/>
      <c r="BQA439" s="1"/>
      <c r="BQB439" s="1"/>
      <c r="BQC439" s="1"/>
      <c r="BQD439" s="1"/>
      <c r="BQE439" s="1"/>
      <c r="BQF439" s="1"/>
      <c r="BQG439" s="1"/>
      <c r="BQH439" s="1"/>
      <c r="BQI439" s="1"/>
      <c r="BQJ439" s="1"/>
      <c r="BQK439" s="1"/>
      <c r="BQL439" s="1"/>
      <c r="BQM439" s="1"/>
      <c r="BQN439" s="1"/>
      <c r="BQO439" s="1"/>
      <c r="BQP439" s="1"/>
      <c r="BQQ439" s="1"/>
      <c r="BQR439" s="1"/>
      <c r="BQS439" s="1"/>
      <c r="BQT439" s="1"/>
      <c r="BQU439" s="1"/>
      <c r="BQV439" s="1"/>
      <c r="BQW439" s="1"/>
      <c r="BQX439" s="1"/>
      <c r="BQY439" s="1"/>
      <c r="BQZ439" s="1"/>
      <c r="BRA439" s="1"/>
      <c r="BRB439" s="1"/>
      <c r="BRC439" s="1"/>
      <c r="BRD439" s="1"/>
      <c r="BRE439" s="1"/>
      <c r="BRF439" s="1"/>
      <c r="BRG439" s="1"/>
      <c r="BRH439" s="1"/>
      <c r="BRI439" s="1"/>
      <c r="BRJ439" s="1"/>
      <c r="BRK439" s="1"/>
      <c r="BRL439" s="1"/>
      <c r="BRM439" s="1"/>
      <c r="BRN439" s="1"/>
      <c r="BRO439" s="1"/>
      <c r="BRP439" s="1"/>
      <c r="BRQ439" s="1"/>
      <c r="BRR439" s="1"/>
      <c r="BRS439" s="1"/>
      <c r="BRT439" s="1"/>
      <c r="BRU439" s="1"/>
      <c r="BRV439" s="1"/>
      <c r="BRW439" s="1"/>
      <c r="BRX439" s="1"/>
      <c r="BRY439" s="1"/>
      <c r="BRZ439" s="1"/>
      <c r="BSA439" s="1"/>
      <c r="BSB439" s="1"/>
      <c r="BSC439" s="1"/>
      <c r="BSD439" s="1"/>
      <c r="BSE439" s="1"/>
      <c r="BSF439" s="1"/>
      <c r="BSG439" s="1"/>
      <c r="BSH439" s="1"/>
      <c r="BSI439" s="1"/>
      <c r="BSJ439" s="1"/>
      <c r="BSK439" s="1"/>
      <c r="BSL439" s="1"/>
      <c r="BSM439" s="1"/>
      <c r="BSN439" s="1"/>
      <c r="BSO439" s="1"/>
      <c r="BSP439" s="1"/>
      <c r="BSQ439" s="1"/>
      <c r="BSR439" s="1"/>
      <c r="BSS439" s="1"/>
      <c r="BST439" s="1"/>
      <c r="BSU439" s="1"/>
      <c r="BSV439" s="1"/>
      <c r="BSW439" s="1"/>
      <c r="BSX439" s="1"/>
      <c r="BSY439" s="1"/>
      <c r="BSZ439" s="1"/>
      <c r="BTA439" s="1"/>
      <c r="BTB439" s="1"/>
      <c r="BTC439" s="1"/>
      <c r="BTD439" s="1"/>
      <c r="BTE439" s="1"/>
      <c r="BTF439" s="1"/>
      <c r="BTG439" s="1"/>
      <c r="BTH439" s="1"/>
      <c r="BTI439" s="1"/>
      <c r="BTJ439" s="1"/>
      <c r="BTK439" s="1"/>
      <c r="BTL439" s="1"/>
      <c r="BTM439" s="1"/>
      <c r="BTN439" s="1"/>
      <c r="BTO439" s="1"/>
      <c r="BTP439" s="1"/>
      <c r="BTQ439" s="1"/>
      <c r="BTR439" s="1"/>
      <c r="BTS439" s="1"/>
      <c r="BTT439" s="1"/>
      <c r="BTU439" s="1"/>
      <c r="BTV439" s="1"/>
      <c r="BTW439" s="1"/>
      <c r="BTX439" s="1"/>
      <c r="BTY439" s="1"/>
      <c r="BTZ439" s="1"/>
      <c r="BUA439" s="1"/>
      <c r="BUB439" s="1"/>
      <c r="BUC439" s="1"/>
      <c r="BUD439" s="1"/>
      <c r="BUE439" s="1"/>
      <c r="BUF439" s="1"/>
      <c r="BUG439" s="1"/>
      <c r="BUH439" s="1"/>
      <c r="BUI439" s="1"/>
      <c r="BUJ439" s="1"/>
      <c r="BUK439" s="1"/>
      <c r="BUL439" s="1"/>
      <c r="BUM439" s="1"/>
      <c r="BUN439" s="1"/>
      <c r="BUO439" s="1"/>
      <c r="BUP439" s="1"/>
      <c r="BUQ439" s="1"/>
      <c r="BUR439" s="1"/>
      <c r="BUS439" s="1"/>
      <c r="BUT439" s="1"/>
      <c r="BUU439" s="1"/>
      <c r="BUV439" s="1"/>
      <c r="BUW439" s="1"/>
      <c r="BUX439" s="1"/>
      <c r="BUY439" s="1"/>
      <c r="BUZ439" s="1"/>
      <c r="BVA439" s="1"/>
      <c r="BVB439" s="1"/>
      <c r="BVC439" s="1"/>
      <c r="BVD439" s="1"/>
      <c r="BVE439" s="1"/>
      <c r="BVF439" s="1"/>
      <c r="BVG439" s="1"/>
      <c r="BVH439" s="1"/>
      <c r="BVI439" s="1"/>
      <c r="BVJ439" s="1"/>
      <c r="BVK439" s="1"/>
      <c r="BVL439" s="1"/>
      <c r="BVM439" s="1"/>
      <c r="BVN439" s="1"/>
      <c r="BVO439" s="1"/>
      <c r="BVP439" s="1"/>
      <c r="BVQ439" s="1"/>
      <c r="BVR439" s="1"/>
      <c r="BVS439" s="1"/>
      <c r="BVT439" s="1"/>
      <c r="BVU439" s="1"/>
      <c r="BVV439" s="1"/>
      <c r="BVW439" s="1"/>
      <c r="BVX439" s="1"/>
      <c r="BVY439" s="1"/>
      <c r="BVZ439" s="1"/>
      <c r="BWA439" s="1"/>
      <c r="BWB439" s="1"/>
      <c r="BWC439" s="1"/>
      <c r="BWD439" s="1"/>
      <c r="BWE439" s="1"/>
      <c r="BWF439" s="1"/>
      <c r="BWG439" s="1"/>
      <c r="BWH439" s="1"/>
      <c r="BWI439" s="1"/>
      <c r="BWJ439" s="1"/>
      <c r="BWK439" s="1"/>
      <c r="BWL439" s="1"/>
      <c r="BWM439" s="1"/>
      <c r="BWN439" s="1"/>
      <c r="BWO439" s="1"/>
      <c r="BWP439" s="1"/>
      <c r="BWQ439" s="1"/>
      <c r="BWR439" s="1"/>
      <c r="BWS439" s="1"/>
      <c r="BWT439" s="1"/>
      <c r="BWU439" s="1"/>
      <c r="BWV439" s="1"/>
      <c r="BWW439" s="1"/>
      <c r="BWX439" s="1"/>
      <c r="BWY439" s="1"/>
      <c r="BWZ439" s="1"/>
      <c r="BXA439" s="1"/>
      <c r="BXB439" s="1"/>
      <c r="BXC439" s="1"/>
      <c r="BXD439" s="1"/>
      <c r="BXE439" s="1"/>
      <c r="BXF439" s="1"/>
      <c r="BXG439" s="1"/>
      <c r="BXH439" s="1"/>
      <c r="BXI439" s="1"/>
      <c r="BXJ439" s="1"/>
      <c r="BXK439" s="1"/>
      <c r="BXL439" s="1"/>
      <c r="BXM439" s="1"/>
      <c r="BXN439" s="1"/>
      <c r="BXO439" s="1"/>
      <c r="BXP439" s="1"/>
      <c r="BXQ439" s="1"/>
      <c r="BXR439" s="1"/>
      <c r="BXS439" s="1"/>
      <c r="BXT439" s="1"/>
      <c r="BXU439" s="1"/>
      <c r="BXV439" s="1"/>
      <c r="BXW439" s="1"/>
      <c r="BXX439" s="1"/>
      <c r="BXY439" s="1"/>
      <c r="BXZ439" s="1"/>
      <c r="BYA439" s="1"/>
      <c r="BYB439" s="1"/>
      <c r="BYC439" s="1"/>
      <c r="BYD439" s="1"/>
      <c r="BYE439" s="1"/>
      <c r="BYF439" s="1"/>
      <c r="BYG439" s="1"/>
      <c r="BYH439" s="1"/>
      <c r="BYI439" s="1"/>
      <c r="BYJ439" s="1"/>
      <c r="BYK439" s="1"/>
      <c r="BYL439" s="1"/>
      <c r="BYM439" s="1"/>
      <c r="BYN439" s="1"/>
      <c r="BYO439" s="1"/>
      <c r="BYP439" s="1"/>
      <c r="BYQ439" s="1"/>
      <c r="BYR439" s="1"/>
      <c r="BYS439" s="1"/>
      <c r="BYT439" s="1"/>
      <c r="BYU439" s="1"/>
      <c r="BYV439" s="1"/>
      <c r="BYW439" s="1"/>
      <c r="BYX439" s="1"/>
      <c r="BYY439" s="1"/>
      <c r="BYZ439" s="1"/>
      <c r="BZA439" s="1"/>
      <c r="BZB439" s="1"/>
      <c r="BZC439" s="1"/>
      <c r="BZD439" s="1"/>
      <c r="BZE439" s="1"/>
      <c r="BZF439" s="1"/>
      <c r="BZG439" s="1"/>
      <c r="BZH439" s="1"/>
      <c r="BZI439" s="1"/>
      <c r="BZJ439" s="1"/>
      <c r="BZK439" s="1"/>
      <c r="BZL439" s="1"/>
      <c r="BZM439" s="1"/>
      <c r="BZN439" s="1"/>
      <c r="BZO439" s="1"/>
      <c r="BZP439" s="1"/>
      <c r="BZQ439" s="1"/>
      <c r="BZR439" s="1"/>
      <c r="BZS439" s="1"/>
      <c r="BZT439" s="1"/>
      <c r="BZU439" s="1"/>
      <c r="BZV439" s="1"/>
      <c r="BZW439" s="1"/>
      <c r="BZX439" s="1"/>
      <c r="BZY439" s="1"/>
      <c r="BZZ439" s="1"/>
      <c r="CAA439" s="1"/>
      <c r="CAB439" s="1"/>
      <c r="CAC439" s="1"/>
      <c r="CAD439" s="1"/>
      <c r="CAE439" s="1"/>
      <c r="CAF439" s="1"/>
      <c r="CAG439" s="1"/>
      <c r="CAH439" s="1"/>
      <c r="CAI439" s="1"/>
      <c r="CAJ439" s="1"/>
      <c r="CAK439" s="1"/>
      <c r="CAL439" s="1"/>
      <c r="CAM439" s="1"/>
      <c r="CAN439" s="1"/>
      <c r="CAO439" s="1"/>
      <c r="CAP439" s="1"/>
      <c r="CAQ439" s="1"/>
      <c r="CAR439" s="1"/>
      <c r="CAS439" s="1"/>
      <c r="CAT439" s="1"/>
      <c r="CAU439" s="1"/>
      <c r="CAV439" s="1"/>
      <c r="CAW439" s="1"/>
      <c r="CAX439" s="1"/>
      <c r="CAY439" s="1"/>
      <c r="CAZ439" s="1"/>
      <c r="CBA439" s="1"/>
      <c r="CBB439" s="1"/>
      <c r="CBC439" s="1"/>
      <c r="CBD439" s="1"/>
      <c r="CBE439" s="1"/>
      <c r="CBF439" s="1"/>
      <c r="CBG439" s="1"/>
      <c r="CBH439" s="1"/>
      <c r="CBI439" s="1"/>
      <c r="CBJ439" s="1"/>
      <c r="CBK439" s="1"/>
      <c r="CBL439" s="1"/>
      <c r="CBM439" s="1"/>
      <c r="CBN439" s="1"/>
      <c r="CBO439" s="1"/>
      <c r="CBP439" s="1"/>
      <c r="CBQ439" s="1"/>
      <c r="CBR439" s="1"/>
      <c r="CBS439" s="1"/>
      <c r="CBT439" s="1"/>
      <c r="CBU439" s="1"/>
      <c r="CBV439" s="1"/>
      <c r="CBW439" s="1"/>
      <c r="CBX439" s="1"/>
      <c r="CBY439" s="1"/>
      <c r="CBZ439" s="1"/>
      <c r="CCA439" s="1"/>
      <c r="CCB439" s="1"/>
      <c r="CCC439" s="1"/>
      <c r="CCD439" s="1"/>
      <c r="CCE439" s="1"/>
      <c r="CCF439" s="1"/>
      <c r="CCG439" s="1"/>
      <c r="CCH439" s="1"/>
      <c r="CCI439" s="1"/>
      <c r="CCJ439" s="1"/>
      <c r="CCK439" s="1"/>
      <c r="CCL439" s="1"/>
      <c r="CCM439" s="1"/>
      <c r="CCN439" s="1"/>
      <c r="CCO439" s="1"/>
      <c r="CCP439" s="1"/>
      <c r="CCQ439" s="1"/>
      <c r="CCR439" s="1"/>
      <c r="CCS439" s="1"/>
      <c r="CCT439" s="1"/>
      <c r="CCU439" s="1"/>
      <c r="CCV439" s="1"/>
      <c r="CCW439" s="1"/>
      <c r="CCX439" s="1"/>
      <c r="CCY439" s="1"/>
      <c r="CCZ439" s="1"/>
      <c r="CDA439" s="1"/>
      <c r="CDB439" s="1"/>
      <c r="CDC439" s="1"/>
      <c r="CDD439" s="1"/>
      <c r="CDE439" s="1"/>
      <c r="CDF439" s="1"/>
      <c r="CDG439" s="1"/>
      <c r="CDH439" s="1"/>
      <c r="CDI439" s="1"/>
      <c r="CDJ439" s="1"/>
      <c r="CDK439" s="1"/>
      <c r="CDL439" s="1"/>
      <c r="CDM439" s="1"/>
      <c r="CDN439" s="1"/>
      <c r="CDO439" s="1"/>
      <c r="CDP439" s="1"/>
      <c r="CDQ439" s="1"/>
      <c r="CDR439" s="1"/>
      <c r="CDS439" s="1"/>
      <c r="CDT439" s="1"/>
      <c r="CDU439" s="1"/>
      <c r="CDV439" s="1"/>
      <c r="CDW439" s="1"/>
      <c r="CDX439" s="1"/>
      <c r="CDY439" s="1"/>
      <c r="CDZ439" s="1"/>
      <c r="CEA439" s="1"/>
      <c r="CEB439" s="1"/>
      <c r="CEC439" s="1"/>
      <c r="CED439" s="1"/>
      <c r="CEE439" s="1"/>
      <c r="CEF439" s="1"/>
      <c r="CEG439" s="1"/>
      <c r="CEH439" s="1"/>
      <c r="CEI439" s="1"/>
      <c r="CEJ439" s="1"/>
      <c r="CEK439" s="1"/>
      <c r="CEL439" s="1"/>
      <c r="CEM439" s="1"/>
      <c r="CEN439" s="1"/>
      <c r="CEO439" s="1"/>
      <c r="CEP439" s="1"/>
      <c r="CEQ439" s="1"/>
      <c r="CER439" s="1"/>
      <c r="CES439" s="1"/>
      <c r="CET439" s="1"/>
      <c r="CEU439" s="1"/>
      <c r="CEV439" s="1"/>
      <c r="CEW439" s="1"/>
      <c r="CEX439" s="1"/>
      <c r="CEY439" s="1"/>
      <c r="CEZ439" s="1"/>
      <c r="CFA439" s="1"/>
      <c r="CFB439" s="1"/>
      <c r="CFC439" s="1"/>
      <c r="CFD439" s="1"/>
      <c r="CFE439" s="1"/>
      <c r="CFF439" s="1"/>
      <c r="CFG439" s="1"/>
      <c r="CFH439" s="1"/>
      <c r="CFI439" s="1"/>
      <c r="CFJ439" s="1"/>
      <c r="CFK439" s="1"/>
      <c r="CFL439" s="1"/>
      <c r="CFM439" s="1"/>
      <c r="CFN439" s="1"/>
      <c r="CFO439" s="1"/>
      <c r="CFP439" s="1"/>
      <c r="CFQ439" s="1"/>
      <c r="CFR439" s="1"/>
      <c r="CFS439" s="1"/>
      <c r="CFT439" s="1"/>
      <c r="CFU439" s="1"/>
      <c r="CFV439" s="1"/>
      <c r="CFW439" s="1"/>
      <c r="CFX439" s="1"/>
      <c r="CFY439" s="1"/>
      <c r="CFZ439" s="1"/>
      <c r="CGA439" s="1"/>
      <c r="CGB439" s="1"/>
      <c r="CGC439" s="1"/>
      <c r="CGD439" s="1"/>
      <c r="CGE439" s="1"/>
      <c r="CGF439" s="1"/>
      <c r="CGG439" s="1"/>
      <c r="CGH439" s="1"/>
      <c r="CGI439" s="1"/>
      <c r="CGJ439" s="1"/>
      <c r="CGK439" s="1"/>
      <c r="CGL439" s="1"/>
      <c r="CGM439" s="1"/>
      <c r="CGN439" s="1"/>
      <c r="CGO439" s="1"/>
      <c r="CGP439" s="1"/>
      <c r="CGQ439" s="1"/>
      <c r="CGR439" s="1"/>
      <c r="CGS439" s="1"/>
      <c r="CGT439" s="1"/>
      <c r="CGU439" s="1"/>
      <c r="CGV439" s="1"/>
      <c r="CGW439" s="1"/>
      <c r="CGX439" s="1"/>
      <c r="CGY439" s="1"/>
      <c r="CGZ439" s="1"/>
      <c r="CHA439" s="1"/>
      <c r="CHB439" s="1"/>
      <c r="CHC439" s="1"/>
      <c r="CHD439" s="1"/>
      <c r="CHE439" s="1"/>
      <c r="CHF439" s="1"/>
      <c r="CHG439" s="1"/>
      <c r="CHH439" s="1"/>
      <c r="CHI439" s="1"/>
      <c r="CHJ439" s="1"/>
      <c r="CHK439" s="1"/>
      <c r="CHL439" s="1"/>
      <c r="CHM439" s="1"/>
      <c r="CHN439" s="1"/>
      <c r="CHO439" s="1"/>
      <c r="CHP439" s="1"/>
      <c r="CHQ439" s="1"/>
      <c r="CHR439" s="1"/>
      <c r="CHS439" s="1"/>
      <c r="CHT439" s="1"/>
      <c r="CHU439" s="1"/>
      <c r="CHV439" s="1"/>
      <c r="CHW439" s="1"/>
      <c r="CHX439" s="1"/>
      <c r="CHY439" s="1"/>
      <c r="CHZ439" s="1"/>
      <c r="CIA439" s="1"/>
      <c r="CIB439" s="1"/>
      <c r="CIC439" s="1"/>
      <c r="CID439" s="1"/>
      <c r="CIE439" s="1"/>
      <c r="CIF439" s="1"/>
      <c r="CIG439" s="1"/>
      <c r="CIH439" s="1"/>
      <c r="CII439" s="1"/>
      <c r="CIJ439" s="1"/>
      <c r="CIK439" s="1"/>
      <c r="CIL439" s="1"/>
      <c r="CIM439" s="1"/>
      <c r="CIN439" s="1"/>
      <c r="CIO439" s="1"/>
      <c r="CIP439" s="1"/>
      <c r="CIQ439" s="1"/>
      <c r="CIR439" s="1"/>
      <c r="CIS439" s="1"/>
      <c r="CIT439" s="1"/>
      <c r="CIU439" s="1"/>
      <c r="CIV439" s="1"/>
      <c r="CIW439" s="1"/>
      <c r="CIX439" s="1"/>
      <c r="CIY439" s="1"/>
      <c r="CIZ439" s="1"/>
      <c r="CJA439" s="1"/>
      <c r="CJB439" s="1"/>
      <c r="CJC439" s="1"/>
      <c r="CJD439" s="1"/>
      <c r="CJE439" s="1"/>
      <c r="CJF439" s="1"/>
      <c r="CJG439" s="1"/>
      <c r="CJH439" s="1"/>
      <c r="CJI439" s="1"/>
      <c r="CJJ439" s="1"/>
      <c r="CJK439" s="1"/>
      <c r="CJL439" s="1"/>
      <c r="CJM439" s="1"/>
      <c r="CJN439" s="1"/>
      <c r="CJO439" s="1"/>
      <c r="CJP439" s="1"/>
      <c r="CJQ439" s="1"/>
      <c r="CJR439" s="1"/>
      <c r="CJS439" s="1"/>
      <c r="CJT439" s="1"/>
      <c r="CJU439" s="1"/>
      <c r="CJV439" s="1"/>
      <c r="CJW439" s="1"/>
      <c r="CJX439" s="1"/>
      <c r="CJY439" s="1"/>
      <c r="CJZ439" s="1"/>
      <c r="CKA439" s="1"/>
      <c r="CKB439" s="1"/>
      <c r="CKC439" s="1"/>
      <c r="CKD439" s="1"/>
      <c r="CKE439" s="1"/>
      <c r="CKF439" s="1"/>
      <c r="CKG439" s="1"/>
      <c r="CKH439" s="1"/>
      <c r="CKI439" s="1"/>
      <c r="CKJ439" s="1"/>
      <c r="CKK439" s="1"/>
      <c r="CKL439" s="1"/>
      <c r="CKM439" s="1"/>
      <c r="CKN439" s="1"/>
      <c r="CKO439" s="1"/>
      <c r="CKP439" s="1"/>
      <c r="CKQ439" s="1"/>
      <c r="CKR439" s="1"/>
      <c r="CKS439" s="1"/>
      <c r="CKT439" s="1"/>
      <c r="CKU439" s="1"/>
      <c r="CKV439" s="1"/>
      <c r="CKW439" s="1"/>
      <c r="CKX439" s="1"/>
      <c r="CKY439" s="1"/>
      <c r="CKZ439" s="1"/>
      <c r="CLA439" s="1"/>
      <c r="CLB439" s="1"/>
      <c r="CLC439" s="1"/>
      <c r="CLD439" s="1"/>
      <c r="CLE439" s="1"/>
      <c r="CLF439" s="1"/>
      <c r="CLG439" s="1"/>
      <c r="CLH439" s="1"/>
      <c r="CLI439" s="1"/>
      <c r="CLJ439" s="1"/>
      <c r="CLK439" s="1"/>
      <c r="CLL439" s="1"/>
      <c r="CLM439" s="1"/>
      <c r="CLN439" s="1"/>
      <c r="CLO439" s="1"/>
      <c r="CLP439" s="1"/>
      <c r="CLQ439" s="1"/>
      <c r="CLR439" s="1"/>
      <c r="CLS439" s="1"/>
      <c r="CLT439" s="1"/>
      <c r="CLU439" s="1"/>
      <c r="CLV439" s="1"/>
      <c r="CLW439" s="1"/>
      <c r="CLX439" s="1"/>
      <c r="CLY439" s="1"/>
      <c r="CLZ439" s="1"/>
      <c r="CMA439" s="1"/>
      <c r="CMB439" s="1"/>
      <c r="CMC439" s="1"/>
      <c r="CMD439" s="1"/>
      <c r="CME439" s="1"/>
      <c r="CMF439" s="1"/>
      <c r="CMG439" s="1"/>
      <c r="CMH439" s="1"/>
      <c r="CMI439" s="1"/>
      <c r="CMJ439" s="1"/>
      <c r="CMK439" s="1"/>
      <c r="CML439" s="1"/>
      <c r="CMM439" s="1"/>
      <c r="CMN439" s="1"/>
      <c r="CMO439" s="1"/>
      <c r="CMP439" s="1"/>
      <c r="CMQ439" s="1"/>
      <c r="CMR439" s="1"/>
      <c r="CMS439" s="1"/>
      <c r="CMT439" s="1"/>
      <c r="CMU439" s="1"/>
      <c r="CMV439" s="1"/>
      <c r="CMW439" s="1"/>
      <c r="CMX439" s="1"/>
      <c r="CMY439" s="1"/>
      <c r="CMZ439" s="1"/>
      <c r="CNA439" s="1"/>
      <c r="CNB439" s="1"/>
      <c r="CNC439" s="1"/>
      <c r="CND439" s="1"/>
      <c r="CNE439" s="1"/>
      <c r="CNF439" s="1"/>
      <c r="CNG439" s="1"/>
      <c r="CNH439" s="1"/>
      <c r="CNI439" s="1"/>
      <c r="CNJ439" s="1"/>
      <c r="CNK439" s="1"/>
      <c r="CNL439" s="1"/>
      <c r="CNM439" s="1"/>
      <c r="CNN439" s="1"/>
      <c r="CNO439" s="1"/>
      <c r="CNP439" s="1"/>
      <c r="CNQ439" s="1"/>
      <c r="CNR439" s="1"/>
      <c r="CNS439" s="1"/>
      <c r="CNT439" s="1"/>
      <c r="CNU439" s="1"/>
      <c r="CNV439" s="1"/>
      <c r="CNW439" s="1"/>
      <c r="CNX439" s="1"/>
      <c r="CNY439" s="1"/>
      <c r="CNZ439" s="1"/>
      <c r="COA439" s="1"/>
      <c r="COB439" s="1"/>
      <c r="COC439" s="1"/>
      <c r="COD439" s="1"/>
      <c r="COE439" s="1"/>
      <c r="COF439" s="1"/>
      <c r="COG439" s="1"/>
      <c r="COH439" s="1"/>
      <c r="COI439" s="1"/>
      <c r="COJ439" s="1"/>
      <c r="COK439" s="1"/>
      <c r="COL439" s="1"/>
      <c r="COM439" s="1"/>
      <c r="CON439" s="1"/>
      <c r="COO439" s="1"/>
      <c r="COP439" s="1"/>
      <c r="COQ439" s="1"/>
      <c r="COR439" s="1"/>
      <c r="COS439" s="1"/>
      <c r="COT439" s="1"/>
      <c r="COU439" s="1"/>
      <c r="COV439" s="1"/>
      <c r="COW439" s="1"/>
      <c r="COX439" s="1"/>
      <c r="COY439" s="1"/>
      <c r="COZ439" s="1"/>
      <c r="CPA439" s="1"/>
      <c r="CPB439" s="1"/>
      <c r="CPC439" s="1"/>
      <c r="CPD439" s="1"/>
      <c r="CPE439" s="1"/>
      <c r="CPF439" s="1"/>
      <c r="CPG439" s="1"/>
      <c r="CPH439" s="1"/>
      <c r="CPI439" s="1"/>
      <c r="CPJ439" s="1"/>
      <c r="CPK439" s="1"/>
      <c r="CPL439" s="1"/>
      <c r="CPM439" s="1"/>
      <c r="CPN439" s="1"/>
      <c r="CPO439" s="1"/>
      <c r="CPP439" s="1"/>
      <c r="CPQ439" s="1"/>
      <c r="CPR439" s="1"/>
      <c r="CPS439" s="1"/>
      <c r="CPT439" s="1"/>
      <c r="CPU439" s="1"/>
      <c r="CPV439" s="1"/>
      <c r="CPW439" s="1"/>
      <c r="CPX439" s="1"/>
      <c r="CPY439" s="1"/>
      <c r="CPZ439" s="1"/>
      <c r="CQA439" s="1"/>
      <c r="CQB439" s="1"/>
      <c r="CQC439" s="1"/>
      <c r="CQD439" s="1"/>
      <c r="CQE439" s="1"/>
      <c r="CQF439" s="1"/>
      <c r="CQG439" s="1"/>
      <c r="CQH439" s="1"/>
      <c r="CQI439" s="1"/>
      <c r="CQJ439" s="1"/>
      <c r="CQK439" s="1"/>
      <c r="CQL439" s="1"/>
      <c r="CQM439" s="1"/>
      <c r="CQN439" s="1"/>
      <c r="CQO439" s="1"/>
      <c r="CQP439" s="1"/>
      <c r="CQQ439" s="1"/>
      <c r="CQR439" s="1"/>
      <c r="CQS439" s="1"/>
      <c r="CQT439" s="1"/>
      <c r="CQU439" s="1"/>
      <c r="CQV439" s="1"/>
      <c r="CQW439" s="1"/>
      <c r="CQX439" s="1"/>
      <c r="CQY439" s="1"/>
      <c r="CQZ439" s="1"/>
      <c r="CRA439" s="1"/>
      <c r="CRB439" s="1"/>
      <c r="CRC439" s="1"/>
      <c r="CRD439" s="1"/>
      <c r="CRE439" s="1"/>
      <c r="CRF439" s="1"/>
      <c r="CRG439" s="1"/>
      <c r="CRH439" s="1"/>
      <c r="CRI439" s="1"/>
      <c r="CRJ439" s="1"/>
      <c r="CRK439" s="1"/>
      <c r="CRL439" s="1"/>
      <c r="CRM439" s="1"/>
      <c r="CRN439" s="1"/>
      <c r="CRO439" s="1"/>
      <c r="CRP439" s="1"/>
      <c r="CRQ439" s="1"/>
      <c r="CRR439" s="1"/>
      <c r="CRS439" s="1"/>
      <c r="CRT439" s="1"/>
      <c r="CRU439" s="1"/>
      <c r="CRV439" s="1"/>
      <c r="CRW439" s="1"/>
      <c r="CRX439" s="1"/>
      <c r="CRY439" s="1"/>
      <c r="CRZ439" s="1"/>
      <c r="CSA439" s="1"/>
      <c r="CSB439" s="1"/>
      <c r="CSC439" s="1"/>
      <c r="CSD439" s="1"/>
      <c r="CSE439" s="1"/>
      <c r="CSF439" s="1"/>
      <c r="CSG439" s="1"/>
      <c r="CSH439" s="1"/>
      <c r="CSI439" s="1"/>
      <c r="CSJ439" s="1"/>
      <c r="CSK439" s="1"/>
      <c r="CSL439" s="1"/>
      <c r="CSM439" s="1"/>
      <c r="CSN439" s="1"/>
      <c r="CSO439" s="1"/>
      <c r="CSP439" s="1"/>
      <c r="CSQ439" s="1"/>
      <c r="CSR439" s="1"/>
      <c r="CSS439" s="1"/>
      <c r="CST439" s="1"/>
      <c r="CSU439" s="1"/>
      <c r="CSV439" s="1"/>
      <c r="CSW439" s="1"/>
      <c r="CSX439" s="1"/>
      <c r="CSY439" s="1"/>
      <c r="CSZ439" s="1"/>
      <c r="CTA439" s="1"/>
      <c r="CTB439" s="1"/>
      <c r="CTC439" s="1"/>
      <c r="CTD439" s="1"/>
      <c r="CTE439" s="1"/>
      <c r="CTF439" s="1"/>
      <c r="CTG439" s="1"/>
      <c r="CTH439" s="1"/>
      <c r="CTI439" s="1"/>
      <c r="CTJ439" s="1"/>
      <c r="CTK439" s="1"/>
      <c r="CTL439" s="1"/>
      <c r="CTM439" s="1"/>
      <c r="CTN439" s="1"/>
      <c r="CTO439" s="1"/>
      <c r="CTP439" s="1"/>
      <c r="CTQ439" s="1"/>
      <c r="CTR439" s="1"/>
      <c r="CTS439" s="1"/>
      <c r="CTT439" s="1"/>
      <c r="CTU439" s="1"/>
      <c r="CTV439" s="1"/>
      <c r="CTW439" s="1"/>
      <c r="CTX439" s="1"/>
      <c r="CTY439" s="1"/>
      <c r="CTZ439" s="1"/>
      <c r="CUA439" s="1"/>
      <c r="CUB439" s="1"/>
      <c r="CUC439" s="1"/>
      <c r="CUD439" s="1"/>
      <c r="CUE439" s="1"/>
      <c r="CUF439" s="1"/>
      <c r="CUG439" s="1"/>
      <c r="CUH439" s="1"/>
      <c r="CUI439" s="1"/>
      <c r="CUJ439" s="1"/>
      <c r="CUK439" s="1"/>
      <c r="CUL439" s="1"/>
      <c r="CUM439" s="1"/>
      <c r="CUN439" s="1"/>
      <c r="CUO439" s="1"/>
      <c r="CUP439" s="1"/>
      <c r="CUQ439" s="1"/>
      <c r="CUR439" s="1"/>
      <c r="CUS439" s="1"/>
      <c r="CUT439" s="1"/>
      <c r="CUU439" s="1"/>
      <c r="CUV439" s="1"/>
      <c r="CUW439" s="1"/>
      <c r="CUX439" s="1"/>
      <c r="CUY439" s="1"/>
      <c r="CUZ439" s="1"/>
      <c r="CVA439" s="1"/>
      <c r="CVB439" s="1"/>
      <c r="CVC439" s="1"/>
      <c r="CVD439" s="1"/>
      <c r="CVE439" s="1"/>
      <c r="CVF439" s="1"/>
      <c r="CVG439" s="1"/>
      <c r="CVH439" s="1"/>
      <c r="CVI439" s="1"/>
      <c r="CVJ439" s="1"/>
      <c r="CVK439" s="1"/>
      <c r="CVL439" s="1"/>
      <c r="CVM439" s="1"/>
      <c r="CVN439" s="1"/>
      <c r="CVO439" s="1"/>
      <c r="CVP439" s="1"/>
      <c r="CVQ439" s="1"/>
      <c r="CVR439" s="1"/>
      <c r="CVS439" s="1"/>
      <c r="CVT439" s="1"/>
      <c r="CVU439" s="1"/>
      <c r="CVV439" s="1"/>
      <c r="CVW439" s="1"/>
      <c r="CVX439" s="1"/>
      <c r="CVY439" s="1"/>
      <c r="CVZ439" s="1"/>
      <c r="CWA439" s="1"/>
      <c r="CWB439" s="1"/>
      <c r="CWC439" s="1"/>
      <c r="CWD439" s="1"/>
      <c r="CWE439" s="1"/>
      <c r="CWF439" s="1"/>
      <c r="CWG439" s="1"/>
      <c r="CWH439" s="1"/>
      <c r="CWI439" s="1"/>
      <c r="CWJ439" s="1"/>
      <c r="CWK439" s="1"/>
      <c r="CWL439" s="1"/>
      <c r="CWM439" s="1"/>
      <c r="CWN439" s="1"/>
      <c r="CWO439" s="1"/>
      <c r="CWP439" s="1"/>
      <c r="CWQ439" s="1"/>
      <c r="CWR439" s="1"/>
      <c r="CWS439" s="1"/>
      <c r="CWT439" s="1"/>
      <c r="CWU439" s="1"/>
      <c r="CWV439" s="1"/>
      <c r="CWW439" s="1"/>
      <c r="CWX439" s="1"/>
      <c r="CWY439" s="1"/>
      <c r="CWZ439" s="1"/>
      <c r="CXA439" s="1"/>
      <c r="CXB439" s="1"/>
      <c r="CXC439" s="1"/>
      <c r="CXD439" s="1"/>
      <c r="CXE439" s="1"/>
      <c r="CXF439" s="1"/>
      <c r="CXG439" s="1"/>
      <c r="CXH439" s="1"/>
      <c r="CXI439" s="1"/>
      <c r="CXJ439" s="1"/>
      <c r="CXK439" s="1"/>
      <c r="CXL439" s="1"/>
      <c r="CXM439" s="1"/>
      <c r="CXN439" s="1"/>
      <c r="CXO439" s="1"/>
      <c r="CXP439" s="1"/>
      <c r="CXQ439" s="1"/>
      <c r="CXR439" s="1"/>
      <c r="CXS439" s="1"/>
      <c r="CXT439" s="1"/>
      <c r="CXU439" s="1"/>
      <c r="CXV439" s="1"/>
      <c r="CXW439" s="1"/>
      <c r="CXX439" s="1"/>
      <c r="CXY439" s="1"/>
      <c r="CXZ439" s="1"/>
      <c r="CYA439" s="1"/>
      <c r="CYB439" s="1"/>
      <c r="CYC439" s="1"/>
      <c r="CYD439" s="1"/>
      <c r="CYE439" s="1"/>
      <c r="CYF439" s="1"/>
      <c r="CYG439" s="1"/>
      <c r="CYH439" s="1"/>
      <c r="CYI439" s="1"/>
      <c r="CYJ439" s="1"/>
      <c r="CYK439" s="1"/>
      <c r="CYL439" s="1"/>
      <c r="CYM439" s="1"/>
      <c r="CYN439" s="1"/>
      <c r="CYO439" s="1"/>
      <c r="CYP439" s="1"/>
      <c r="CYQ439" s="1"/>
      <c r="CYR439" s="1"/>
      <c r="CYS439" s="1"/>
      <c r="CYT439" s="1"/>
      <c r="CYU439" s="1"/>
      <c r="CYV439" s="1"/>
      <c r="CYW439" s="1"/>
      <c r="CYX439" s="1"/>
      <c r="CYY439" s="1"/>
      <c r="CYZ439" s="1"/>
      <c r="CZA439" s="1"/>
      <c r="CZB439" s="1"/>
      <c r="CZC439" s="1"/>
      <c r="CZD439" s="1"/>
      <c r="CZE439" s="1"/>
      <c r="CZF439" s="1"/>
      <c r="CZG439" s="1"/>
      <c r="CZH439" s="1"/>
      <c r="CZI439" s="1"/>
      <c r="CZJ439" s="1"/>
      <c r="CZK439" s="1"/>
      <c r="CZL439" s="1"/>
      <c r="CZM439" s="1"/>
      <c r="CZN439" s="1"/>
      <c r="CZO439" s="1"/>
      <c r="CZP439" s="1"/>
      <c r="CZQ439" s="1"/>
      <c r="CZR439" s="1"/>
      <c r="CZS439" s="1"/>
      <c r="CZT439" s="1"/>
      <c r="CZU439" s="1"/>
      <c r="CZV439" s="1"/>
      <c r="CZW439" s="1"/>
      <c r="CZX439" s="1"/>
      <c r="CZY439" s="1"/>
      <c r="CZZ439" s="1"/>
      <c r="DAA439" s="1"/>
      <c r="DAB439" s="1"/>
      <c r="DAC439" s="1"/>
      <c r="DAD439" s="1"/>
      <c r="DAE439" s="1"/>
      <c r="DAF439" s="1"/>
      <c r="DAG439" s="1"/>
      <c r="DAH439" s="1"/>
      <c r="DAI439" s="1"/>
      <c r="DAJ439" s="1"/>
      <c r="DAK439" s="1"/>
      <c r="DAL439" s="1"/>
      <c r="DAM439" s="1"/>
      <c r="DAN439" s="1"/>
      <c r="DAO439" s="1"/>
      <c r="DAP439" s="1"/>
      <c r="DAQ439" s="1"/>
      <c r="DAR439" s="1"/>
      <c r="DAS439" s="1"/>
      <c r="DAT439" s="1"/>
      <c r="DAU439" s="1"/>
      <c r="DAV439" s="1"/>
      <c r="DAW439" s="1"/>
      <c r="DAX439" s="1"/>
      <c r="DAY439" s="1"/>
      <c r="DAZ439" s="1"/>
      <c r="DBA439" s="1"/>
      <c r="DBB439" s="1"/>
      <c r="DBC439" s="1"/>
      <c r="DBD439" s="1"/>
      <c r="DBE439" s="1"/>
      <c r="DBF439" s="1"/>
      <c r="DBG439" s="1"/>
      <c r="DBH439" s="1"/>
      <c r="DBI439" s="1"/>
      <c r="DBJ439" s="1"/>
      <c r="DBK439" s="1"/>
      <c r="DBL439" s="1"/>
      <c r="DBM439" s="1"/>
      <c r="DBN439" s="1"/>
      <c r="DBO439" s="1"/>
      <c r="DBP439" s="1"/>
      <c r="DBQ439" s="1"/>
      <c r="DBR439" s="1"/>
      <c r="DBS439" s="1"/>
      <c r="DBT439" s="1"/>
      <c r="DBU439" s="1"/>
      <c r="DBV439" s="1"/>
      <c r="DBW439" s="1"/>
      <c r="DBX439" s="1"/>
      <c r="DBY439" s="1"/>
      <c r="DBZ439" s="1"/>
      <c r="DCA439" s="1"/>
      <c r="DCB439" s="1"/>
      <c r="DCC439" s="1"/>
      <c r="DCD439" s="1"/>
      <c r="DCE439" s="1"/>
      <c r="DCF439" s="1"/>
      <c r="DCG439" s="1"/>
      <c r="DCH439" s="1"/>
      <c r="DCI439" s="1"/>
      <c r="DCJ439" s="1"/>
      <c r="DCK439" s="1"/>
      <c r="DCL439" s="1"/>
      <c r="DCM439" s="1"/>
      <c r="DCN439" s="1"/>
      <c r="DCO439" s="1"/>
      <c r="DCP439" s="1"/>
      <c r="DCQ439" s="1"/>
      <c r="DCR439" s="1"/>
      <c r="DCS439" s="1"/>
      <c r="DCT439" s="1"/>
      <c r="DCU439" s="1"/>
      <c r="DCV439" s="1"/>
      <c r="DCW439" s="1"/>
      <c r="DCX439" s="1"/>
      <c r="DCY439" s="1"/>
      <c r="DCZ439" s="1"/>
      <c r="DDA439" s="1"/>
      <c r="DDB439" s="1"/>
      <c r="DDC439" s="1"/>
      <c r="DDD439" s="1"/>
      <c r="DDE439" s="1"/>
      <c r="DDF439" s="1"/>
      <c r="DDG439" s="1"/>
      <c r="DDH439" s="1"/>
      <c r="DDI439" s="1"/>
      <c r="DDJ439" s="1"/>
      <c r="DDK439" s="1"/>
      <c r="DDL439" s="1"/>
      <c r="DDM439" s="1"/>
      <c r="DDN439" s="1"/>
      <c r="DDO439" s="1"/>
      <c r="DDP439" s="1"/>
      <c r="DDQ439" s="1"/>
      <c r="DDR439" s="1"/>
      <c r="DDS439" s="1"/>
      <c r="DDT439" s="1"/>
      <c r="DDU439" s="1"/>
      <c r="DDV439" s="1"/>
      <c r="DDW439" s="1"/>
      <c r="DDX439" s="1"/>
      <c r="DDY439" s="1"/>
      <c r="DDZ439" s="1"/>
      <c r="DEA439" s="1"/>
      <c r="DEB439" s="1"/>
      <c r="DEC439" s="1"/>
      <c r="DED439" s="1"/>
      <c r="DEE439" s="1"/>
      <c r="DEF439" s="1"/>
      <c r="DEG439" s="1"/>
      <c r="DEH439" s="1"/>
      <c r="DEI439" s="1"/>
      <c r="DEJ439" s="1"/>
      <c r="DEK439" s="1"/>
      <c r="DEL439" s="1"/>
      <c r="DEM439" s="1"/>
      <c r="DEN439" s="1"/>
      <c r="DEO439" s="1"/>
      <c r="DEP439" s="1"/>
      <c r="DEQ439" s="1"/>
      <c r="DER439" s="1"/>
      <c r="DES439" s="1"/>
      <c r="DET439" s="1"/>
      <c r="DEU439" s="1"/>
      <c r="DEV439" s="1"/>
      <c r="DEW439" s="1"/>
      <c r="DEX439" s="1"/>
      <c r="DEY439" s="1"/>
      <c r="DEZ439" s="1"/>
      <c r="DFA439" s="1"/>
      <c r="DFB439" s="1"/>
      <c r="DFC439" s="1"/>
      <c r="DFD439" s="1"/>
      <c r="DFE439" s="1"/>
      <c r="DFF439" s="1"/>
      <c r="DFG439" s="1"/>
      <c r="DFH439" s="1"/>
      <c r="DFI439" s="1"/>
      <c r="DFJ439" s="1"/>
      <c r="DFK439" s="1"/>
      <c r="DFL439" s="1"/>
      <c r="DFM439" s="1"/>
      <c r="DFN439" s="1"/>
      <c r="DFO439" s="1"/>
      <c r="DFP439" s="1"/>
      <c r="DFQ439" s="1"/>
      <c r="DFR439" s="1"/>
      <c r="DFS439" s="1"/>
      <c r="DFT439" s="1"/>
      <c r="DFU439" s="1"/>
      <c r="DFV439" s="1"/>
      <c r="DFW439" s="1"/>
      <c r="DFX439" s="1"/>
      <c r="DFY439" s="1"/>
      <c r="DFZ439" s="1"/>
      <c r="DGA439" s="1"/>
      <c r="DGB439" s="1"/>
      <c r="DGC439" s="1"/>
      <c r="DGD439" s="1"/>
      <c r="DGE439" s="1"/>
      <c r="DGF439" s="1"/>
      <c r="DGG439" s="1"/>
      <c r="DGH439" s="1"/>
      <c r="DGI439" s="1"/>
      <c r="DGJ439" s="1"/>
      <c r="DGK439" s="1"/>
      <c r="DGL439" s="1"/>
      <c r="DGM439" s="1"/>
      <c r="DGN439" s="1"/>
      <c r="DGO439" s="1"/>
      <c r="DGP439" s="1"/>
      <c r="DGQ439" s="1"/>
      <c r="DGR439" s="1"/>
      <c r="DGS439" s="1"/>
      <c r="DGT439" s="1"/>
      <c r="DGU439" s="1"/>
      <c r="DGV439" s="1"/>
      <c r="DGW439" s="1"/>
      <c r="DGX439" s="1"/>
      <c r="DGY439" s="1"/>
      <c r="DGZ439" s="1"/>
      <c r="DHA439" s="1"/>
      <c r="DHB439" s="1"/>
      <c r="DHC439" s="1"/>
      <c r="DHD439" s="1"/>
      <c r="DHE439" s="1"/>
      <c r="DHF439" s="1"/>
      <c r="DHG439" s="1"/>
      <c r="DHH439" s="1"/>
      <c r="DHI439" s="1"/>
      <c r="DHJ439" s="1"/>
      <c r="DHK439" s="1"/>
      <c r="DHL439" s="1"/>
      <c r="DHM439" s="1"/>
      <c r="DHN439" s="1"/>
      <c r="DHO439" s="1"/>
      <c r="DHP439" s="1"/>
      <c r="DHQ439" s="1"/>
      <c r="DHR439" s="1"/>
      <c r="DHS439" s="1"/>
      <c r="DHT439" s="1"/>
      <c r="DHU439" s="1"/>
      <c r="DHV439" s="1"/>
      <c r="DHW439" s="1"/>
      <c r="DHX439" s="1"/>
      <c r="DHY439" s="1"/>
      <c r="DHZ439" s="1"/>
      <c r="DIA439" s="1"/>
      <c r="DIB439" s="1"/>
      <c r="DIC439" s="1"/>
      <c r="DID439" s="1"/>
      <c r="DIE439" s="1"/>
      <c r="DIF439" s="1"/>
      <c r="DIG439" s="1"/>
      <c r="DIH439" s="1"/>
      <c r="DII439" s="1"/>
      <c r="DIJ439" s="1"/>
      <c r="DIK439" s="1"/>
      <c r="DIL439" s="1"/>
      <c r="DIM439" s="1"/>
      <c r="DIN439" s="1"/>
      <c r="DIO439" s="1"/>
      <c r="DIP439" s="1"/>
      <c r="DIQ439" s="1"/>
      <c r="DIR439" s="1"/>
      <c r="DIS439" s="1"/>
      <c r="DIT439" s="1"/>
      <c r="DIU439" s="1"/>
      <c r="DIV439" s="1"/>
      <c r="DIW439" s="1"/>
      <c r="DIX439" s="1"/>
      <c r="DIY439" s="1"/>
      <c r="DIZ439" s="1"/>
      <c r="DJA439" s="1"/>
      <c r="DJB439" s="1"/>
      <c r="DJC439" s="1"/>
      <c r="DJD439" s="1"/>
      <c r="DJE439" s="1"/>
      <c r="DJF439" s="1"/>
      <c r="DJG439" s="1"/>
      <c r="DJH439" s="1"/>
      <c r="DJI439" s="1"/>
      <c r="DJJ439" s="1"/>
      <c r="DJK439" s="1"/>
      <c r="DJL439" s="1"/>
      <c r="DJM439" s="1"/>
      <c r="DJN439" s="1"/>
      <c r="DJO439" s="1"/>
      <c r="DJP439" s="1"/>
      <c r="DJQ439" s="1"/>
      <c r="DJR439" s="1"/>
      <c r="DJS439" s="1"/>
      <c r="DJT439" s="1"/>
      <c r="DJU439" s="1"/>
      <c r="DJV439" s="1"/>
      <c r="DJW439" s="1"/>
      <c r="DJX439" s="1"/>
      <c r="DJY439" s="1"/>
      <c r="DJZ439" s="1"/>
      <c r="DKA439" s="1"/>
      <c r="DKB439" s="1"/>
      <c r="DKC439" s="1"/>
      <c r="DKD439" s="1"/>
      <c r="DKE439" s="1"/>
      <c r="DKF439" s="1"/>
      <c r="DKG439" s="1"/>
      <c r="DKH439" s="1"/>
      <c r="DKI439" s="1"/>
      <c r="DKJ439" s="1"/>
      <c r="DKK439" s="1"/>
      <c r="DKL439" s="1"/>
      <c r="DKM439" s="1"/>
      <c r="DKN439" s="1"/>
      <c r="DKO439" s="1"/>
      <c r="DKP439" s="1"/>
      <c r="DKQ439" s="1"/>
      <c r="DKR439" s="1"/>
      <c r="DKS439" s="1"/>
      <c r="DKT439" s="1"/>
      <c r="DKU439" s="1"/>
      <c r="DKV439" s="1"/>
      <c r="DKW439" s="1"/>
      <c r="DKX439" s="1"/>
      <c r="DKY439" s="1"/>
      <c r="DKZ439" s="1"/>
      <c r="DLA439" s="1"/>
      <c r="DLB439" s="1"/>
      <c r="DLC439" s="1"/>
      <c r="DLD439" s="1"/>
      <c r="DLE439" s="1"/>
      <c r="DLF439" s="1"/>
      <c r="DLG439" s="1"/>
      <c r="DLH439" s="1"/>
      <c r="DLI439" s="1"/>
      <c r="DLJ439" s="1"/>
      <c r="DLK439" s="1"/>
      <c r="DLL439" s="1"/>
      <c r="DLM439" s="1"/>
      <c r="DLN439" s="1"/>
      <c r="DLO439" s="1"/>
      <c r="DLP439" s="1"/>
      <c r="DLQ439" s="1"/>
      <c r="DLR439" s="1"/>
      <c r="DLS439" s="1"/>
      <c r="DLT439" s="1"/>
      <c r="DLU439" s="1"/>
      <c r="DLV439" s="1"/>
      <c r="DLW439" s="1"/>
      <c r="DLX439" s="1"/>
      <c r="DLY439" s="1"/>
      <c r="DLZ439" s="1"/>
      <c r="DMA439" s="1"/>
      <c r="DMB439" s="1"/>
      <c r="DMC439" s="1"/>
      <c r="DMD439" s="1"/>
      <c r="DME439" s="1"/>
      <c r="DMF439" s="1"/>
      <c r="DMG439" s="1"/>
      <c r="DMH439" s="1"/>
      <c r="DMI439" s="1"/>
      <c r="DMJ439" s="1"/>
      <c r="DMK439" s="1"/>
      <c r="DML439" s="1"/>
      <c r="DMM439" s="1"/>
      <c r="DMN439" s="1"/>
      <c r="DMO439" s="1"/>
      <c r="DMP439" s="1"/>
      <c r="DMQ439" s="1"/>
      <c r="DMR439" s="1"/>
      <c r="DMS439" s="1"/>
      <c r="DMT439" s="1"/>
      <c r="DMU439" s="1"/>
      <c r="DMV439" s="1"/>
      <c r="DMW439" s="1"/>
      <c r="DMX439" s="1"/>
      <c r="DMY439" s="1"/>
      <c r="DMZ439" s="1"/>
      <c r="DNA439" s="1"/>
      <c r="DNB439" s="1"/>
      <c r="DNC439" s="1"/>
      <c r="DND439" s="1"/>
      <c r="DNE439" s="1"/>
      <c r="DNF439" s="1"/>
      <c r="DNG439" s="1"/>
      <c r="DNH439" s="1"/>
      <c r="DNI439" s="1"/>
      <c r="DNJ439" s="1"/>
      <c r="DNK439" s="1"/>
      <c r="DNL439" s="1"/>
      <c r="DNM439" s="1"/>
      <c r="DNN439" s="1"/>
      <c r="DNO439" s="1"/>
      <c r="DNP439" s="1"/>
      <c r="DNQ439" s="1"/>
      <c r="DNR439" s="1"/>
      <c r="DNS439" s="1"/>
      <c r="DNT439" s="1"/>
      <c r="DNU439" s="1"/>
      <c r="DNV439" s="1"/>
      <c r="DNW439" s="1"/>
      <c r="DNX439" s="1"/>
      <c r="DNY439" s="1"/>
      <c r="DNZ439" s="1"/>
      <c r="DOA439" s="1"/>
      <c r="DOB439" s="1"/>
      <c r="DOC439" s="1"/>
      <c r="DOD439" s="1"/>
      <c r="DOE439" s="1"/>
      <c r="DOF439" s="1"/>
      <c r="DOG439" s="1"/>
      <c r="DOH439" s="1"/>
      <c r="DOI439" s="1"/>
      <c r="DOJ439" s="1"/>
      <c r="DOK439" s="1"/>
      <c r="DOL439" s="1"/>
      <c r="DOM439" s="1"/>
      <c r="DON439" s="1"/>
      <c r="DOO439" s="1"/>
      <c r="DOP439" s="1"/>
      <c r="DOQ439" s="1"/>
      <c r="DOR439" s="1"/>
      <c r="DOS439" s="1"/>
      <c r="DOT439" s="1"/>
      <c r="DOU439" s="1"/>
      <c r="DOV439" s="1"/>
      <c r="DOW439" s="1"/>
      <c r="DOX439" s="1"/>
      <c r="DOY439" s="1"/>
      <c r="DOZ439" s="1"/>
      <c r="DPA439" s="1"/>
      <c r="DPB439" s="1"/>
      <c r="DPC439" s="1"/>
      <c r="DPD439" s="1"/>
      <c r="DPE439" s="1"/>
      <c r="DPF439" s="1"/>
      <c r="DPG439" s="1"/>
      <c r="DPH439" s="1"/>
      <c r="DPI439" s="1"/>
      <c r="DPJ439" s="1"/>
      <c r="DPK439" s="1"/>
      <c r="DPL439" s="1"/>
      <c r="DPM439" s="1"/>
      <c r="DPN439" s="1"/>
      <c r="DPO439" s="1"/>
      <c r="DPP439" s="1"/>
      <c r="DPQ439" s="1"/>
      <c r="DPR439" s="1"/>
      <c r="DPS439" s="1"/>
      <c r="DPT439" s="1"/>
      <c r="DPU439" s="1"/>
      <c r="DPV439" s="1"/>
      <c r="DPW439" s="1"/>
      <c r="DPX439" s="1"/>
      <c r="DPY439" s="1"/>
      <c r="DPZ439" s="1"/>
      <c r="DQA439" s="1"/>
      <c r="DQB439" s="1"/>
      <c r="DQC439" s="1"/>
      <c r="DQD439" s="1"/>
      <c r="DQE439" s="1"/>
      <c r="DQF439" s="1"/>
      <c r="DQG439" s="1"/>
      <c r="DQH439" s="1"/>
      <c r="DQI439" s="1"/>
      <c r="DQJ439" s="1"/>
      <c r="DQK439" s="1"/>
      <c r="DQL439" s="1"/>
      <c r="DQM439" s="1"/>
      <c r="DQN439" s="1"/>
      <c r="DQO439" s="1"/>
      <c r="DQP439" s="1"/>
      <c r="DQQ439" s="1"/>
      <c r="DQR439" s="1"/>
      <c r="DQS439" s="1"/>
      <c r="DQT439" s="1"/>
      <c r="DQU439" s="1"/>
      <c r="DQV439" s="1"/>
      <c r="DQW439" s="1"/>
      <c r="DQX439" s="1"/>
      <c r="DQY439" s="1"/>
      <c r="DQZ439" s="1"/>
      <c r="DRA439" s="1"/>
      <c r="DRB439" s="1"/>
      <c r="DRC439" s="1"/>
      <c r="DRD439" s="1"/>
      <c r="DRE439" s="1"/>
      <c r="DRF439" s="1"/>
      <c r="DRG439" s="1"/>
      <c r="DRH439" s="1"/>
      <c r="DRI439" s="1"/>
      <c r="DRJ439" s="1"/>
      <c r="DRK439" s="1"/>
      <c r="DRL439" s="1"/>
      <c r="DRM439" s="1"/>
      <c r="DRN439" s="1"/>
      <c r="DRO439" s="1"/>
      <c r="DRP439" s="1"/>
      <c r="DRQ439" s="1"/>
      <c r="DRR439" s="1"/>
      <c r="DRS439" s="1"/>
      <c r="DRT439" s="1"/>
      <c r="DRU439" s="1"/>
      <c r="DRV439" s="1"/>
      <c r="DRW439" s="1"/>
      <c r="DRX439" s="1"/>
      <c r="DRY439" s="1"/>
      <c r="DRZ439" s="1"/>
      <c r="DSA439" s="1"/>
      <c r="DSB439" s="1"/>
      <c r="DSC439" s="1"/>
      <c r="DSD439" s="1"/>
      <c r="DSE439" s="1"/>
      <c r="DSF439" s="1"/>
      <c r="DSG439" s="1"/>
      <c r="DSH439" s="1"/>
      <c r="DSI439" s="1"/>
      <c r="DSJ439" s="1"/>
      <c r="DSK439" s="1"/>
      <c r="DSL439" s="1"/>
      <c r="DSM439" s="1"/>
      <c r="DSN439" s="1"/>
      <c r="DSO439" s="1"/>
      <c r="DSP439" s="1"/>
      <c r="DSQ439" s="1"/>
      <c r="DSR439" s="1"/>
      <c r="DSS439" s="1"/>
      <c r="DST439" s="1"/>
      <c r="DSU439" s="1"/>
      <c r="DSV439" s="1"/>
      <c r="DSW439" s="1"/>
      <c r="DSX439" s="1"/>
      <c r="DSY439" s="1"/>
      <c r="DSZ439" s="1"/>
      <c r="DTA439" s="1"/>
      <c r="DTB439" s="1"/>
      <c r="DTC439" s="1"/>
      <c r="DTD439" s="1"/>
      <c r="DTE439" s="1"/>
      <c r="DTF439" s="1"/>
      <c r="DTG439" s="1"/>
      <c r="DTH439" s="1"/>
      <c r="DTI439" s="1"/>
      <c r="DTJ439" s="1"/>
      <c r="DTK439" s="1"/>
      <c r="DTL439" s="1"/>
      <c r="DTM439" s="1"/>
      <c r="DTN439" s="1"/>
      <c r="DTO439" s="1"/>
      <c r="DTP439" s="1"/>
      <c r="DTQ439" s="1"/>
      <c r="DTR439" s="1"/>
      <c r="DTS439" s="1"/>
      <c r="DTT439" s="1"/>
      <c r="DTU439" s="1"/>
      <c r="DTV439" s="1"/>
      <c r="DTW439" s="1"/>
      <c r="DTX439" s="1"/>
      <c r="DTY439" s="1"/>
      <c r="DTZ439" s="1"/>
      <c r="DUA439" s="1"/>
      <c r="DUB439" s="1"/>
      <c r="DUC439" s="1"/>
      <c r="DUD439" s="1"/>
      <c r="DUE439" s="1"/>
      <c r="DUF439" s="1"/>
      <c r="DUG439" s="1"/>
      <c r="DUH439" s="1"/>
      <c r="DUI439" s="1"/>
      <c r="DUJ439" s="1"/>
      <c r="DUK439" s="1"/>
      <c r="DUL439" s="1"/>
      <c r="DUM439" s="1"/>
      <c r="DUN439" s="1"/>
      <c r="DUO439" s="1"/>
      <c r="DUP439" s="1"/>
      <c r="DUQ439" s="1"/>
      <c r="DUR439" s="1"/>
      <c r="DUS439" s="1"/>
      <c r="DUT439" s="1"/>
      <c r="DUU439" s="1"/>
      <c r="DUV439" s="1"/>
      <c r="DUW439" s="1"/>
      <c r="DUX439" s="1"/>
      <c r="DUY439" s="1"/>
      <c r="DUZ439" s="1"/>
      <c r="DVA439" s="1"/>
      <c r="DVB439" s="1"/>
      <c r="DVC439" s="1"/>
      <c r="DVD439" s="1"/>
      <c r="DVE439" s="1"/>
      <c r="DVF439" s="1"/>
      <c r="DVG439" s="1"/>
      <c r="DVH439" s="1"/>
      <c r="DVI439" s="1"/>
      <c r="DVJ439" s="1"/>
      <c r="DVK439" s="1"/>
      <c r="DVL439" s="1"/>
      <c r="DVM439" s="1"/>
      <c r="DVN439" s="1"/>
      <c r="DVO439" s="1"/>
      <c r="DVP439" s="1"/>
      <c r="DVQ439" s="1"/>
      <c r="DVR439" s="1"/>
      <c r="DVS439" s="1"/>
      <c r="DVT439" s="1"/>
      <c r="DVU439" s="1"/>
      <c r="DVV439" s="1"/>
      <c r="DVW439" s="1"/>
      <c r="DVX439" s="1"/>
      <c r="DVY439" s="1"/>
      <c r="DVZ439" s="1"/>
      <c r="DWA439" s="1"/>
      <c r="DWB439" s="1"/>
      <c r="DWC439" s="1"/>
      <c r="DWD439" s="1"/>
      <c r="DWE439" s="1"/>
      <c r="DWF439" s="1"/>
      <c r="DWG439" s="1"/>
      <c r="DWH439" s="1"/>
      <c r="DWI439" s="1"/>
      <c r="DWJ439" s="1"/>
      <c r="DWK439" s="1"/>
      <c r="DWL439" s="1"/>
      <c r="DWM439" s="1"/>
      <c r="DWN439" s="1"/>
      <c r="DWO439" s="1"/>
      <c r="DWP439" s="1"/>
      <c r="DWQ439" s="1"/>
      <c r="DWR439" s="1"/>
      <c r="DWS439" s="1"/>
      <c r="DWT439" s="1"/>
      <c r="DWU439" s="1"/>
      <c r="DWV439" s="1"/>
      <c r="DWW439" s="1"/>
      <c r="DWX439" s="1"/>
      <c r="DWY439" s="1"/>
      <c r="DWZ439" s="1"/>
      <c r="DXA439" s="1"/>
      <c r="DXB439" s="1"/>
      <c r="DXC439" s="1"/>
      <c r="DXD439" s="1"/>
      <c r="DXE439" s="1"/>
      <c r="DXF439" s="1"/>
      <c r="DXG439" s="1"/>
      <c r="DXH439" s="1"/>
      <c r="DXI439" s="1"/>
      <c r="DXJ439" s="1"/>
      <c r="DXK439" s="1"/>
      <c r="DXL439" s="1"/>
      <c r="DXM439" s="1"/>
      <c r="DXN439" s="1"/>
      <c r="DXO439" s="1"/>
      <c r="DXP439" s="1"/>
      <c r="DXQ439" s="1"/>
      <c r="DXR439" s="1"/>
      <c r="DXS439" s="1"/>
      <c r="DXT439" s="1"/>
      <c r="DXU439" s="1"/>
      <c r="DXV439" s="1"/>
      <c r="DXW439" s="1"/>
      <c r="DXX439" s="1"/>
      <c r="DXY439" s="1"/>
      <c r="DXZ439" s="1"/>
      <c r="DYA439" s="1"/>
      <c r="DYB439" s="1"/>
      <c r="DYC439" s="1"/>
      <c r="DYD439" s="1"/>
      <c r="DYE439" s="1"/>
      <c r="DYF439" s="1"/>
      <c r="DYG439" s="1"/>
      <c r="DYH439" s="1"/>
      <c r="DYI439" s="1"/>
      <c r="DYJ439" s="1"/>
      <c r="DYK439" s="1"/>
      <c r="DYL439" s="1"/>
      <c r="DYM439" s="1"/>
      <c r="DYN439" s="1"/>
      <c r="DYO439" s="1"/>
      <c r="DYP439" s="1"/>
      <c r="DYQ439" s="1"/>
      <c r="DYR439" s="1"/>
      <c r="DYS439" s="1"/>
      <c r="DYT439" s="1"/>
      <c r="DYU439" s="1"/>
      <c r="DYV439" s="1"/>
      <c r="DYW439" s="1"/>
      <c r="DYX439" s="1"/>
      <c r="DYY439" s="1"/>
      <c r="DYZ439" s="1"/>
      <c r="DZA439" s="1"/>
      <c r="DZB439" s="1"/>
      <c r="DZC439" s="1"/>
      <c r="DZD439" s="1"/>
      <c r="DZE439" s="1"/>
      <c r="DZF439" s="1"/>
      <c r="DZG439" s="1"/>
      <c r="DZH439" s="1"/>
      <c r="DZI439" s="1"/>
      <c r="DZJ439" s="1"/>
      <c r="DZK439" s="1"/>
      <c r="DZL439" s="1"/>
      <c r="DZM439" s="1"/>
      <c r="DZN439" s="1"/>
      <c r="DZO439" s="1"/>
      <c r="DZP439" s="1"/>
      <c r="DZQ439" s="1"/>
      <c r="DZR439" s="1"/>
      <c r="DZS439" s="1"/>
      <c r="DZT439" s="1"/>
      <c r="DZU439" s="1"/>
      <c r="DZV439" s="1"/>
      <c r="DZW439" s="1"/>
      <c r="DZX439" s="1"/>
      <c r="DZY439" s="1"/>
      <c r="DZZ439" s="1"/>
      <c r="EAA439" s="1"/>
      <c r="EAB439" s="1"/>
      <c r="EAC439" s="1"/>
      <c r="EAD439" s="1"/>
      <c r="EAE439" s="1"/>
      <c r="EAF439" s="1"/>
      <c r="EAG439" s="1"/>
      <c r="EAH439" s="1"/>
      <c r="EAI439" s="1"/>
      <c r="EAJ439" s="1"/>
      <c r="EAK439" s="1"/>
      <c r="EAL439" s="1"/>
      <c r="EAM439" s="1"/>
      <c r="EAN439" s="1"/>
      <c r="EAO439" s="1"/>
      <c r="EAP439" s="1"/>
      <c r="EAQ439" s="1"/>
      <c r="EAR439" s="1"/>
      <c r="EAS439" s="1"/>
      <c r="EAT439" s="1"/>
      <c r="EAU439" s="1"/>
      <c r="EAV439" s="1"/>
      <c r="EAW439" s="1"/>
      <c r="EAX439" s="1"/>
      <c r="EAY439" s="1"/>
      <c r="EAZ439" s="1"/>
      <c r="EBA439" s="1"/>
      <c r="EBB439" s="1"/>
      <c r="EBC439" s="1"/>
      <c r="EBD439" s="1"/>
      <c r="EBE439" s="1"/>
      <c r="EBF439" s="1"/>
      <c r="EBG439" s="1"/>
      <c r="EBH439" s="1"/>
      <c r="EBI439" s="1"/>
      <c r="EBJ439" s="1"/>
      <c r="EBK439" s="1"/>
      <c r="EBL439" s="1"/>
      <c r="EBM439" s="1"/>
      <c r="EBN439" s="1"/>
      <c r="EBO439" s="1"/>
      <c r="EBP439" s="1"/>
      <c r="EBQ439" s="1"/>
      <c r="EBR439" s="1"/>
      <c r="EBS439" s="1"/>
      <c r="EBT439" s="1"/>
      <c r="EBU439" s="1"/>
      <c r="EBV439" s="1"/>
      <c r="EBW439" s="1"/>
      <c r="EBX439" s="1"/>
      <c r="EBY439" s="1"/>
      <c r="EBZ439" s="1"/>
      <c r="ECA439" s="1"/>
      <c r="ECB439" s="1"/>
      <c r="ECC439" s="1"/>
      <c r="ECD439" s="1"/>
      <c r="ECE439" s="1"/>
      <c r="ECF439" s="1"/>
      <c r="ECG439" s="1"/>
      <c r="ECH439" s="1"/>
      <c r="ECI439" s="1"/>
      <c r="ECJ439" s="1"/>
      <c r="ECK439" s="1"/>
      <c r="ECL439" s="1"/>
      <c r="ECM439" s="1"/>
      <c r="ECN439" s="1"/>
      <c r="ECO439" s="1"/>
      <c r="ECP439" s="1"/>
      <c r="ECQ439" s="1"/>
      <c r="ECR439" s="1"/>
      <c r="ECS439" s="1"/>
      <c r="ECT439" s="1"/>
      <c r="ECU439" s="1"/>
      <c r="ECV439" s="1"/>
      <c r="ECW439" s="1"/>
      <c r="ECX439" s="1"/>
      <c r="ECY439" s="1"/>
      <c r="ECZ439" s="1"/>
      <c r="EDA439" s="1"/>
      <c r="EDB439" s="1"/>
      <c r="EDC439" s="1"/>
      <c r="EDD439" s="1"/>
      <c r="EDE439" s="1"/>
      <c r="EDF439" s="1"/>
      <c r="EDG439" s="1"/>
      <c r="EDH439" s="1"/>
      <c r="EDI439" s="1"/>
      <c r="EDJ439" s="1"/>
      <c r="EDK439" s="1"/>
      <c r="EDL439" s="1"/>
      <c r="EDM439" s="1"/>
      <c r="EDN439" s="1"/>
      <c r="EDO439" s="1"/>
      <c r="EDP439" s="1"/>
      <c r="EDQ439" s="1"/>
      <c r="EDR439" s="1"/>
      <c r="EDS439" s="1"/>
      <c r="EDT439" s="1"/>
      <c r="EDU439" s="1"/>
      <c r="EDV439" s="1"/>
      <c r="EDW439" s="1"/>
      <c r="EDX439" s="1"/>
      <c r="EDY439" s="1"/>
      <c r="EDZ439" s="1"/>
      <c r="EEA439" s="1"/>
      <c r="EEB439" s="1"/>
      <c r="EEC439" s="1"/>
      <c r="EED439" s="1"/>
      <c r="EEE439" s="1"/>
      <c r="EEF439" s="1"/>
      <c r="EEG439" s="1"/>
      <c r="EEH439" s="1"/>
      <c r="EEI439" s="1"/>
      <c r="EEJ439" s="1"/>
      <c r="EEK439" s="1"/>
      <c r="EEL439" s="1"/>
      <c r="EEM439" s="1"/>
      <c r="EEN439" s="1"/>
      <c r="EEO439" s="1"/>
      <c r="EEP439" s="1"/>
      <c r="EEQ439" s="1"/>
      <c r="EER439" s="1"/>
      <c r="EES439" s="1"/>
      <c r="EET439" s="1"/>
      <c r="EEU439" s="1"/>
      <c r="EEV439" s="1"/>
      <c r="EEW439" s="1"/>
      <c r="EEX439" s="1"/>
      <c r="EEY439" s="1"/>
      <c r="EEZ439" s="1"/>
      <c r="EFA439" s="1"/>
      <c r="EFB439" s="1"/>
      <c r="EFC439" s="1"/>
      <c r="EFD439" s="1"/>
      <c r="EFE439" s="1"/>
      <c r="EFF439" s="1"/>
      <c r="EFG439" s="1"/>
      <c r="EFH439" s="1"/>
      <c r="EFI439" s="1"/>
      <c r="EFJ439" s="1"/>
      <c r="EFK439" s="1"/>
      <c r="EFL439" s="1"/>
      <c r="EFM439" s="1"/>
      <c r="EFN439" s="1"/>
      <c r="EFO439" s="1"/>
      <c r="EFP439" s="1"/>
      <c r="EFQ439" s="1"/>
      <c r="EFR439" s="1"/>
      <c r="EFS439" s="1"/>
      <c r="EFT439" s="1"/>
      <c r="EFU439" s="1"/>
      <c r="EFV439" s="1"/>
      <c r="EFW439" s="1"/>
      <c r="EFX439" s="1"/>
      <c r="EFY439" s="1"/>
      <c r="EFZ439" s="1"/>
      <c r="EGA439" s="1"/>
      <c r="EGB439" s="1"/>
      <c r="EGC439" s="1"/>
      <c r="EGD439" s="1"/>
      <c r="EGE439" s="1"/>
      <c r="EGF439" s="1"/>
      <c r="EGG439" s="1"/>
      <c r="EGH439" s="1"/>
      <c r="EGI439" s="1"/>
      <c r="EGJ439" s="1"/>
      <c r="EGK439" s="1"/>
      <c r="EGL439" s="1"/>
      <c r="EGM439" s="1"/>
      <c r="EGN439" s="1"/>
      <c r="EGO439" s="1"/>
      <c r="EGP439" s="1"/>
      <c r="EGQ439" s="1"/>
      <c r="EGR439" s="1"/>
      <c r="EGS439" s="1"/>
      <c r="EGT439" s="1"/>
      <c r="EGU439" s="1"/>
      <c r="EGV439" s="1"/>
      <c r="EGW439" s="1"/>
      <c r="EGX439" s="1"/>
      <c r="EGY439" s="1"/>
      <c r="EGZ439" s="1"/>
      <c r="EHA439" s="1"/>
      <c r="EHB439" s="1"/>
      <c r="EHC439" s="1"/>
      <c r="EHD439" s="1"/>
      <c r="EHE439" s="1"/>
      <c r="EHF439" s="1"/>
      <c r="EHG439" s="1"/>
      <c r="EHH439" s="1"/>
      <c r="EHI439" s="1"/>
      <c r="EHJ439" s="1"/>
      <c r="EHK439" s="1"/>
      <c r="EHL439" s="1"/>
      <c r="EHM439" s="1"/>
      <c r="EHN439" s="1"/>
      <c r="EHO439" s="1"/>
      <c r="EHP439" s="1"/>
      <c r="EHQ439" s="1"/>
      <c r="EHR439" s="1"/>
      <c r="EHS439" s="1"/>
      <c r="EHT439" s="1"/>
      <c r="EHU439" s="1"/>
      <c r="EHV439" s="1"/>
      <c r="EHW439" s="1"/>
      <c r="EHX439" s="1"/>
      <c r="EHY439" s="1"/>
      <c r="EHZ439" s="1"/>
      <c r="EIA439" s="1"/>
      <c r="EIB439" s="1"/>
      <c r="EIC439" s="1"/>
      <c r="EID439" s="1"/>
      <c r="EIE439" s="1"/>
      <c r="EIF439" s="1"/>
      <c r="EIG439" s="1"/>
      <c r="EIH439" s="1"/>
      <c r="EII439" s="1"/>
      <c r="EIJ439" s="1"/>
      <c r="EIK439" s="1"/>
      <c r="EIL439" s="1"/>
      <c r="EIM439" s="1"/>
      <c r="EIN439" s="1"/>
      <c r="EIO439" s="1"/>
      <c r="EIP439" s="1"/>
      <c r="EIQ439" s="1"/>
      <c r="EIR439" s="1"/>
      <c r="EIS439" s="1"/>
      <c r="EIT439" s="1"/>
      <c r="EIU439" s="1"/>
      <c r="EIV439" s="1"/>
      <c r="EIW439" s="1"/>
      <c r="EIX439" s="1"/>
      <c r="EIY439" s="1"/>
      <c r="EIZ439" s="1"/>
      <c r="EJA439" s="1"/>
      <c r="EJB439" s="1"/>
      <c r="EJC439" s="1"/>
      <c r="EJD439" s="1"/>
      <c r="EJE439" s="1"/>
      <c r="EJF439" s="1"/>
      <c r="EJG439" s="1"/>
      <c r="EJH439" s="1"/>
      <c r="EJI439" s="1"/>
      <c r="EJJ439" s="1"/>
      <c r="EJK439" s="1"/>
      <c r="EJL439" s="1"/>
      <c r="EJM439" s="1"/>
      <c r="EJN439" s="1"/>
      <c r="EJO439" s="1"/>
      <c r="EJP439" s="1"/>
      <c r="EJQ439" s="1"/>
      <c r="EJR439" s="1"/>
      <c r="EJS439" s="1"/>
      <c r="EJT439" s="1"/>
      <c r="EJU439" s="1"/>
      <c r="EJV439" s="1"/>
      <c r="EJW439" s="1"/>
      <c r="EJX439" s="1"/>
      <c r="EJY439" s="1"/>
      <c r="EJZ439" s="1"/>
      <c r="EKA439" s="1"/>
      <c r="EKB439" s="1"/>
      <c r="EKC439" s="1"/>
      <c r="EKD439" s="1"/>
      <c r="EKE439" s="1"/>
      <c r="EKF439" s="1"/>
      <c r="EKG439" s="1"/>
      <c r="EKH439" s="1"/>
      <c r="EKI439" s="1"/>
      <c r="EKJ439" s="1"/>
      <c r="EKK439" s="1"/>
      <c r="EKL439" s="1"/>
      <c r="EKM439" s="1"/>
      <c r="EKN439" s="1"/>
      <c r="EKO439" s="1"/>
      <c r="EKP439" s="1"/>
      <c r="EKQ439" s="1"/>
      <c r="EKR439" s="1"/>
      <c r="EKS439" s="1"/>
      <c r="EKT439" s="1"/>
      <c r="EKU439" s="1"/>
      <c r="EKV439" s="1"/>
      <c r="EKW439" s="1"/>
      <c r="EKX439" s="1"/>
      <c r="EKY439" s="1"/>
      <c r="EKZ439" s="1"/>
      <c r="ELA439" s="1"/>
      <c r="ELB439" s="1"/>
      <c r="ELC439" s="1"/>
      <c r="ELD439" s="1"/>
      <c r="ELE439" s="1"/>
      <c r="ELF439" s="1"/>
      <c r="ELG439" s="1"/>
      <c r="ELH439" s="1"/>
      <c r="ELI439" s="1"/>
      <c r="ELJ439" s="1"/>
      <c r="ELK439" s="1"/>
      <c r="ELL439" s="1"/>
      <c r="ELM439" s="1"/>
      <c r="ELN439" s="1"/>
      <c r="ELO439" s="1"/>
      <c r="ELP439" s="1"/>
      <c r="ELQ439" s="1"/>
      <c r="ELR439" s="1"/>
      <c r="ELS439" s="1"/>
      <c r="ELT439" s="1"/>
      <c r="ELU439" s="1"/>
      <c r="ELV439" s="1"/>
      <c r="ELW439" s="1"/>
      <c r="ELX439" s="1"/>
      <c r="ELY439" s="1"/>
      <c r="ELZ439" s="1"/>
      <c r="EMA439" s="1"/>
      <c r="EMB439" s="1"/>
      <c r="EMC439" s="1"/>
      <c r="EMD439" s="1"/>
      <c r="EME439" s="1"/>
      <c r="EMF439" s="1"/>
      <c r="EMG439" s="1"/>
      <c r="EMH439" s="1"/>
      <c r="EMI439" s="1"/>
      <c r="EMJ439" s="1"/>
      <c r="EMK439" s="1"/>
      <c r="EML439" s="1"/>
      <c r="EMM439" s="1"/>
      <c r="EMN439" s="1"/>
      <c r="EMO439" s="1"/>
      <c r="EMP439" s="1"/>
      <c r="EMQ439" s="1"/>
      <c r="EMR439" s="1"/>
      <c r="EMS439" s="1"/>
      <c r="EMT439" s="1"/>
      <c r="EMU439" s="1"/>
      <c r="EMV439" s="1"/>
      <c r="EMW439" s="1"/>
      <c r="EMX439" s="1"/>
      <c r="EMY439" s="1"/>
      <c r="EMZ439" s="1"/>
      <c r="ENA439" s="1"/>
      <c r="ENB439" s="1"/>
      <c r="ENC439" s="1"/>
      <c r="END439" s="1"/>
      <c r="ENE439" s="1"/>
      <c r="ENF439" s="1"/>
      <c r="ENG439" s="1"/>
      <c r="ENH439" s="1"/>
      <c r="ENI439" s="1"/>
      <c r="ENJ439" s="1"/>
      <c r="ENK439" s="1"/>
      <c r="ENL439" s="1"/>
      <c r="ENM439" s="1"/>
      <c r="ENN439" s="1"/>
      <c r="ENO439" s="1"/>
      <c r="ENP439" s="1"/>
      <c r="ENQ439" s="1"/>
      <c r="ENR439" s="1"/>
      <c r="ENS439" s="1"/>
      <c r="ENT439" s="1"/>
      <c r="ENU439" s="1"/>
      <c r="ENV439" s="1"/>
      <c r="ENW439" s="1"/>
      <c r="ENX439" s="1"/>
      <c r="ENY439" s="1"/>
      <c r="ENZ439" s="1"/>
      <c r="EOA439" s="1"/>
      <c r="EOB439" s="1"/>
      <c r="EOC439" s="1"/>
      <c r="EOD439" s="1"/>
      <c r="EOE439" s="1"/>
      <c r="EOF439" s="1"/>
      <c r="EOG439" s="1"/>
      <c r="EOH439" s="1"/>
      <c r="EOI439" s="1"/>
      <c r="EOJ439" s="1"/>
      <c r="EOK439" s="1"/>
      <c r="EOL439" s="1"/>
      <c r="EOM439" s="1"/>
      <c r="EON439" s="1"/>
      <c r="EOO439" s="1"/>
      <c r="EOP439" s="1"/>
      <c r="EOQ439" s="1"/>
      <c r="EOR439" s="1"/>
      <c r="EOS439" s="1"/>
      <c r="EOT439" s="1"/>
      <c r="EOU439" s="1"/>
      <c r="EOV439" s="1"/>
      <c r="EOW439" s="1"/>
      <c r="EOX439" s="1"/>
      <c r="EOY439" s="1"/>
      <c r="EOZ439" s="1"/>
      <c r="EPA439" s="1"/>
      <c r="EPB439" s="1"/>
      <c r="EPC439" s="1"/>
      <c r="EPD439" s="1"/>
      <c r="EPE439" s="1"/>
      <c r="EPF439" s="1"/>
      <c r="EPG439" s="1"/>
      <c r="EPH439" s="1"/>
      <c r="EPI439" s="1"/>
      <c r="EPJ439" s="1"/>
      <c r="EPK439" s="1"/>
      <c r="EPL439" s="1"/>
      <c r="EPM439" s="1"/>
      <c r="EPN439" s="1"/>
      <c r="EPO439" s="1"/>
      <c r="EPP439" s="1"/>
      <c r="EPQ439" s="1"/>
      <c r="EPR439" s="1"/>
      <c r="EPS439" s="1"/>
      <c r="EPT439" s="1"/>
      <c r="EPU439" s="1"/>
      <c r="EPV439" s="1"/>
      <c r="EPW439" s="1"/>
      <c r="EPX439" s="1"/>
      <c r="EPY439" s="1"/>
      <c r="EPZ439" s="1"/>
      <c r="EQA439" s="1"/>
      <c r="EQB439" s="1"/>
      <c r="EQC439" s="1"/>
      <c r="EQD439" s="1"/>
      <c r="EQE439" s="1"/>
      <c r="EQF439" s="1"/>
      <c r="EQG439" s="1"/>
      <c r="EQH439" s="1"/>
      <c r="EQI439" s="1"/>
      <c r="EQJ439" s="1"/>
      <c r="EQK439" s="1"/>
      <c r="EQL439" s="1"/>
      <c r="EQM439" s="1"/>
      <c r="EQN439" s="1"/>
      <c r="EQO439" s="1"/>
      <c r="EQP439" s="1"/>
      <c r="EQQ439" s="1"/>
      <c r="EQR439" s="1"/>
      <c r="EQS439" s="1"/>
      <c r="EQT439" s="1"/>
      <c r="EQU439" s="1"/>
      <c r="EQV439" s="1"/>
      <c r="EQW439" s="1"/>
      <c r="EQX439" s="1"/>
      <c r="EQY439" s="1"/>
      <c r="EQZ439" s="1"/>
      <c r="ERA439" s="1"/>
      <c r="ERB439" s="1"/>
      <c r="ERC439" s="1"/>
      <c r="ERD439" s="1"/>
      <c r="ERE439" s="1"/>
      <c r="ERF439" s="1"/>
      <c r="ERG439" s="1"/>
      <c r="ERH439" s="1"/>
      <c r="ERI439" s="1"/>
      <c r="ERJ439" s="1"/>
      <c r="ERK439" s="1"/>
      <c r="ERL439" s="1"/>
      <c r="ERM439" s="1"/>
      <c r="ERN439" s="1"/>
      <c r="ERO439" s="1"/>
      <c r="ERP439" s="1"/>
      <c r="ERQ439" s="1"/>
      <c r="ERR439" s="1"/>
      <c r="ERS439" s="1"/>
      <c r="ERT439" s="1"/>
      <c r="ERU439" s="1"/>
      <c r="ERV439" s="1"/>
      <c r="ERW439" s="1"/>
      <c r="ERX439" s="1"/>
      <c r="ERY439" s="1"/>
      <c r="ERZ439" s="1"/>
      <c r="ESA439" s="1"/>
      <c r="ESB439" s="1"/>
      <c r="ESC439" s="1"/>
      <c r="ESD439" s="1"/>
      <c r="ESE439" s="1"/>
      <c r="ESF439" s="1"/>
      <c r="ESG439" s="1"/>
      <c r="ESH439" s="1"/>
      <c r="ESI439" s="1"/>
      <c r="ESJ439" s="1"/>
      <c r="ESK439" s="1"/>
      <c r="ESL439" s="1"/>
      <c r="ESM439" s="1"/>
      <c r="ESN439" s="1"/>
      <c r="ESO439" s="1"/>
      <c r="ESP439" s="1"/>
      <c r="ESQ439" s="1"/>
      <c r="ESR439" s="1"/>
      <c r="ESS439" s="1"/>
      <c r="EST439" s="1"/>
      <c r="ESU439" s="1"/>
      <c r="ESV439" s="1"/>
      <c r="ESW439" s="1"/>
      <c r="ESX439" s="1"/>
      <c r="ESY439" s="1"/>
      <c r="ESZ439" s="1"/>
      <c r="ETA439" s="1"/>
      <c r="ETB439" s="1"/>
      <c r="ETC439" s="1"/>
      <c r="ETD439" s="1"/>
      <c r="ETE439" s="1"/>
      <c r="ETF439" s="1"/>
      <c r="ETG439" s="1"/>
      <c r="ETH439" s="1"/>
      <c r="ETI439" s="1"/>
      <c r="ETJ439" s="1"/>
      <c r="ETK439" s="1"/>
      <c r="ETL439" s="1"/>
      <c r="ETM439" s="1"/>
      <c r="ETN439" s="1"/>
      <c r="ETO439" s="1"/>
      <c r="ETP439" s="1"/>
      <c r="ETQ439" s="1"/>
      <c r="ETR439" s="1"/>
      <c r="ETS439" s="1"/>
      <c r="ETT439" s="1"/>
      <c r="ETU439" s="1"/>
      <c r="ETV439" s="1"/>
      <c r="ETW439" s="1"/>
      <c r="ETX439" s="1"/>
      <c r="ETY439" s="1"/>
      <c r="ETZ439" s="1"/>
      <c r="EUA439" s="1"/>
      <c r="EUB439" s="1"/>
      <c r="EUC439" s="1"/>
      <c r="EUD439" s="1"/>
      <c r="EUE439" s="1"/>
      <c r="EUF439" s="1"/>
      <c r="EUG439" s="1"/>
      <c r="EUH439" s="1"/>
      <c r="EUI439" s="1"/>
      <c r="EUJ439" s="1"/>
      <c r="EUK439" s="1"/>
      <c r="EUL439" s="1"/>
      <c r="EUM439" s="1"/>
      <c r="EUN439" s="1"/>
      <c r="EUO439" s="1"/>
      <c r="EUP439" s="1"/>
      <c r="EUQ439" s="1"/>
      <c r="EUR439" s="1"/>
      <c r="EUS439" s="1"/>
      <c r="EUT439" s="1"/>
      <c r="EUU439" s="1"/>
      <c r="EUV439" s="1"/>
      <c r="EUW439" s="1"/>
      <c r="EUX439" s="1"/>
      <c r="EUY439" s="1"/>
      <c r="EUZ439" s="1"/>
      <c r="EVA439" s="1"/>
      <c r="EVB439" s="1"/>
      <c r="EVC439" s="1"/>
      <c r="EVD439" s="1"/>
      <c r="EVE439" s="1"/>
      <c r="EVF439" s="1"/>
      <c r="EVG439" s="1"/>
      <c r="EVH439" s="1"/>
      <c r="EVI439" s="1"/>
      <c r="EVJ439" s="1"/>
      <c r="EVK439" s="1"/>
      <c r="EVL439" s="1"/>
      <c r="EVM439" s="1"/>
      <c r="EVN439" s="1"/>
      <c r="EVO439" s="1"/>
      <c r="EVP439" s="1"/>
      <c r="EVQ439" s="1"/>
      <c r="EVR439" s="1"/>
      <c r="EVS439" s="1"/>
      <c r="EVT439" s="1"/>
      <c r="EVU439" s="1"/>
      <c r="EVV439" s="1"/>
      <c r="EVW439" s="1"/>
      <c r="EVX439" s="1"/>
      <c r="EVY439" s="1"/>
      <c r="EVZ439" s="1"/>
      <c r="EWA439" s="1"/>
      <c r="EWB439" s="1"/>
      <c r="EWC439" s="1"/>
      <c r="EWD439" s="1"/>
      <c r="EWE439" s="1"/>
      <c r="EWF439" s="1"/>
      <c r="EWG439" s="1"/>
      <c r="EWH439" s="1"/>
      <c r="EWI439" s="1"/>
      <c r="EWJ439" s="1"/>
      <c r="EWK439" s="1"/>
      <c r="EWL439" s="1"/>
      <c r="EWM439" s="1"/>
      <c r="EWN439" s="1"/>
      <c r="EWO439" s="1"/>
      <c r="EWP439" s="1"/>
      <c r="EWQ439" s="1"/>
      <c r="EWR439" s="1"/>
      <c r="EWS439" s="1"/>
      <c r="EWT439" s="1"/>
      <c r="EWU439" s="1"/>
      <c r="EWV439" s="1"/>
      <c r="EWW439" s="1"/>
      <c r="EWX439" s="1"/>
      <c r="EWY439" s="1"/>
      <c r="EWZ439" s="1"/>
      <c r="EXA439" s="1"/>
      <c r="EXB439" s="1"/>
      <c r="EXC439" s="1"/>
      <c r="EXD439" s="1"/>
      <c r="EXE439" s="1"/>
      <c r="EXF439" s="1"/>
      <c r="EXG439" s="1"/>
      <c r="EXH439" s="1"/>
      <c r="EXI439" s="1"/>
      <c r="EXJ439" s="1"/>
      <c r="EXK439" s="1"/>
      <c r="EXL439" s="1"/>
      <c r="EXM439" s="1"/>
      <c r="EXN439" s="1"/>
      <c r="EXO439" s="1"/>
      <c r="EXP439" s="1"/>
      <c r="EXQ439" s="1"/>
      <c r="EXR439" s="1"/>
      <c r="EXS439" s="1"/>
      <c r="EXT439" s="1"/>
      <c r="EXU439" s="1"/>
      <c r="EXV439" s="1"/>
      <c r="EXW439" s="1"/>
      <c r="EXX439" s="1"/>
      <c r="EXY439" s="1"/>
      <c r="EXZ439" s="1"/>
      <c r="EYA439" s="1"/>
      <c r="EYB439" s="1"/>
      <c r="EYC439" s="1"/>
      <c r="EYD439" s="1"/>
      <c r="EYE439" s="1"/>
      <c r="EYF439" s="1"/>
      <c r="EYG439" s="1"/>
      <c r="EYH439" s="1"/>
      <c r="EYI439" s="1"/>
      <c r="EYJ439" s="1"/>
      <c r="EYK439" s="1"/>
      <c r="EYL439" s="1"/>
      <c r="EYM439" s="1"/>
      <c r="EYN439" s="1"/>
      <c r="EYO439" s="1"/>
      <c r="EYP439" s="1"/>
      <c r="EYQ439" s="1"/>
      <c r="EYR439" s="1"/>
      <c r="EYS439" s="1"/>
      <c r="EYT439" s="1"/>
      <c r="EYU439" s="1"/>
      <c r="EYV439" s="1"/>
      <c r="EYW439" s="1"/>
      <c r="EYX439" s="1"/>
      <c r="EYY439" s="1"/>
      <c r="EYZ439" s="1"/>
      <c r="EZA439" s="1"/>
      <c r="EZB439" s="1"/>
      <c r="EZC439" s="1"/>
      <c r="EZD439" s="1"/>
      <c r="EZE439" s="1"/>
      <c r="EZF439" s="1"/>
      <c r="EZG439" s="1"/>
      <c r="EZH439" s="1"/>
      <c r="EZI439" s="1"/>
      <c r="EZJ439" s="1"/>
      <c r="EZK439" s="1"/>
      <c r="EZL439" s="1"/>
      <c r="EZM439" s="1"/>
      <c r="EZN439" s="1"/>
      <c r="EZO439" s="1"/>
      <c r="EZP439" s="1"/>
      <c r="EZQ439" s="1"/>
      <c r="EZR439" s="1"/>
      <c r="EZS439" s="1"/>
      <c r="EZT439" s="1"/>
      <c r="EZU439" s="1"/>
      <c r="EZV439" s="1"/>
      <c r="EZW439" s="1"/>
      <c r="EZX439" s="1"/>
      <c r="EZY439" s="1"/>
      <c r="EZZ439" s="1"/>
      <c r="FAA439" s="1"/>
      <c r="FAB439" s="1"/>
      <c r="FAC439" s="1"/>
      <c r="FAD439" s="1"/>
      <c r="FAE439" s="1"/>
      <c r="FAF439" s="1"/>
      <c r="FAG439" s="1"/>
      <c r="FAH439" s="1"/>
      <c r="FAI439" s="1"/>
      <c r="FAJ439" s="1"/>
      <c r="FAK439" s="1"/>
      <c r="FAL439" s="1"/>
      <c r="FAM439" s="1"/>
      <c r="FAN439" s="1"/>
      <c r="FAO439" s="1"/>
      <c r="FAP439" s="1"/>
      <c r="FAQ439" s="1"/>
      <c r="FAR439" s="1"/>
      <c r="FAS439" s="1"/>
      <c r="FAT439" s="1"/>
      <c r="FAU439" s="1"/>
      <c r="FAV439" s="1"/>
      <c r="FAW439" s="1"/>
      <c r="FAX439" s="1"/>
      <c r="FAY439" s="1"/>
      <c r="FAZ439" s="1"/>
      <c r="FBA439" s="1"/>
      <c r="FBB439" s="1"/>
      <c r="FBC439" s="1"/>
      <c r="FBD439" s="1"/>
      <c r="FBE439" s="1"/>
      <c r="FBF439" s="1"/>
      <c r="FBG439" s="1"/>
      <c r="FBH439" s="1"/>
      <c r="FBI439" s="1"/>
      <c r="FBJ439" s="1"/>
      <c r="FBK439" s="1"/>
      <c r="FBL439" s="1"/>
      <c r="FBM439" s="1"/>
      <c r="FBN439" s="1"/>
      <c r="FBO439" s="1"/>
      <c r="FBP439" s="1"/>
      <c r="FBQ439" s="1"/>
      <c r="FBR439" s="1"/>
      <c r="FBS439" s="1"/>
      <c r="FBT439" s="1"/>
      <c r="FBU439" s="1"/>
      <c r="FBV439" s="1"/>
      <c r="FBW439" s="1"/>
      <c r="FBX439" s="1"/>
      <c r="FBY439" s="1"/>
      <c r="FBZ439" s="1"/>
      <c r="FCA439" s="1"/>
      <c r="FCB439" s="1"/>
      <c r="FCC439" s="1"/>
      <c r="FCD439" s="1"/>
      <c r="FCE439" s="1"/>
      <c r="FCF439" s="1"/>
      <c r="FCG439" s="1"/>
      <c r="FCH439" s="1"/>
      <c r="FCI439" s="1"/>
      <c r="FCJ439" s="1"/>
      <c r="FCK439" s="1"/>
      <c r="FCL439" s="1"/>
      <c r="FCM439" s="1"/>
      <c r="FCN439" s="1"/>
      <c r="FCO439" s="1"/>
      <c r="FCP439" s="1"/>
      <c r="FCQ439" s="1"/>
      <c r="FCR439" s="1"/>
      <c r="FCS439" s="1"/>
      <c r="FCT439" s="1"/>
      <c r="FCU439" s="1"/>
      <c r="FCV439" s="1"/>
      <c r="FCW439" s="1"/>
      <c r="FCX439" s="1"/>
      <c r="FCY439" s="1"/>
      <c r="FCZ439" s="1"/>
      <c r="FDA439" s="1"/>
      <c r="FDB439" s="1"/>
      <c r="FDC439" s="1"/>
      <c r="FDD439" s="1"/>
      <c r="FDE439" s="1"/>
      <c r="FDF439" s="1"/>
      <c r="FDG439" s="1"/>
      <c r="FDH439" s="1"/>
      <c r="FDI439" s="1"/>
      <c r="FDJ439" s="1"/>
      <c r="FDK439" s="1"/>
      <c r="FDL439" s="1"/>
      <c r="FDM439" s="1"/>
      <c r="FDN439" s="1"/>
      <c r="FDO439" s="1"/>
      <c r="FDP439" s="1"/>
      <c r="FDQ439" s="1"/>
      <c r="FDR439" s="1"/>
      <c r="FDS439" s="1"/>
      <c r="FDT439" s="1"/>
      <c r="FDU439" s="1"/>
      <c r="FDV439" s="1"/>
      <c r="FDW439" s="1"/>
      <c r="FDX439" s="1"/>
      <c r="FDY439" s="1"/>
      <c r="FDZ439" s="1"/>
      <c r="FEA439" s="1"/>
      <c r="FEB439" s="1"/>
      <c r="FEC439" s="1"/>
      <c r="FED439" s="1"/>
      <c r="FEE439" s="1"/>
      <c r="FEF439" s="1"/>
      <c r="FEG439" s="1"/>
      <c r="FEH439" s="1"/>
      <c r="FEI439" s="1"/>
      <c r="FEJ439" s="1"/>
      <c r="FEK439" s="1"/>
      <c r="FEL439" s="1"/>
      <c r="FEM439" s="1"/>
      <c r="FEN439" s="1"/>
      <c r="FEO439" s="1"/>
      <c r="FEP439" s="1"/>
      <c r="FEQ439" s="1"/>
      <c r="FER439" s="1"/>
      <c r="FES439" s="1"/>
      <c r="FET439" s="1"/>
      <c r="FEU439" s="1"/>
      <c r="FEV439" s="1"/>
      <c r="FEW439" s="1"/>
      <c r="FEX439" s="1"/>
      <c r="FEY439" s="1"/>
      <c r="FEZ439" s="1"/>
      <c r="FFA439" s="1"/>
      <c r="FFB439" s="1"/>
      <c r="FFC439" s="1"/>
      <c r="FFD439" s="1"/>
      <c r="FFE439" s="1"/>
      <c r="FFF439" s="1"/>
      <c r="FFG439" s="1"/>
      <c r="FFH439" s="1"/>
      <c r="FFI439" s="1"/>
      <c r="FFJ439" s="1"/>
      <c r="FFK439" s="1"/>
      <c r="FFL439" s="1"/>
      <c r="FFM439" s="1"/>
      <c r="FFN439" s="1"/>
      <c r="FFO439" s="1"/>
      <c r="FFP439" s="1"/>
      <c r="FFQ439" s="1"/>
      <c r="FFR439" s="1"/>
      <c r="FFS439" s="1"/>
      <c r="FFT439" s="1"/>
      <c r="FFU439" s="1"/>
      <c r="FFV439" s="1"/>
      <c r="FFW439" s="1"/>
      <c r="FFX439" s="1"/>
      <c r="FFY439" s="1"/>
      <c r="FFZ439" s="1"/>
      <c r="FGA439" s="1"/>
      <c r="FGB439" s="1"/>
      <c r="FGC439" s="1"/>
      <c r="FGD439" s="1"/>
      <c r="FGE439" s="1"/>
      <c r="FGF439" s="1"/>
      <c r="FGG439" s="1"/>
      <c r="FGH439" s="1"/>
      <c r="FGI439" s="1"/>
      <c r="FGJ439" s="1"/>
      <c r="FGK439" s="1"/>
      <c r="FGL439" s="1"/>
      <c r="FGM439" s="1"/>
      <c r="FGN439" s="1"/>
      <c r="FGO439" s="1"/>
      <c r="FGP439" s="1"/>
      <c r="FGQ439" s="1"/>
      <c r="FGR439" s="1"/>
      <c r="FGS439" s="1"/>
      <c r="FGT439" s="1"/>
      <c r="FGU439" s="1"/>
      <c r="FGV439" s="1"/>
      <c r="FGW439" s="1"/>
      <c r="FGX439" s="1"/>
      <c r="FGY439" s="1"/>
      <c r="FGZ439" s="1"/>
      <c r="FHA439" s="1"/>
      <c r="FHB439" s="1"/>
      <c r="FHC439" s="1"/>
      <c r="FHD439" s="1"/>
      <c r="FHE439" s="1"/>
      <c r="FHF439" s="1"/>
      <c r="FHG439" s="1"/>
      <c r="FHH439" s="1"/>
      <c r="FHI439" s="1"/>
      <c r="FHJ439" s="1"/>
      <c r="FHK439" s="1"/>
      <c r="FHL439" s="1"/>
      <c r="FHM439" s="1"/>
      <c r="FHN439" s="1"/>
      <c r="FHO439" s="1"/>
      <c r="FHP439" s="1"/>
      <c r="FHQ439" s="1"/>
      <c r="FHR439" s="1"/>
      <c r="FHS439" s="1"/>
      <c r="FHT439" s="1"/>
      <c r="FHU439" s="1"/>
      <c r="FHV439" s="1"/>
      <c r="FHW439" s="1"/>
      <c r="FHX439" s="1"/>
      <c r="FHY439" s="1"/>
      <c r="FHZ439" s="1"/>
      <c r="FIA439" s="1"/>
      <c r="FIB439" s="1"/>
      <c r="FIC439" s="1"/>
      <c r="FID439" s="1"/>
      <c r="FIE439" s="1"/>
      <c r="FIF439" s="1"/>
      <c r="FIG439" s="1"/>
      <c r="FIH439" s="1"/>
      <c r="FII439" s="1"/>
      <c r="FIJ439" s="1"/>
      <c r="FIK439" s="1"/>
      <c r="FIL439" s="1"/>
      <c r="FIM439" s="1"/>
      <c r="FIN439" s="1"/>
      <c r="FIO439" s="1"/>
      <c r="FIP439" s="1"/>
      <c r="FIQ439" s="1"/>
      <c r="FIR439" s="1"/>
      <c r="FIS439" s="1"/>
      <c r="FIT439" s="1"/>
      <c r="FIU439" s="1"/>
      <c r="FIV439" s="1"/>
      <c r="FIW439" s="1"/>
      <c r="FIX439" s="1"/>
      <c r="FIY439" s="1"/>
      <c r="FIZ439" s="1"/>
      <c r="FJA439" s="1"/>
      <c r="FJB439" s="1"/>
      <c r="FJC439" s="1"/>
      <c r="FJD439" s="1"/>
      <c r="FJE439" s="1"/>
      <c r="FJF439" s="1"/>
      <c r="FJG439" s="1"/>
      <c r="FJH439" s="1"/>
      <c r="FJI439" s="1"/>
      <c r="FJJ439" s="1"/>
      <c r="FJK439" s="1"/>
      <c r="FJL439" s="1"/>
      <c r="FJM439" s="1"/>
      <c r="FJN439" s="1"/>
      <c r="FJO439" s="1"/>
      <c r="FJP439" s="1"/>
      <c r="FJQ439" s="1"/>
      <c r="FJR439" s="1"/>
      <c r="FJS439" s="1"/>
      <c r="FJT439" s="1"/>
      <c r="FJU439" s="1"/>
      <c r="FJV439" s="1"/>
      <c r="FJW439" s="1"/>
      <c r="FJX439" s="1"/>
      <c r="FJY439" s="1"/>
      <c r="FJZ439" s="1"/>
      <c r="FKA439" s="1"/>
      <c r="FKB439" s="1"/>
      <c r="FKC439" s="1"/>
      <c r="FKD439" s="1"/>
      <c r="FKE439" s="1"/>
      <c r="FKF439" s="1"/>
      <c r="FKG439" s="1"/>
      <c r="FKH439" s="1"/>
      <c r="FKI439" s="1"/>
      <c r="FKJ439" s="1"/>
      <c r="FKK439" s="1"/>
      <c r="FKL439" s="1"/>
      <c r="FKM439" s="1"/>
      <c r="FKN439" s="1"/>
      <c r="FKO439" s="1"/>
      <c r="FKP439" s="1"/>
      <c r="FKQ439" s="1"/>
      <c r="FKR439" s="1"/>
      <c r="FKS439" s="1"/>
      <c r="FKT439" s="1"/>
      <c r="FKU439" s="1"/>
      <c r="FKV439" s="1"/>
      <c r="FKW439" s="1"/>
      <c r="FKX439" s="1"/>
      <c r="FKY439" s="1"/>
      <c r="FKZ439" s="1"/>
      <c r="FLA439" s="1"/>
      <c r="FLB439" s="1"/>
      <c r="FLC439" s="1"/>
      <c r="FLD439" s="1"/>
      <c r="FLE439" s="1"/>
      <c r="FLF439" s="1"/>
      <c r="FLG439" s="1"/>
      <c r="FLH439" s="1"/>
      <c r="FLI439" s="1"/>
      <c r="FLJ439" s="1"/>
      <c r="FLK439" s="1"/>
      <c r="FLL439" s="1"/>
      <c r="FLM439" s="1"/>
      <c r="FLN439" s="1"/>
      <c r="FLO439" s="1"/>
      <c r="FLP439" s="1"/>
      <c r="FLQ439" s="1"/>
      <c r="FLR439" s="1"/>
      <c r="FLS439" s="1"/>
      <c r="FLT439" s="1"/>
      <c r="FLU439" s="1"/>
      <c r="FLV439" s="1"/>
      <c r="FLW439" s="1"/>
      <c r="FLX439" s="1"/>
      <c r="FLY439" s="1"/>
      <c r="FLZ439" s="1"/>
      <c r="FMA439" s="1"/>
      <c r="FMB439" s="1"/>
      <c r="FMC439" s="1"/>
      <c r="FMD439" s="1"/>
      <c r="FME439" s="1"/>
      <c r="FMF439" s="1"/>
      <c r="FMG439" s="1"/>
      <c r="FMH439" s="1"/>
      <c r="FMI439" s="1"/>
      <c r="FMJ439" s="1"/>
      <c r="FMK439" s="1"/>
      <c r="FML439" s="1"/>
      <c r="FMM439" s="1"/>
      <c r="FMN439" s="1"/>
      <c r="FMO439" s="1"/>
      <c r="FMP439" s="1"/>
      <c r="FMQ439" s="1"/>
      <c r="FMR439" s="1"/>
      <c r="FMS439" s="1"/>
      <c r="FMT439" s="1"/>
      <c r="FMU439" s="1"/>
      <c r="FMV439" s="1"/>
      <c r="FMW439" s="1"/>
      <c r="FMX439" s="1"/>
      <c r="FMY439" s="1"/>
      <c r="FMZ439" s="1"/>
      <c r="FNA439" s="1"/>
      <c r="FNB439" s="1"/>
      <c r="FNC439" s="1"/>
      <c r="FND439" s="1"/>
      <c r="FNE439" s="1"/>
      <c r="FNF439" s="1"/>
      <c r="FNG439" s="1"/>
      <c r="FNH439" s="1"/>
      <c r="FNI439" s="1"/>
      <c r="FNJ439" s="1"/>
      <c r="FNK439" s="1"/>
      <c r="FNL439" s="1"/>
      <c r="FNM439" s="1"/>
      <c r="FNN439" s="1"/>
      <c r="FNO439" s="1"/>
      <c r="FNP439" s="1"/>
      <c r="FNQ439" s="1"/>
      <c r="FNR439" s="1"/>
      <c r="FNS439" s="1"/>
      <c r="FNT439" s="1"/>
      <c r="FNU439" s="1"/>
      <c r="FNV439" s="1"/>
      <c r="FNW439" s="1"/>
      <c r="FNX439" s="1"/>
      <c r="FNY439" s="1"/>
      <c r="FNZ439" s="1"/>
      <c r="FOA439" s="1"/>
      <c r="FOB439" s="1"/>
      <c r="FOC439" s="1"/>
      <c r="FOD439" s="1"/>
      <c r="FOE439" s="1"/>
      <c r="FOF439" s="1"/>
      <c r="FOG439" s="1"/>
      <c r="FOH439" s="1"/>
      <c r="FOI439" s="1"/>
      <c r="FOJ439" s="1"/>
      <c r="FOK439" s="1"/>
      <c r="FOL439" s="1"/>
      <c r="FOM439" s="1"/>
      <c r="FON439" s="1"/>
      <c r="FOO439" s="1"/>
      <c r="FOP439" s="1"/>
      <c r="FOQ439" s="1"/>
      <c r="FOR439" s="1"/>
      <c r="FOS439" s="1"/>
      <c r="FOT439" s="1"/>
      <c r="FOU439" s="1"/>
      <c r="FOV439" s="1"/>
      <c r="FOW439" s="1"/>
      <c r="FOX439" s="1"/>
      <c r="FOY439" s="1"/>
      <c r="FOZ439" s="1"/>
      <c r="FPA439" s="1"/>
      <c r="FPB439" s="1"/>
      <c r="FPC439" s="1"/>
      <c r="FPD439" s="1"/>
      <c r="FPE439" s="1"/>
      <c r="FPF439" s="1"/>
      <c r="FPG439" s="1"/>
      <c r="FPH439" s="1"/>
      <c r="FPI439" s="1"/>
      <c r="FPJ439" s="1"/>
      <c r="FPK439" s="1"/>
      <c r="FPL439" s="1"/>
      <c r="FPM439" s="1"/>
      <c r="FPN439" s="1"/>
      <c r="FPO439" s="1"/>
      <c r="FPP439" s="1"/>
      <c r="FPQ439" s="1"/>
      <c r="FPR439" s="1"/>
      <c r="FPS439" s="1"/>
      <c r="FPT439" s="1"/>
      <c r="FPU439" s="1"/>
      <c r="FPV439" s="1"/>
      <c r="FPW439" s="1"/>
      <c r="FPX439" s="1"/>
      <c r="FPY439" s="1"/>
      <c r="FPZ439" s="1"/>
      <c r="FQA439" s="1"/>
      <c r="FQB439" s="1"/>
      <c r="FQC439" s="1"/>
      <c r="FQD439" s="1"/>
      <c r="FQE439" s="1"/>
      <c r="FQF439" s="1"/>
      <c r="FQG439" s="1"/>
      <c r="FQH439" s="1"/>
      <c r="FQI439" s="1"/>
      <c r="FQJ439" s="1"/>
      <c r="FQK439" s="1"/>
      <c r="FQL439" s="1"/>
      <c r="FQM439" s="1"/>
      <c r="FQN439" s="1"/>
      <c r="FQO439" s="1"/>
      <c r="FQP439" s="1"/>
      <c r="FQQ439" s="1"/>
      <c r="FQR439" s="1"/>
      <c r="FQS439" s="1"/>
      <c r="FQT439" s="1"/>
      <c r="FQU439" s="1"/>
      <c r="FQV439" s="1"/>
      <c r="FQW439" s="1"/>
      <c r="FQX439" s="1"/>
      <c r="FQY439" s="1"/>
      <c r="FQZ439" s="1"/>
      <c r="FRA439" s="1"/>
      <c r="FRB439" s="1"/>
      <c r="FRC439" s="1"/>
      <c r="FRD439" s="1"/>
      <c r="FRE439" s="1"/>
      <c r="FRF439" s="1"/>
      <c r="FRG439" s="1"/>
      <c r="FRH439" s="1"/>
      <c r="FRI439" s="1"/>
      <c r="FRJ439" s="1"/>
      <c r="FRK439" s="1"/>
      <c r="FRL439" s="1"/>
      <c r="FRM439" s="1"/>
      <c r="FRN439" s="1"/>
      <c r="FRO439" s="1"/>
      <c r="FRP439" s="1"/>
      <c r="FRQ439" s="1"/>
      <c r="FRR439" s="1"/>
      <c r="FRS439" s="1"/>
      <c r="FRT439" s="1"/>
      <c r="FRU439" s="1"/>
      <c r="FRV439" s="1"/>
      <c r="FRW439" s="1"/>
      <c r="FRX439" s="1"/>
      <c r="FRY439" s="1"/>
      <c r="FRZ439" s="1"/>
      <c r="FSA439" s="1"/>
      <c r="FSB439" s="1"/>
      <c r="FSC439" s="1"/>
      <c r="FSD439" s="1"/>
      <c r="FSE439" s="1"/>
      <c r="FSF439" s="1"/>
      <c r="FSG439" s="1"/>
      <c r="FSH439" s="1"/>
      <c r="FSI439" s="1"/>
      <c r="FSJ439" s="1"/>
      <c r="FSK439" s="1"/>
      <c r="FSL439" s="1"/>
      <c r="FSM439" s="1"/>
      <c r="FSN439" s="1"/>
      <c r="FSO439" s="1"/>
      <c r="FSP439" s="1"/>
      <c r="FSQ439" s="1"/>
      <c r="FSR439" s="1"/>
      <c r="FSS439" s="1"/>
      <c r="FST439" s="1"/>
      <c r="FSU439" s="1"/>
      <c r="FSV439" s="1"/>
      <c r="FSW439" s="1"/>
      <c r="FSX439" s="1"/>
      <c r="FSY439" s="1"/>
      <c r="FSZ439" s="1"/>
      <c r="FTA439" s="1"/>
      <c r="FTB439" s="1"/>
      <c r="FTC439" s="1"/>
      <c r="FTD439" s="1"/>
      <c r="FTE439" s="1"/>
      <c r="FTF439" s="1"/>
      <c r="FTG439" s="1"/>
      <c r="FTH439" s="1"/>
      <c r="FTI439" s="1"/>
      <c r="FTJ439" s="1"/>
      <c r="FTK439" s="1"/>
      <c r="FTL439" s="1"/>
      <c r="FTM439" s="1"/>
      <c r="FTN439" s="1"/>
      <c r="FTO439" s="1"/>
      <c r="FTP439" s="1"/>
      <c r="FTQ439" s="1"/>
      <c r="FTR439" s="1"/>
      <c r="FTS439" s="1"/>
      <c r="FTT439" s="1"/>
      <c r="FTU439" s="1"/>
      <c r="FTV439" s="1"/>
      <c r="FTW439" s="1"/>
      <c r="FTX439" s="1"/>
      <c r="FTY439" s="1"/>
      <c r="FTZ439" s="1"/>
      <c r="FUA439" s="1"/>
      <c r="FUB439" s="1"/>
      <c r="FUC439" s="1"/>
      <c r="FUD439" s="1"/>
      <c r="FUE439" s="1"/>
      <c r="FUF439" s="1"/>
      <c r="FUG439" s="1"/>
      <c r="FUH439" s="1"/>
      <c r="FUI439" s="1"/>
      <c r="FUJ439" s="1"/>
      <c r="FUK439" s="1"/>
      <c r="FUL439" s="1"/>
      <c r="FUM439" s="1"/>
      <c r="FUN439" s="1"/>
      <c r="FUO439" s="1"/>
      <c r="FUP439" s="1"/>
      <c r="FUQ439" s="1"/>
      <c r="FUR439" s="1"/>
      <c r="FUS439" s="1"/>
      <c r="FUT439" s="1"/>
      <c r="FUU439" s="1"/>
      <c r="FUV439" s="1"/>
      <c r="FUW439" s="1"/>
      <c r="FUX439" s="1"/>
      <c r="FUY439" s="1"/>
      <c r="FUZ439" s="1"/>
      <c r="FVA439" s="1"/>
      <c r="FVB439" s="1"/>
      <c r="FVC439" s="1"/>
      <c r="FVD439" s="1"/>
      <c r="FVE439" s="1"/>
      <c r="FVF439" s="1"/>
      <c r="FVG439" s="1"/>
      <c r="FVH439" s="1"/>
      <c r="FVI439" s="1"/>
      <c r="FVJ439" s="1"/>
      <c r="FVK439" s="1"/>
      <c r="FVL439" s="1"/>
      <c r="FVM439" s="1"/>
      <c r="FVN439" s="1"/>
      <c r="FVO439" s="1"/>
      <c r="FVP439" s="1"/>
      <c r="FVQ439" s="1"/>
      <c r="FVR439" s="1"/>
      <c r="FVS439" s="1"/>
      <c r="FVT439" s="1"/>
      <c r="FVU439" s="1"/>
      <c r="FVV439" s="1"/>
      <c r="FVW439" s="1"/>
      <c r="FVX439" s="1"/>
      <c r="FVY439" s="1"/>
      <c r="FVZ439" s="1"/>
      <c r="FWA439" s="1"/>
      <c r="FWB439" s="1"/>
      <c r="FWC439" s="1"/>
      <c r="FWD439" s="1"/>
      <c r="FWE439" s="1"/>
      <c r="FWF439" s="1"/>
      <c r="FWG439" s="1"/>
      <c r="FWH439" s="1"/>
      <c r="FWI439" s="1"/>
      <c r="FWJ439" s="1"/>
      <c r="FWK439" s="1"/>
      <c r="FWL439" s="1"/>
      <c r="FWM439" s="1"/>
      <c r="FWN439" s="1"/>
      <c r="FWO439" s="1"/>
      <c r="FWP439" s="1"/>
      <c r="FWQ439" s="1"/>
      <c r="FWR439" s="1"/>
      <c r="FWS439" s="1"/>
      <c r="FWT439" s="1"/>
      <c r="FWU439" s="1"/>
      <c r="FWV439" s="1"/>
      <c r="FWW439" s="1"/>
      <c r="FWX439" s="1"/>
      <c r="FWY439" s="1"/>
      <c r="FWZ439" s="1"/>
      <c r="FXA439" s="1"/>
      <c r="FXB439" s="1"/>
      <c r="FXC439" s="1"/>
      <c r="FXD439" s="1"/>
      <c r="FXE439" s="1"/>
      <c r="FXF439" s="1"/>
      <c r="FXG439" s="1"/>
      <c r="FXH439" s="1"/>
      <c r="FXI439" s="1"/>
      <c r="FXJ439" s="1"/>
      <c r="FXK439" s="1"/>
      <c r="FXL439" s="1"/>
      <c r="FXM439" s="1"/>
      <c r="FXN439" s="1"/>
      <c r="FXO439" s="1"/>
      <c r="FXP439" s="1"/>
      <c r="FXQ439" s="1"/>
      <c r="FXR439" s="1"/>
      <c r="FXS439" s="1"/>
      <c r="FXT439" s="1"/>
      <c r="FXU439" s="1"/>
      <c r="FXV439" s="1"/>
      <c r="FXW439" s="1"/>
      <c r="FXX439" s="1"/>
      <c r="FXY439" s="1"/>
      <c r="FXZ439" s="1"/>
      <c r="FYA439" s="1"/>
      <c r="FYB439" s="1"/>
      <c r="FYC439" s="1"/>
      <c r="FYD439" s="1"/>
      <c r="FYE439" s="1"/>
      <c r="FYF439" s="1"/>
      <c r="FYG439" s="1"/>
      <c r="FYH439" s="1"/>
      <c r="FYI439" s="1"/>
      <c r="FYJ439" s="1"/>
      <c r="FYK439" s="1"/>
      <c r="FYL439" s="1"/>
      <c r="FYM439" s="1"/>
      <c r="FYN439" s="1"/>
      <c r="FYO439" s="1"/>
      <c r="FYP439" s="1"/>
      <c r="FYQ439" s="1"/>
      <c r="FYR439" s="1"/>
      <c r="FYS439" s="1"/>
      <c r="FYT439" s="1"/>
      <c r="FYU439" s="1"/>
      <c r="FYV439" s="1"/>
      <c r="FYW439" s="1"/>
      <c r="FYX439" s="1"/>
      <c r="FYY439" s="1"/>
      <c r="FYZ439" s="1"/>
      <c r="FZA439" s="1"/>
      <c r="FZB439" s="1"/>
      <c r="FZC439" s="1"/>
      <c r="FZD439" s="1"/>
      <c r="FZE439" s="1"/>
      <c r="FZF439" s="1"/>
      <c r="FZG439" s="1"/>
      <c r="FZH439" s="1"/>
      <c r="FZI439" s="1"/>
      <c r="FZJ439" s="1"/>
      <c r="FZK439" s="1"/>
      <c r="FZL439" s="1"/>
      <c r="FZM439" s="1"/>
      <c r="FZN439" s="1"/>
      <c r="FZO439" s="1"/>
      <c r="FZP439" s="1"/>
      <c r="FZQ439" s="1"/>
      <c r="FZR439" s="1"/>
      <c r="FZS439" s="1"/>
      <c r="FZT439" s="1"/>
      <c r="FZU439" s="1"/>
      <c r="FZV439" s="1"/>
      <c r="FZW439" s="1"/>
      <c r="FZX439" s="1"/>
      <c r="FZY439" s="1"/>
      <c r="FZZ439" s="1"/>
      <c r="GAA439" s="1"/>
      <c r="GAB439" s="1"/>
      <c r="GAC439" s="1"/>
      <c r="GAD439" s="1"/>
      <c r="GAE439" s="1"/>
      <c r="GAF439" s="1"/>
      <c r="GAG439" s="1"/>
      <c r="GAH439" s="1"/>
      <c r="GAI439" s="1"/>
      <c r="GAJ439" s="1"/>
      <c r="GAK439" s="1"/>
      <c r="GAL439" s="1"/>
      <c r="GAM439" s="1"/>
      <c r="GAN439" s="1"/>
      <c r="GAO439" s="1"/>
      <c r="GAP439" s="1"/>
      <c r="GAQ439" s="1"/>
      <c r="GAR439" s="1"/>
      <c r="GAS439" s="1"/>
      <c r="GAT439" s="1"/>
      <c r="GAU439" s="1"/>
      <c r="GAV439" s="1"/>
      <c r="GAW439" s="1"/>
      <c r="GAX439" s="1"/>
      <c r="GAY439" s="1"/>
      <c r="GAZ439" s="1"/>
      <c r="GBA439" s="1"/>
      <c r="GBB439" s="1"/>
      <c r="GBC439" s="1"/>
      <c r="GBD439" s="1"/>
      <c r="GBE439" s="1"/>
      <c r="GBF439" s="1"/>
      <c r="GBG439" s="1"/>
      <c r="GBH439" s="1"/>
      <c r="GBI439" s="1"/>
      <c r="GBJ439" s="1"/>
      <c r="GBK439" s="1"/>
      <c r="GBL439" s="1"/>
      <c r="GBM439" s="1"/>
      <c r="GBN439" s="1"/>
      <c r="GBO439" s="1"/>
      <c r="GBP439" s="1"/>
      <c r="GBQ439" s="1"/>
      <c r="GBR439" s="1"/>
      <c r="GBS439" s="1"/>
      <c r="GBT439" s="1"/>
      <c r="GBU439" s="1"/>
      <c r="GBV439" s="1"/>
      <c r="GBW439" s="1"/>
      <c r="GBX439" s="1"/>
      <c r="GBY439" s="1"/>
      <c r="GBZ439" s="1"/>
      <c r="GCA439" s="1"/>
      <c r="GCB439" s="1"/>
      <c r="GCC439" s="1"/>
      <c r="GCD439" s="1"/>
      <c r="GCE439" s="1"/>
      <c r="GCF439" s="1"/>
      <c r="GCG439" s="1"/>
      <c r="GCH439" s="1"/>
      <c r="GCI439" s="1"/>
      <c r="GCJ439" s="1"/>
      <c r="GCK439" s="1"/>
      <c r="GCL439" s="1"/>
      <c r="GCM439" s="1"/>
      <c r="GCN439" s="1"/>
      <c r="GCO439" s="1"/>
      <c r="GCP439" s="1"/>
      <c r="GCQ439" s="1"/>
      <c r="GCR439" s="1"/>
      <c r="GCS439" s="1"/>
      <c r="GCT439" s="1"/>
      <c r="GCU439" s="1"/>
      <c r="GCV439" s="1"/>
      <c r="GCW439" s="1"/>
      <c r="GCX439" s="1"/>
      <c r="GCY439" s="1"/>
      <c r="GCZ439" s="1"/>
      <c r="GDA439" s="1"/>
      <c r="GDB439" s="1"/>
      <c r="GDC439" s="1"/>
      <c r="GDD439" s="1"/>
      <c r="GDE439" s="1"/>
      <c r="GDF439" s="1"/>
      <c r="GDG439" s="1"/>
      <c r="GDH439" s="1"/>
      <c r="GDI439" s="1"/>
      <c r="GDJ439" s="1"/>
      <c r="GDK439" s="1"/>
      <c r="GDL439" s="1"/>
      <c r="GDM439" s="1"/>
      <c r="GDN439" s="1"/>
      <c r="GDO439" s="1"/>
      <c r="GDP439" s="1"/>
      <c r="GDQ439" s="1"/>
      <c r="GDR439" s="1"/>
      <c r="GDS439" s="1"/>
      <c r="GDT439" s="1"/>
      <c r="GDU439" s="1"/>
      <c r="GDV439" s="1"/>
      <c r="GDW439" s="1"/>
      <c r="GDX439" s="1"/>
      <c r="GDY439" s="1"/>
      <c r="GDZ439" s="1"/>
      <c r="GEA439" s="1"/>
      <c r="GEB439" s="1"/>
      <c r="GEC439" s="1"/>
      <c r="GED439" s="1"/>
      <c r="GEE439" s="1"/>
      <c r="GEF439" s="1"/>
      <c r="GEG439" s="1"/>
      <c r="GEH439" s="1"/>
      <c r="GEI439" s="1"/>
      <c r="GEJ439" s="1"/>
      <c r="GEK439" s="1"/>
      <c r="GEL439" s="1"/>
      <c r="GEM439" s="1"/>
      <c r="GEN439" s="1"/>
      <c r="GEO439" s="1"/>
      <c r="GEP439" s="1"/>
      <c r="GEQ439" s="1"/>
      <c r="GER439" s="1"/>
      <c r="GES439" s="1"/>
      <c r="GET439" s="1"/>
      <c r="GEU439" s="1"/>
      <c r="GEV439" s="1"/>
      <c r="GEW439" s="1"/>
      <c r="GEX439" s="1"/>
      <c r="GEY439" s="1"/>
      <c r="GEZ439" s="1"/>
      <c r="GFA439" s="1"/>
      <c r="GFB439" s="1"/>
      <c r="GFC439" s="1"/>
      <c r="GFD439" s="1"/>
      <c r="GFE439" s="1"/>
      <c r="GFF439" s="1"/>
      <c r="GFG439" s="1"/>
      <c r="GFH439" s="1"/>
      <c r="GFI439" s="1"/>
      <c r="GFJ439" s="1"/>
      <c r="GFK439" s="1"/>
      <c r="GFL439" s="1"/>
      <c r="GFM439" s="1"/>
      <c r="GFN439" s="1"/>
      <c r="GFO439" s="1"/>
      <c r="GFP439" s="1"/>
      <c r="GFQ439" s="1"/>
      <c r="GFR439" s="1"/>
      <c r="GFS439" s="1"/>
      <c r="GFT439" s="1"/>
      <c r="GFU439" s="1"/>
      <c r="GFV439" s="1"/>
      <c r="GFW439" s="1"/>
      <c r="GFX439" s="1"/>
      <c r="GFY439" s="1"/>
      <c r="GFZ439" s="1"/>
      <c r="GGA439" s="1"/>
      <c r="GGB439" s="1"/>
      <c r="GGC439" s="1"/>
      <c r="GGD439" s="1"/>
      <c r="GGE439" s="1"/>
      <c r="GGF439" s="1"/>
      <c r="GGG439" s="1"/>
      <c r="GGH439" s="1"/>
      <c r="GGI439" s="1"/>
      <c r="GGJ439" s="1"/>
      <c r="GGK439" s="1"/>
      <c r="GGL439" s="1"/>
      <c r="GGM439" s="1"/>
      <c r="GGN439" s="1"/>
      <c r="GGO439" s="1"/>
      <c r="GGP439" s="1"/>
      <c r="GGQ439" s="1"/>
      <c r="GGR439" s="1"/>
      <c r="GGS439" s="1"/>
      <c r="GGT439" s="1"/>
      <c r="GGU439" s="1"/>
      <c r="GGV439" s="1"/>
      <c r="GGW439" s="1"/>
      <c r="GGX439" s="1"/>
      <c r="GGY439" s="1"/>
      <c r="GGZ439" s="1"/>
      <c r="GHA439" s="1"/>
      <c r="GHB439" s="1"/>
      <c r="GHC439" s="1"/>
      <c r="GHD439" s="1"/>
      <c r="GHE439" s="1"/>
      <c r="GHF439" s="1"/>
      <c r="GHG439" s="1"/>
      <c r="GHH439" s="1"/>
      <c r="GHI439" s="1"/>
      <c r="GHJ439" s="1"/>
      <c r="GHK439" s="1"/>
      <c r="GHL439" s="1"/>
      <c r="GHM439" s="1"/>
      <c r="GHN439" s="1"/>
      <c r="GHO439" s="1"/>
      <c r="GHP439" s="1"/>
      <c r="GHQ439" s="1"/>
      <c r="GHR439" s="1"/>
      <c r="GHS439" s="1"/>
      <c r="GHT439" s="1"/>
      <c r="GHU439" s="1"/>
      <c r="GHV439" s="1"/>
      <c r="GHW439" s="1"/>
      <c r="GHX439" s="1"/>
      <c r="GHY439" s="1"/>
      <c r="GHZ439" s="1"/>
      <c r="GIA439" s="1"/>
      <c r="GIB439" s="1"/>
      <c r="GIC439" s="1"/>
      <c r="GID439" s="1"/>
      <c r="GIE439" s="1"/>
      <c r="GIF439" s="1"/>
      <c r="GIG439" s="1"/>
      <c r="GIH439" s="1"/>
      <c r="GII439" s="1"/>
      <c r="GIJ439" s="1"/>
      <c r="GIK439" s="1"/>
      <c r="GIL439" s="1"/>
      <c r="GIM439" s="1"/>
      <c r="GIN439" s="1"/>
      <c r="GIO439" s="1"/>
      <c r="GIP439" s="1"/>
      <c r="GIQ439" s="1"/>
      <c r="GIR439" s="1"/>
      <c r="GIS439" s="1"/>
      <c r="GIT439" s="1"/>
      <c r="GIU439" s="1"/>
      <c r="GIV439" s="1"/>
      <c r="GIW439" s="1"/>
      <c r="GIX439" s="1"/>
      <c r="GIY439" s="1"/>
      <c r="GIZ439" s="1"/>
      <c r="GJA439" s="1"/>
      <c r="GJB439" s="1"/>
      <c r="GJC439" s="1"/>
      <c r="GJD439" s="1"/>
      <c r="GJE439" s="1"/>
      <c r="GJF439" s="1"/>
      <c r="GJG439" s="1"/>
      <c r="GJH439" s="1"/>
      <c r="GJI439" s="1"/>
      <c r="GJJ439" s="1"/>
      <c r="GJK439" s="1"/>
      <c r="GJL439" s="1"/>
      <c r="GJM439" s="1"/>
      <c r="GJN439" s="1"/>
      <c r="GJO439" s="1"/>
      <c r="GJP439" s="1"/>
      <c r="GJQ439" s="1"/>
      <c r="GJR439" s="1"/>
      <c r="GJS439" s="1"/>
      <c r="GJT439" s="1"/>
      <c r="GJU439" s="1"/>
      <c r="GJV439" s="1"/>
      <c r="GJW439" s="1"/>
      <c r="GJX439" s="1"/>
      <c r="GJY439" s="1"/>
      <c r="GJZ439" s="1"/>
      <c r="GKA439" s="1"/>
      <c r="GKB439" s="1"/>
      <c r="GKC439" s="1"/>
      <c r="GKD439" s="1"/>
      <c r="GKE439" s="1"/>
      <c r="GKF439" s="1"/>
      <c r="GKG439" s="1"/>
      <c r="GKH439" s="1"/>
      <c r="GKI439" s="1"/>
      <c r="GKJ439" s="1"/>
      <c r="GKK439" s="1"/>
      <c r="GKL439" s="1"/>
      <c r="GKM439" s="1"/>
      <c r="GKN439" s="1"/>
      <c r="GKO439" s="1"/>
      <c r="GKP439" s="1"/>
      <c r="GKQ439" s="1"/>
      <c r="GKR439" s="1"/>
      <c r="GKS439" s="1"/>
      <c r="GKT439" s="1"/>
      <c r="GKU439" s="1"/>
      <c r="GKV439" s="1"/>
      <c r="GKW439" s="1"/>
      <c r="GKX439" s="1"/>
      <c r="GKY439" s="1"/>
      <c r="GKZ439" s="1"/>
      <c r="GLA439" s="1"/>
      <c r="GLB439" s="1"/>
      <c r="GLC439" s="1"/>
      <c r="GLD439" s="1"/>
      <c r="GLE439" s="1"/>
      <c r="GLF439" s="1"/>
      <c r="GLG439" s="1"/>
      <c r="GLH439" s="1"/>
      <c r="GLI439" s="1"/>
      <c r="GLJ439" s="1"/>
      <c r="GLK439" s="1"/>
      <c r="GLL439" s="1"/>
      <c r="GLM439" s="1"/>
      <c r="GLN439" s="1"/>
      <c r="GLO439" s="1"/>
      <c r="GLP439" s="1"/>
      <c r="GLQ439" s="1"/>
      <c r="GLR439" s="1"/>
      <c r="GLS439" s="1"/>
      <c r="GLT439" s="1"/>
      <c r="GLU439" s="1"/>
      <c r="GLV439" s="1"/>
      <c r="GLW439" s="1"/>
      <c r="GLX439" s="1"/>
      <c r="GLY439" s="1"/>
      <c r="GLZ439" s="1"/>
      <c r="GMA439" s="1"/>
      <c r="GMB439" s="1"/>
      <c r="GMC439" s="1"/>
      <c r="GMD439" s="1"/>
      <c r="GME439" s="1"/>
      <c r="GMF439" s="1"/>
      <c r="GMG439" s="1"/>
      <c r="GMH439" s="1"/>
      <c r="GMI439" s="1"/>
      <c r="GMJ439" s="1"/>
      <c r="GMK439" s="1"/>
      <c r="GML439" s="1"/>
      <c r="GMM439" s="1"/>
      <c r="GMN439" s="1"/>
      <c r="GMO439" s="1"/>
      <c r="GMP439" s="1"/>
      <c r="GMQ439" s="1"/>
      <c r="GMR439" s="1"/>
      <c r="GMS439" s="1"/>
      <c r="GMT439" s="1"/>
      <c r="GMU439" s="1"/>
      <c r="GMV439" s="1"/>
      <c r="GMW439" s="1"/>
      <c r="GMX439" s="1"/>
      <c r="GMY439" s="1"/>
      <c r="GMZ439" s="1"/>
      <c r="GNA439" s="1"/>
      <c r="GNB439" s="1"/>
      <c r="GNC439" s="1"/>
      <c r="GND439" s="1"/>
      <c r="GNE439" s="1"/>
      <c r="GNF439" s="1"/>
      <c r="GNG439" s="1"/>
      <c r="GNH439" s="1"/>
      <c r="GNI439" s="1"/>
      <c r="GNJ439" s="1"/>
      <c r="GNK439" s="1"/>
      <c r="GNL439" s="1"/>
      <c r="GNM439" s="1"/>
      <c r="GNN439" s="1"/>
      <c r="GNO439" s="1"/>
      <c r="GNP439" s="1"/>
      <c r="GNQ439" s="1"/>
      <c r="GNR439" s="1"/>
      <c r="GNS439" s="1"/>
      <c r="GNT439" s="1"/>
      <c r="GNU439" s="1"/>
      <c r="GNV439" s="1"/>
      <c r="GNW439" s="1"/>
      <c r="GNX439" s="1"/>
      <c r="GNY439" s="1"/>
      <c r="GNZ439" s="1"/>
      <c r="GOA439" s="1"/>
      <c r="GOB439" s="1"/>
      <c r="GOC439" s="1"/>
      <c r="GOD439" s="1"/>
      <c r="GOE439" s="1"/>
      <c r="GOF439" s="1"/>
      <c r="GOG439" s="1"/>
      <c r="GOH439" s="1"/>
      <c r="GOI439" s="1"/>
      <c r="GOJ439" s="1"/>
      <c r="GOK439" s="1"/>
      <c r="GOL439" s="1"/>
      <c r="GOM439" s="1"/>
      <c r="GON439" s="1"/>
      <c r="GOO439" s="1"/>
      <c r="GOP439" s="1"/>
      <c r="GOQ439" s="1"/>
      <c r="GOR439" s="1"/>
      <c r="GOS439" s="1"/>
      <c r="GOT439" s="1"/>
      <c r="GOU439" s="1"/>
      <c r="GOV439" s="1"/>
      <c r="GOW439" s="1"/>
      <c r="GOX439" s="1"/>
      <c r="GOY439" s="1"/>
      <c r="GOZ439" s="1"/>
      <c r="GPA439" s="1"/>
      <c r="GPB439" s="1"/>
      <c r="GPC439" s="1"/>
      <c r="GPD439" s="1"/>
      <c r="GPE439" s="1"/>
      <c r="GPF439" s="1"/>
      <c r="GPG439" s="1"/>
      <c r="GPH439" s="1"/>
      <c r="GPI439" s="1"/>
      <c r="GPJ439" s="1"/>
      <c r="GPK439" s="1"/>
      <c r="GPL439" s="1"/>
      <c r="GPM439" s="1"/>
      <c r="GPN439" s="1"/>
      <c r="GPO439" s="1"/>
      <c r="GPP439" s="1"/>
      <c r="GPQ439" s="1"/>
      <c r="GPR439" s="1"/>
      <c r="GPS439" s="1"/>
      <c r="GPT439" s="1"/>
      <c r="GPU439" s="1"/>
      <c r="GPV439" s="1"/>
      <c r="GPW439" s="1"/>
      <c r="GPX439" s="1"/>
      <c r="GPY439" s="1"/>
      <c r="GPZ439" s="1"/>
      <c r="GQA439" s="1"/>
      <c r="GQB439" s="1"/>
      <c r="GQC439" s="1"/>
      <c r="GQD439" s="1"/>
      <c r="GQE439" s="1"/>
      <c r="GQF439" s="1"/>
      <c r="GQG439" s="1"/>
      <c r="GQH439" s="1"/>
      <c r="GQI439" s="1"/>
      <c r="GQJ439" s="1"/>
      <c r="GQK439" s="1"/>
      <c r="GQL439" s="1"/>
      <c r="GQM439" s="1"/>
      <c r="GQN439" s="1"/>
      <c r="GQO439" s="1"/>
      <c r="GQP439" s="1"/>
      <c r="GQQ439" s="1"/>
      <c r="GQR439" s="1"/>
      <c r="GQS439" s="1"/>
      <c r="GQT439" s="1"/>
      <c r="GQU439" s="1"/>
      <c r="GQV439" s="1"/>
      <c r="GQW439" s="1"/>
      <c r="GQX439" s="1"/>
      <c r="GQY439" s="1"/>
      <c r="GQZ439" s="1"/>
      <c r="GRA439" s="1"/>
      <c r="GRB439" s="1"/>
      <c r="GRC439" s="1"/>
      <c r="GRD439" s="1"/>
      <c r="GRE439" s="1"/>
      <c r="GRF439" s="1"/>
      <c r="GRG439" s="1"/>
      <c r="GRH439" s="1"/>
      <c r="GRI439" s="1"/>
      <c r="GRJ439" s="1"/>
      <c r="GRK439" s="1"/>
      <c r="GRL439" s="1"/>
      <c r="GRM439" s="1"/>
      <c r="GRN439" s="1"/>
      <c r="GRO439" s="1"/>
      <c r="GRP439" s="1"/>
      <c r="GRQ439" s="1"/>
      <c r="GRR439" s="1"/>
      <c r="GRS439" s="1"/>
      <c r="GRT439" s="1"/>
      <c r="GRU439" s="1"/>
      <c r="GRV439" s="1"/>
      <c r="GRW439" s="1"/>
      <c r="GRX439" s="1"/>
      <c r="GRY439" s="1"/>
      <c r="GRZ439" s="1"/>
      <c r="GSA439" s="1"/>
      <c r="GSB439" s="1"/>
      <c r="GSC439" s="1"/>
      <c r="GSD439" s="1"/>
      <c r="GSE439" s="1"/>
      <c r="GSF439" s="1"/>
      <c r="GSG439" s="1"/>
      <c r="GSH439" s="1"/>
      <c r="GSI439" s="1"/>
      <c r="GSJ439" s="1"/>
      <c r="GSK439" s="1"/>
      <c r="GSL439" s="1"/>
      <c r="GSM439" s="1"/>
      <c r="GSN439" s="1"/>
      <c r="GSO439" s="1"/>
      <c r="GSP439" s="1"/>
      <c r="GSQ439" s="1"/>
      <c r="GSR439" s="1"/>
      <c r="GSS439" s="1"/>
      <c r="GST439" s="1"/>
      <c r="GSU439" s="1"/>
      <c r="GSV439" s="1"/>
      <c r="GSW439" s="1"/>
      <c r="GSX439" s="1"/>
      <c r="GSY439" s="1"/>
      <c r="GSZ439" s="1"/>
      <c r="GTA439" s="1"/>
      <c r="GTB439" s="1"/>
      <c r="GTC439" s="1"/>
      <c r="GTD439" s="1"/>
      <c r="GTE439" s="1"/>
      <c r="GTF439" s="1"/>
      <c r="GTG439" s="1"/>
      <c r="GTH439" s="1"/>
      <c r="GTI439" s="1"/>
      <c r="GTJ439" s="1"/>
      <c r="GTK439" s="1"/>
      <c r="GTL439" s="1"/>
      <c r="GTM439" s="1"/>
      <c r="GTN439" s="1"/>
      <c r="GTO439" s="1"/>
      <c r="GTP439" s="1"/>
      <c r="GTQ439" s="1"/>
      <c r="GTR439" s="1"/>
      <c r="GTS439" s="1"/>
      <c r="GTT439" s="1"/>
      <c r="GTU439" s="1"/>
      <c r="GTV439" s="1"/>
      <c r="GTW439" s="1"/>
      <c r="GTX439" s="1"/>
      <c r="GTY439" s="1"/>
      <c r="GTZ439" s="1"/>
      <c r="GUA439" s="1"/>
      <c r="GUB439" s="1"/>
      <c r="GUC439" s="1"/>
      <c r="GUD439" s="1"/>
      <c r="GUE439" s="1"/>
      <c r="GUF439" s="1"/>
      <c r="GUG439" s="1"/>
      <c r="GUH439" s="1"/>
      <c r="GUI439" s="1"/>
      <c r="GUJ439" s="1"/>
      <c r="GUK439" s="1"/>
      <c r="GUL439" s="1"/>
      <c r="GUM439" s="1"/>
      <c r="GUN439" s="1"/>
      <c r="GUO439" s="1"/>
      <c r="GUP439" s="1"/>
      <c r="GUQ439" s="1"/>
      <c r="GUR439" s="1"/>
      <c r="GUS439" s="1"/>
      <c r="GUT439" s="1"/>
      <c r="GUU439" s="1"/>
      <c r="GUV439" s="1"/>
      <c r="GUW439" s="1"/>
      <c r="GUX439" s="1"/>
      <c r="GUY439" s="1"/>
      <c r="GUZ439" s="1"/>
      <c r="GVA439" s="1"/>
      <c r="GVB439" s="1"/>
      <c r="GVC439" s="1"/>
      <c r="GVD439" s="1"/>
      <c r="GVE439" s="1"/>
      <c r="GVF439" s="1"/>
      <c r="GVG439" s="1"/>
      <c r="GVH439" s="1"/>
      <c r="GVI439" s="1"/>
      <c r="GVJ439" s="1"/>
      <c r="GVK439" s="1"/>
      <c r="GVL439" s="1"/>
      <c r="GVM439" s="1"/>
      <c r="GVN439" s="1"/>
      <c r="GVO439" s="1"/>
      <c r="GVP439" s="1"/>
      <c r="GVQ439" s="1"/>
      <c r="GVR439" s="1"/>
      <c r="GVS439" s="1"/>
      <c r="GVT439" s="1"/>
      <c r="GVU439" s="1"/>
      <c r="GVV439" s="1"/>
      <c r="GVW439" s="1"/>
      <c r="GVX439" s="1"/>
      <c r="GVY439" s="1"/>
      <c r="GVZ439" s="1"/>
      <c r="GWA439" s="1"/>
      <c r="GWB439" s="1"/>
      <c r="GWC439" s="1"/>
      <c r="GWD439" s="1"/>
      <c r="GWE439" s="1"/>
      <c r="GWF439" s="1"/>
      <c r="GWG439" s="1"/>
      <c r="GWH439" s="1"/>
      <c r="GWI439" s="1"/>
      <c r="GWJ439" s="1"/>
      <c r="GWK439" s="1"/>
      <c r="GWL439" s="1"/>
      <c r="GWM439" s="1"/>
      <c r="GWN439" s="1"/>
      <c r="GWO439" s="1"/>
      <c r="GWP439" s="1"/>
      <c r="GWQ439" s="1"/>
      <c r="GWR439" s="1"/>
      <c r="GWS439" s="1"/>
      <c r="GWT439" s="1"/>
      <c r="GWU439" s="1"/>
      <c r="GWV439" s="1"/>
      <c r="GWW439" s="1"/>
      <c r="GWX439" s="1"/>
      <c r="GWY439" s="1"/>
      <c r="GWZ439" s="1"/>
      <c r="GXA439" s="1"/>
      <c r="GXB439" s="1"/>
      <c r="GXC439" s="1"/>
      <c r="GXD439" s="1"/>
      <c r="GXE439" s="1"/>
      <c r="GXF439" s="1"/>
      <c r="GXG439" s="1"/>
      <c r="GXH439" s="1"/>
      <c r="GXI439" s="1"/>
      <c r="GXJ439" s="1"/>
      <c r="GXK439" s="1"/>
      <c r="GXL439" s="1"/>
      <c r="GXM439" s="1"/>
      <c r="GXN439" s="1"/>
      <c r="GXO439" s="1"/>
      <c r="GXP439" s="1"/>
      <c r="GXQ439" s="1"/>
      <c r="GXR439" s="1"/>
      <c r="GXS439" s="1"/>
      <c r="GXT439" s="1"/>
      <c r="GXU439" s="1"/>
      <c r="GXV439" s="1"/>
      <c r="GXW439" s="1"/>
      <c r="GXX439" s="1"/>
      <c r="GXY439" s="1"/>
      <c r="GXZ439" s="1"/>
      <c r="GYA439" s="1"/>
      <c r="GYB439" s="1"/>
      <c r="GYC439" s="1"/>
      <c r="GYD439" s="1"/>
      <c r="GYE439" s="1"/>
      <c r="GYF439" s="1"/>
      <c r="GYG439" s="1"/>
      <c r="GYH439" s="1"/>
      <c r="GYI439" s="1"/>
      <c r="GYJ439" s="1"/>
      <c r="GYK439" s="1"/>
      <c r="GYL439" s="1"/>
      <c r="GYM439" s="1"/>
      <c r="GYN439" s="1"/>
      <c r="GYO439" s="1"/>
      <c r="GYP439" s="1"/>
      <c r="GYQ439" s="1"/>
      <c r="GYR439" s="1"/>
      <c r="GYS439" s="1"/>
      <c r="GYT439" s="1"/>
      <c r="GYU439" s="1"/>
      <c r="GYV439" s="1"/>
      <c r="GYW439" s="1"/>
      <c r="GYX439" s="1"/>
      <c r="GYY439" s="1"/>
      <c r="GYZ439" s="1"/>
      <c r="GZA439" s="1"/>
      <c r="GZB439" s="1"/>
      <c r="GZC439" s="1"/>
      <c r="GZD439" s="1"/>
      <c r="GZE439" s="1"/>
      <c r="GZF439" s="1"/>
      <c r="GZG439" s="1"/>
      <c r="GZH439" s="1"/>
      <c r="GZI439" s="1"/>
      <c r="GZJ439" s="1"/>
      <c r="GZK439" s="1"/>
      <c r="GZL439" s="1"/>
      <c r="GZM439" s="1"/>
      <c r="GZN439" s="1"/>
      <c r="GZO439" s="1"/>
      <c r="GZP439" s="1"/>
      <c r="GZQ439" s="1"/>
      <c r="GZR439" s="1"/>
      <c r="GZS439" s="1"/>
      <c r="GZT439" s="1"/>
      <c r="GZU439" s="1"/>
      <c r="GZV439" s="1"/>
      <c r="GZW439" s="1"/>
      <c r="GZX439" s="1"/>
      <c r="GZY439" s="1"/>
      <c r="GZZ439" s="1"/>
      <c r="HAA439" s="1"/>
      <c r="HAB439" s="1"/>
      <c r="HAC439" s="1"/>
      <c r="HAD439" s="1"/>
      <c r="HAE439" s="1"/>
      <c r="HAF439" s="1"/>
      <c r="HAG439" s="1"/>
      <c r="HAH439" s="1"/>
      <c r="HAI439" s="1"/>
      <c r="HAJ439" s="1"/>
      <c r="HAK439" s="1"/>
      <c r="HAL439" s="1"/>
      <c r="HAM439" s="1"/>
      <c r="HAN439" s="1"/>
      <c r="HAO439" s="1"/>
      <c r="HAP439" s="1"/>
      <c r="HAQ439" s="1"/>
      <c r="HAR439" s="1"/>
      <c r="HAS439" s="1"/>
      <c r="HAT439" s="1"/>
      <c r="HAU439" s="1"/>
      <c r="HAV439" s="1"/>
      <c r="HAW439" s="1"/>
      <c r="HAX439" s="1"/>
      <c r="HAY439" s="1"/>
      <c r="HAZ439" s="1"/>
      <c r="HBA439" s="1"/>
      <c r="HBB439" s="1"/>
      <c r="HBC439" s="1"/>
      <c r="HBD439" s="1"/>
      <c r="HBE439" s="1"/>
      <c r="HBF439" s="1"/>
      <c r="HBG439" s="1"/>
      <c r="HBH439" s="1"/>
      <c r="HBI439" s="1"/>
      <c r="HBJ439" s="1"/>
      <c r="HBK439" s="1"/>
      <c r="HBL439" s="1"/>
      <c r="HBM439" s="1"/>
      <c r="HBN439" s="1"/>
      <c r="HBO439" s="1"/>
      <c r="HBP439" s="1"/>
      <c r="HBQ439" s="1"/>
      <c r="HBR439" s="1"/>
      <c r="HBS439" s="1"/>
      <c r="HBT439" s="1"/>
      <c r="HBU439" s="1"/>
      <c r="HBV439" s="1"/>
      <c r="HBW439" s="1"/>
      <c r="HBX439" s="1"/>
      <c r="HBY439" s="1"/>
      <c r="HBZ439" s="1"/>
      <c r="HCA439" s="1"/>
      <c r="HCB439" s="1"/>
      <c r="HCC439" s="1"/>
      <c r="HCD439" s="1"/>
      <c r="HCE439" s="1"/>
      <c r="HCF439" s="1"/>
      <c r="HCG439" s="1"/>
      <c r="HCH439" s="1"/>
      <c r="HCI439" s="1"/>
      <c r="HCJ439" s="1"/>
      <c r="HCK439" s="1"/>
      <c r="HCL439" s="1"/>
      <c r="HCM439" s="1"/>
      <c r="HCN439" s="1"/>
      <c r="HCO439" s="1"/>
      <c r="HCP439" s="1"/>
      <c r="HCQ439" s="1"/>
      <c r="HCR439" s="1"/>
      <c r="HCS439" s="1"/>
      <c r="HCT439" s="1"/>
      <c r="HCU439" s="1"/>
      <c r="HCV439" s="1"/>
      <c r="HCW439" s="1"/>
      <c r="HCX439" s="1"/>
      <c r="HCY439" s="1"/>
      <c r="HCZ439" s="1"/>
      <c r="HDA439" s="1"/>
      <c r="HDB439" s="1"/>
      <c r="HDC439" s="1"/>
      <c r="HDD439" s="1"/>
      <c r="HDE439" s="1"/>
      <c r="HDF439" s="1"/>
      <c r="HDG439" s="1"/>
      <c r="HDH439" s="1"/>
      <c r="HDI439" s="1"/>
      <c r="HDJ439" s="1"/>
      <c r="HDK439" s="1"/>
      <c r="HDL439" s="1"/>
      <c r="HDM439" s="1"/>
      <c r="HDN439" s="1"/>
      <c r="HDO439" s="1"/>
      <c r="HDP439" s="1"/>
      <c r="HDQ439" s="1"/>
      <c r="HDR439" s="1"/>
      <c r="HDS439" s="1"/>
      <c r="HDT439" s="1"/>
      <c r="HDU439" s="1"/>
      <c r="HDV439" s="1"/>
      <c r="HDW439" s="1"/>
      <c r="HDX439" s="1"/>
      <c r="HDY439" s="1"/>
      <c r="HDZ439" s="1"/>
      <c r="HEA439" s="1"/>
      <c r="HEB439" s="1"/>
      <c r="HEC439" s="1"/>
      <c r="HED439" s="1"/>
      <c r="HEE439" s="1"/>
      <c r="HEF439" s="1"/>
      <c r="HEG439" s="1"/>
      <c r="HEH439" s="1"/>
      <c r="HEI439" s="1"/>
      <c r="HEJ439" s="1"/>
      <c r="HEK439" s="1"/>
      <c r="HEL439" s="1"/>
      <c r="HEM439" s="1"/>
      <c r="HEN439" s="1"/>
      <c r="HEO439" s="1"/>
      <c r="HEP439" s="1"/>
      <c r="HEQ439" s="1"/>
      <c r="HER439" s="1"/>
      <c r="HES439" s="1"/>
      <c r="HET439" s="1"/>
      <c r="HEU439" s="1"/>
      <c r="HEV439" s="1"/>
      <c r="HEW439" s="1"/>
      <c r="HEX439" s="1"/>
      <c r="HEY439" s="1"/>
      <c r="HEZ439" s="1"/>
      <c r="HFA439" s="1"/>
      <c r="HFB439" s="1"/>
      <c r="HFC439" s="1"/>
      <c r="HFD439" s="1"/>
      <c r="HFE439" s="1"/>
      <c r="HFF439" s="1"/>
      <c r="HFG439" s="1"/>
      <c r="HFH439" s="1"/>
      <c r="HFI439" s="1"/>
      <c r="HFJ439" s="1"/>
      <c r="HFK439" s="1"/>
      <c r="HFL439" s="1"/>
      <c r="HFM439" s="1"/>
      <c r="HFN439" s="1"/>
      <c r="HFO439" s="1"/>
      <c r="HFP439" s="1"/>
      <c r="HFQ439" s="1"/>
      <c r="HFR439" s="1"/>
      <c r="HFS439" s="1"/>
      <c r="HFT439" s="1"/>
      <c r="HFU439" s="1"/>
      <c r="HFV439" s="1"/>
      <c r="HFW439" s="1"/>
      <c r="HFX439" s="1"/>
      <c r="HFY439" s="1"/>
      <c r="HFZ439" s="1"/>
      <c r="HGA439" s="1"/>
      <c r="HGB439" s="1"/>
      <c r="HGC439" s="1"/>
      <c r="HGD439" s="1"/>
      <c r="HGE439" s="1"/>
      <c r="HGF439" s="1"/>
      <c r="HGG439" s="1"/>
      <c r="HGH439" s="1"/>
      <c r="HGI439" s="1"/>
      <c r="HGJ439" s="1"/>
      <c r="HGK439" s="1"/>
      <c r="HGL439" s="1"/>
      <c r="HGM439" s="1"/>
      <c r="HGN439" s="1"/>
      <c r="HGO439" s="1"/>
      <c r="HGP439" s="1"/>
      <c r="HGQ439" s="1"/>
      <c r="HGR439" s="1"/>
      <c r="HGS439" s="1"/>
      <c r="HGT439" s="1"/>
      <c r="HGU439" s="1"/>
      <c r="HGV439" s="1"/>
      <c r="HGW439" s="1"/>
      <c r="HGX439" s="1"/>
      <c r="HGY439" s="1"/>
      <c r="HGZ439" s="1"/>
      <c r="HHA439" s="1"/>
      <c r="HHB439" s="1"/>
      <c r="HHC439" s="1"/>
      <c r="HHD439" s="1"/>
      <c r="HHE439" s="1"/>
      <c r="HHF439" s="1"/>
      <c r="HHG439" s="1"/>
      <c r="HHH439" s="1"/>
      <c r="HHI439" s="1"/>
      <c r="HHJ439" s="1"/>
      <c r="HHK439" s="1"/>
      <c r="HHL439" s="1"/>
      <c r="HHM439" s="1"/>
      <c r="HHN439" s="1"/>
      <c r="HHO439" s="1"/>
      <c r="HHP439" s="1"/>
      <c r="HHQ439" s="1"/>
      <c r="HHR439" s="1"/>
      <c r="HHS439" s="1"/>
      <c r="HHT439" s="1"/>
      <c r="HHU439" s="1"/>
      <c r="HHV439" s="1"/>
      <c r="HHW439" s="1"/>
      <c r="HHX439" s="1"/>
      <c r="HHY439" s="1"/>
      <c r="HHZ439" s="1"/>
      <c r="HIA439" s="1"/>
      <c r="HIB439" s="1"/>
      <c r="HIC439" s="1"/>
      <c r="HID439" s="1"/>
      <c r="HIE439" s="1"/>
      <c r="HIF439" s="1"/>
      <c r="HIG439" s="1"/>
      <c r="HIH439" s="1"/>
      <c r="HII439" s="1"/>
      <c r="HIJ439" s="1"/>
      <c r="HIK439" s="1"/>
      <c r="HIL439" s="1"/>
      <c r="HIM439" s="1"/>
      <c r="HIN439" s="1"/>
      <c r="HIO439" s="1"/>
      <c r="HIP439" s="1"/>
      <c r="HIQ439" s="1"/>
      <c r="HIR439" s="1"/>
      <c r="HIS439" s="1"/>
      <c r="HIT439" s="1"/>
      <c r="HIU439" s="1"/>
      <c r="HIV439" s="1"/>
      <c r="HIW439" s="1"/>
      <c r="HIX439" s="1"/>
      <c r="HIY439" s="1"/>
      <c r="HIZ439" s="1"/>
      <c r="HJA439" s="1"/>
      <c r="HJB439" s="1"/>
      <c r="HJC439" s="1"/>
      <c r="HJD439" s="1"/>
      <c r="HJE439" s="1"/>
      <c r="HJF439" s="1"/>
      <c r="HJG439" s="1"/>
      <c r="HJH439" s="1"/>
      <c r="HJI439" s="1"/>
      <c r="HJJ439" s="1"/>
      <c r="HJK439" s="1"/>
      <c r="HJL439" s="1"/>
      <c r="HJM439" s="1"/>
      <c r="HJN439" s="1"/>
      <c r="HJO439" s="1"/>
      <c r="HJP439" s="1"/>
      <c r="HJQ439" s="1"/>
      <c r="HJR439" s="1"/>
      <c r="HJS439" s="1"/>
      <c r="HJT439" s="1"/>
      <c r="HJU439" s="1"/>
      <c r="HJV439" s="1"/>
      <c r="HJW439" s="1"/>
      <c r="HJX439" s="1"/>
      <c r="HJY439" s="1"/>
      <c r="HJZ439" s="1"/>
      <c r="HKA439" s="1"/>
      <c r="HKB439" s="1"/>
      <c r="HKC439" s="1"/>
      <c r="HKD439" s="1"/>
      <c r="HKE439" s="1"/>
      <c r="HKF439" s="1"/>
      <c r="HKG439" s="1"/>
      <c r="HKH439" s="1"/>
      <c r="HKI439" s="1"/>
      <c r="HKJ439" s="1"/>
      <c r="HKK439" s="1"/>
      <c r="HKL439" s="1"/>
      <c r="HKM439" s="1"/>
      <c r="HKN439" s="1"/>
      <c r="HKO439" s="1"/>
      <c r="HKP439" s="1"/>
      <c r="HKQ439" s="1"/>
      <c r="HKR439" s="1"/>
      <c r="HKS439" s="1"/>
      <c r="HKT439" s="1"/>
      <c r="HKU439" s="1"/>
      <c r="HKV439" s="1"/>
      <c r="HKW439" s="1"/>
      <c r="HKX439" s="1"/>
      <c r="HKY439" s="1"/>
      <c r="HKZ439" s="1"/>
      <c r="HLA439" s="1"/>
      <c r="HLB439" s="1"/>
      <c r="HLC439" s="1"/>
      <c r="HLD439" s="1"/>
      <c r="HLE439" s="1"/>
      <c r="HLF439" s="1"/>
      <c r="HLG439" s="1"/>
      <c r="HLH439" s="1"/>
      <c r="HLI439" s="1"/>
      <c r="HLJ439" s="1"/>
      <c r="HLK439" s="1"/>
      <c r="HLL439" s="1"/>
      <c r="HLM439" s="1"/>
      <c r="HLN439" s="1"/>
      <c r="HLO439" s="1"/>
      <c r="HLP439" s="1"/>
      <c r="HLQ439" s="1"/>
      <c r="HLR439" s="1"/>
      <c r="HLS439" s="1"/>
      <c r="HLT439" s="1"/>
      <c r="HLU439" s="1"/>
      <c r="HLV439" s="1"/>
      <c r="HLW439" s="1"/>
      <c r="HLX439" s="1"/>
      <c r="HLY439" s="1"/>
      <c r="HLZ439" s="1"/>
      <c r="HMA439" s="1"/>
      <c r="HMB439" s="1"/>
      <c r="HMC439" s="1"/>
      <c r="HMD439" s="1"/>
      <c r="HME439" s="1"/>
      <c r="HMF439" s="1"/>
      <c r="HMG439" s="1"/>
      <c r="HMH439" s="1"/>
      <c r="HMI439" s="1"/>
      <c r="HMJ439" s="1"/>
      <c r="HMK439" s="1"/>
      <c r="HML439" s="1"/>
      <c r="HMM439" s="1"/>
      <c r="HMN439" s="1"/>
      <c r="HMO439" s="1"/>
      <c r="HMP439" s="1"/>
      <c r="HMQ439" s="1"/>
      <c r="HMR439" s="1"/>
      <c r="HMS439" s="1"/>
      <c r="HMT439" s="1"/>
      <c r="HMU439" s="1"/>
      <c r="HMV439" s="1"/>
      <c r="HMW439" s="1"/>
      <c r="HMX439" s="1"/>
      <c r="HMY439" s="1"/>
      <c r="HMZ439" s="1"/>
      <c r="HNA439" s="1"/>
      <c r="HNB439" s="1"/>
      <c r="HNC439" s="1"/>
      <c r="HND439" s="1"/>
      <c r="HNE439" s="1"/>
      <c r="HNF439" s="1"/>
      <c r="HNG439" s="1"/>
      <c r="HNH439" s="1"/>
      <c r="HNI439" s="1"/>
      <c r="HNJ439" s="1"/>
      <c r="HNK439" s="1"/>
      <c r="HNL439" s="1"/>
      <c r="HNM439" s="1"/>
      <c r="HNN439" s="1"/>
      <c r="HNO439" s="1"/>
      <c r="HNP439" s="1"/>
      <c r="HNQ439" s="1"/>
      <c r="HNR439" s="1"/>
      <c r="HNS439" s="1"/>
      <c r="HNT439" s="1"/>
      <c r="HNU439" s="1"/>
      <c r="HNV439" s="1"/>
      <c r="HNW439" s="1"/>
      <c r="HNX439" s="1"/>
      <c r="HNY439" s="1"/>
      <c r="HNZ439" s="1"/>
      <c r="HOA439" s="1"/>
      <c r="HOB439" s="1"/>
      <c r="HOC439" s="1"/>
      <c r="HOD439" s="1"/>
      <c r="HOE439" s="1"/>
      <c r="HOF439" s="1"/>
      <c r="HOG439" s="1"/>
      <c r="HOH439" s="1"/>
      <c r="HOI439" s="1"/>
      <c r="HOJ439" s="1"/>
      <c r="HOK439" s="1"/>
      <c r="HOL439" s="1"/>
      <c r="HOM439" s="1"/>
      <c r="HON439" s="1"/>
      <c r="HOO439" s="1"/>
      <c r="HOP439" s="1"/>
      <c r="HOQ439" s="1"/>
      <c r="HOR439" s="1"/>
      <c r="HOS439" s="1"/>
      <c r="HOT439" s="1"/>
      <c r="HOU439" s="1"/>
      <c r="HOV439" s="1"/>
      <c r="HOW439" s="1"/>
      <c r="HOX439" s="1"/>
      <c r="HOY439" s="1"/>
      <c r="HOZ439" s="1"/>
      <c r="HPA439" s="1"/>
      <c r="HPB439" s="1"/>
      <c r="HPC439" s="1"/>
      <c r="HPD439" s="1"/>
      <c r="HPE439" s="1"/>
      <c r="HPF439" s="1"/>
      <c r="HPG439" s="1"/>
      <c r="HPH439" s="1"/>
      <c r="HPI439" s="1"/>
      <c r="HPJ439" s="1"/>
      <c r="HPK439" s="1"/>
      <c r="HPL439" s="1"/>
      <c r="HPM439" s="1"/>
      <c r="HPN439" s="1"/>
      <c r="HPO439" s="1"/>
      <c r="HPP439" s="1"/>
      <c r="HPQ439" s="1"/>
      <c r="HPR439" s="1"/>
      <c r="HPS439" s="1"/>
      <c r="HPT439" s="1"/>
      <c r="HPU439" s="1"/>
      <c r="HPV439" s="1"/>
      <c r="HPW439" s="1"/>
      <c r="HPX439" s="1"/>
      <c r="HPY439" s="1"/>
      <c r="HPZ439" s="1"/>
      <c r="HQA439" s="1"/>
      <c r="HQB439" s="1"/>
      <c r="HQC439" s="1"/>
      <c r="HQD439" s="1"/>
      <c r="HQE439" s="1"/>
      <c r="HQF439" s="1"/>
      <c r="HQG439" s="1"/>
      <c r="HQH439" s="1"/>
      <c r="HQI439" s="1"/>
      <c r="HQJ439" s="1"/>
      <c r="HQK439" s="1"/>
      <c r="HQL439" s="1"/>
      <c r="HQM439" s="1"/>
      <c r="HQN439" s="1"/>
      <c r="HQO439" s="1"/>
      <c r="HQP439" s="1"/>
      <c r="HQQ439" s="1"/>
      <c r="HQR439" s="1"/>
      <c r="HQS439" s="1"/>
      <c r="HQT439" s="1"/>
      <c r="HQU439" s="1"/>
      <c r="HQV439" s="1"/>
      <c r="HQW439" s="1"/>
      <c r="HQX439" s="1"/>
      <c r="HQY439" s="1"/>
      <c r="HQZ439" s="1"/>
      <c r="HRA439" s="1"/>
      <c r="HRB439" s="1"/>
      <c r="HRC439" s="1"/>
      <c r="HRD439" s="1"/>
      <c r="HRE439" s="1"/>
      <c r="HRF439" s="1"/>
      <c r="HRG439" s="1"/>
      <c r="HRH439" s="1"/>
      <c r="HRI439" s="1"/>
      <c r="HRJ439" s="1"/>
      <c r="HRK439" s="1"/>
      <c r="HRL439" s="1"/>
      <c r="HRM439" s="1"/>
      <c r="HRN439" s="1"/>
      <c r="HRO439" s="1"/>
      <c r="HRP439" s="1"/>
      <c r="HRQ439" s="1"/>
      <c r="HRR439" s="1"/>
      <c r="HRS439" s="1"/>
      <c r="HRT439" s="1"/>
      <c r="HRU439" s="1"/>
      <c r="HRV439" s="1"/>
      <c r="HRW439" s="1"/>
      <c r="HRX439" s="1"/>
      <c r="HRY439" s="1"/>
      <c r="HRZ439" s="1"/>
      <c r="HSA439" s="1"/>
      <c r="HSB439" s="1"/>
      <c r="HSC439" s="1"/>
      <c r="HSD439" s="1"/>
      <c r="HSE439" s="1"/>
      <c r="HSF439" s="1"/>
      <c r="HSG439" s="1"/>
      <c r="HSH439" s="1"/>
      <c r="HSI439" s="1"/>
      <c r="HSJ439" s="1"/>
      <c r="HSK439" s="1"/>
      <c r="HSL439" s="1"/>
      <c r="HSM439" s="1"/>
      <c r="HSN439" s="1"/>
      <c r="HSO439" s="1"/>
      <c r="HSP439" s="1"/>
      <c r="HSQ439" s="1"/>
      <c r="HSR439" s="1"/>
      <c r="HSS439" s="1"/>
      <c r="HST439" s="1"/>
      <c r="HSU439" s="1"/>
      <c r="HSV439" s="1"/>
      <c r="HSW439" s="1"/>
      <c r="HSX439" s="1"/>
      <c r="HSY439" s="1"/>
      <c r="HSZ439" s="1"/>
      <c r="HTA439" s="1"/>
      <c r="HTB439" s="1"/>
      <c r="HTC439" s="1"/>
      <c r="HTD439" s="1"/>
      <c r="HTE439" s="1"/>
      <c r="HTF439" s="1"/>
      <c r="HTG439" s="1"/>
      <c r="HTH439" s="1"/>
      <c r="HTI439" s="1"/>
      <c r="HTJ439" s="1"/>
      <c r="HTK439" s="1"/>
      <c r="HTL439" s="1"/>
      <c r="HTM439" s="1"/>
      <c r="HTN439" s="1"/>
      <c r="HTO439" s="1"/>
      <c r="HTP439" s="1"/>
      <c r="HTQ439" s="1"/>
      <c r="HTR439" s="1"/>
      <c r="HTS439" s="1"/>
      <c r="HTT439" s="1"/>
      <c r="HTU439" s="1"/>
      <c r="HTV439" s="1"/>
      <c r="HTW439" s="1"/>
      <c r="HTX439" s="1"/>
      <c r="HTY439" s="1"/>
      <c r="HTZ439" s="1"/>
      <c r="HUA439" s="1"/>
      <c r="HUB439" s="1"/>
      <c r="HUC439" s="1"/>
      <c r="HUD439" s="1"/>
      <c r="HUE439" s="1"/>
      <c r="HUF439" s="1"/>
      <c r="HUG439" s="1"/>
      <c r="HUH439" s="1"/>
      <c r="HUI439" s="1"/>
      <c r="HUJ439" s="1"/>
      <c r="HUK439" s="1"/>
      <c r="HUL439" s="1"/>
      <c r="HUM439" s="1"/>
      <c r="HUN439" s="1"/>
      <c r="HUO439" s="1"/>
      <c r="HUP439" s="1"/>
      <c r="HUQ439" s="1"/>
      <c r="HUR439" s="1"/>
      <c r="HUS439" s="1"/>
      <c r="HUT439" s="1"/>
      <c r="HUU439" s="1"/>
      <c r="HUV439" s="1"/>
      <c r="HUW439" s="1"/>
      <c r="HUX439" s="1"/>
      <c r="HUY439" s="1"/>
      <c r="HUZ439" s="1"/>
      <c r="HVA439" s="1"/>
      <c r="HVB439" s="1"/>
      <c r="HVC439" s="1"/>
      <c r="HVD439" s="1"/>
      <c r="HVE439" s="1"/>
      <c r="HVF439" s="1"/>
      <c r="HVG439" s="1"/>
      <c r="HVH439" s="1"/>
      <c r="HVI439" s="1"/>
      <c r="HVJ439" s="1"/>
      <c r="HVK439" s="1"/>
      <c r="HVL439" s="1"/>
      <c r="HVM439" s="1"/>
      <c r="HVN439" s="1"/>
      <c r="HVO439" s="1"/>
      <c r="HVP439" s="1"/>
      <c r="HVQ439" s="1"/>
      <c r="HVR439" s="1"/>
      <c r="HVS439" s="1"/>
      <c r="HVT439" s="1"/>
      <c r="HVU439" s="1"/>
      <c r="HVV439" s="1"/>
      <c r="HVW439" s="1"/>
      <c r="HVX439" s="1"/>
      <c r="HVY439" s="1"/>
      <c r="HVZ439" s="1"/>
      <c r="HWA439" s="1"/>
      <c r="HWB439" s="1"/>
      <c r="HWC439" s="1"/>
      <c r="HWD439" s="1"/>
      <c r="HWE439" s="1"/>
      <c r="HWF439" s="1"/>
      <c r="HWG439" s="1"/>
      <c r="HWH439" s="1"/>
      <c r="HWI439" s="1"/>
      <c r="HWJ439" s="1"/>
      <c r="HWK439" s="1"/>
      <c r="HWL439" s="1"/>
      <c r="HWM439" s="1"/>
      <c r="HWN439" s="1"/>
      <c r="HWO439" s="1"/>
      <c r="HWP439" s="1"/>
      <c r="HWQ439" s="1"/>
      <c r="HWR439" s="1"/>
      <c r="HWS439" s="1"/>
      <c r="HWT439" s="1"/>
      <c r="HWU439" s="1"/>
      <c r="HWV439" s="1"/>
      <c r="HWW439" s="1"/>
      <c r="HWX439" s="1"/>
      <c r="HWY439" s="1"/>
      <c r="HWZ439" s="1"/>
      <c r="HXA439" s="1"/>
      <c r="HXB439" s="1"/>
      <c r="HXC439" s="1"/>
      <c r="HXD439" s="1"/>
      <c r="HXE439" s="1"/>
      <c r="HXF439" s="1"/>
      <c r="HXG439" s="1"/>
      <c r="HXH439" s="1"/>
      <c r="HXI439" s="1"/>
      <c r="HXJ439" s="1"/>
      <c r="HXK439" s="1"/>
      <c r="HXL439" s="1"/>
      <c r="HXM439" s="1"/>
      <c r="HXN439" s="1"/>
      <c r="HXO439" s="1"/>
      <c r="HXP439" s="1"/>
      <c r="HXQ439" s="1"/>
      <c r="HXR439" s="1"/>
      <c r="HXS439" s="1"/>
      <c r="HXT439" s="1"/>
      <c r="HXU439" s="1"/>
      <c r="HXV439" s="1"/>
      <c r="HXW439" s="1"/>
      <c r="HXX439" s="1"/>
      <c r="HXY439" s="1"/>
      <c r="HXZ439" s="1"/>
      <c r="HYA439" s="1"/>
      <c r="HYB439" s="1"/>
      <c r="HYC439" s="1"/>
      <c r="HYD439" s="1"/>
      <c r="HYE439" s="1"/>
      <c r="HYF439" s="1"/>
      <c r="HYG439" s="1"/>
      <c r="HYH439" s="1"/>
      <c r="HYI439" s="1"/>
      <c r="HYJ439" s="1"/>
      <c r="HYK439" s="1"/>
      <c r="HYL439" s="1"/>
      <c r="HYM439" s="1"/>
      <c r="HYN439" s="1"/>
      <c r="HYO439" s="1"/>
      <c r="HYP439" s="1"/>
      <c r="HYQ439" s="1"/>
      <c r="HYR439" s="1"/>
      <c r="HYS439" s="1"/>
      <c r="HYT439" s="1"/>
      <c r="HYU439" s="1"/>
      <c r="HYV439" s="1"/>
      <c r="HYW439" s="1"/>
      <c r="HYX439" s="1"/>
      <c r="HYY439" s="1"/>
      <c r="HYZ439" s="1"/>
      <c r="HZA439" s="1"/>
      <c r="HZB439" s="1"/>
      <c r="HZC439" s="1"/>
      <c r="HZD439" s="1"/>
      <c r="HZE439" s="1"/>
      <c r="HZF439" s="1"/>
      <c r="HZG439" s="1"/>
      <c r="HZH439" s="1"/>
      <c r="HZI439" s="1"/>
      <c r="HZJ439" s="1"/>
      <c r="HZK439" s="1"/>
      <c r="HZL439" s="1"/>
      <c r="HZM439" s="1"/>
      <c r="HZN439" s="1"/>
      <c r="HZO439" s="1"/>
      <c r="HZP439" s="1"/>
      <c r="HZQ439" s="1"/>
      <c r="HZR439" s="1"/>
      <c r="HZS439" s="1"/>
      <c r="HZT439" s="1"/>
      <c r="HZU439" s="1"/>
      <c r="HZV439" s="1"/>
      <c r="HZW439" s="1"/>
      <c r="HZX439" s="1"/>
      <c r="HZY439" s="1"/>
      <c r="HZZ439" s="1"/>
      <c r="IAA439" s="1"/>
      <c r="IAB439" s="1"/>
      <c r="IAC439" s="1"/>
      <c r="IAD439" s="1"/>
      <c r="IAE439" s="1"/>
      <c r="IAF439" s="1"/>
      <c r="IAG439" s="1"/>
      <c r="IAH439" s="1"/>
      <c r="IAI439" s="1"/>
      <c r="IAJ439" s="1"/>
      <c r="IAK439" s="1"/>
      <c r="IAL439" s="1"/>
      <c r="IAM439" s="1"/>
      <c r="IAN439" s="1"/>
      <c r="IAO439" s="1"/>
      <c r="IAP439" s="1"/>
      <c r="IAQ439" s="1"/>
      <c r="IAR439" s="1"/>
      <c r="IAS439" s="1"/>
      <c r="IAT439" s="1"/>
      <c r="IAU439" s="1"/>
      <c r="IAV439" s="1"/>
      <c r="IAW439" s="1"/>
      <c r="IAX439" s="1"/>
      <c r="IAY439" s="1"/>
      <c r="IAZ439" s="1"/>
      <c r="IBA439" s="1"/>
      <c r="IBB439" s="1"/>
      <c r="IBC439" s="1"/>
      <c r="IBD439" s="1"/>
      <c r="IBE439" s="1"/>
      <c r="IBF439" s="1"/>
      <c r="IBG439" s="1"/>
      <c r="IBH439" s="1"/>
      <c r="IBI439" s="1"/>
      <c r="IBJ439" s="1"/>
      <c r="IBK439" s="1"/>
      <c r="IBL439" s="1"/>
      <c r="IBM439" s="1"/>
      <c r="IBN439" s="1"/>
      <c r="IBO439" s="1"/>
      <c r="IBP439" s="1"/>
      <c r="IBQ439" s="1"/>
      <c r="IBR439" s="1"/>
      <c r="IBS439" s="1"/>
      <c r="IBT439" s="1"/>
      <c r="IBU439" s="1"/>
      <c r="IBV439" s="1"/>
      <c r="IBW439" s="1"/>
      <c r="IBX439" s="1"/>
      <c r="IBY439" s="1"/>
      <c r="IBZ439" s="1"/>
      <c r="ICA439" s="1"/>
      <c r="ICB439" s="1"/>
      <c r="ICC439" s="1"/>
      <c r="ICD439" s="1"/>
      <c r="ICE439" s="1"/>
      <c r="ICF439" s="1"/>
      <c r="ICG439" s="1"/>
      <c r="ICH439" s="1"/>
      <c r="ICI439" s="1"/>
      <c r="ICJ439" s="1"/>
      <c r="ICK439" s="1"/>
      <c r="ICL439" s="1"/>
      <c r="ICM439" s="1"/>
      <c r="ICN439" s="1"/>
      <c r="ICO439" s="1"/>
      <c r="ICP439" s="1"/>
      <c r="ICQ439" s="1"/>
      <c r="ICR439" s="1"/>
      <c r="ICS439" s="1"/>
      <c r="ICT439" s="1"/>
      <c r="ICU439" s="1"/>
      <c r="ICV439" s="1"/>
      <c r="ICW439" s="1"/>
      <c r="ICX439" s="1"/>
      <c r="ICY439" s="1"/>
      <c r="ICZ439" s="1"/>
      <c r="IDA439" s="1"/>
      <c r="IDB439" s="1"/>
      <c r="IDC439" s="1"/>
      <c r="IDD439" s="1"/>
      <c r="IDE439" s="1"/>
      <c r="IDF439" s="1"/>
      <c r="IDG439" s="1"/>
      <c r="IDH439" s="1"/>
      <c r="IDI439" s="1"/>
      <c r="IDJ439" s="1"/>
      <c r="IDK439" s="1"/>
      <c r="IDL439" s="1"/>
      <c r="IDM439" s="1"/>
      <c r="IDN439" s="1"/>
      <c r="IDO439" s="1"/>
      <c r="IDP439" s="1"/>
      <c r="IDQ439" s="1"/>
      <c r="IDR439" s="1"/>
      <c r="IDS439" s="1"/>
      <c r="IDT439" s="1"/>
      <c r="IDU439" s="1"/>
      <c r="IDV439" s="1"/>
      <c r="IDW439" s="1"/>
      <c r="IDX439" s="1"/>
      <c r="IDY439" s="1"/>
      <c r="IDZ439" s="1"/>
      <c r="IEA439" s="1"/>
      <c r="IEB439" s="1"/>
      <c r="IEC439" s="1"/>
      <c r="IED439" s="1"/>
      <c r="IEE439" s="1"/>
      <c r="IEF439" s="1"/>
      <c r="IEG439" s="1"/>
      <c r="IEH439" s="1"/>
      <c r="IEI439" s="1"/>
      <c r="IEJ439" s="1"/>
      <c r="IEK439" s="1"/>
      <c r="IEL439" s="1"/>
      <c r="IEM439" s="1"/>
      <c r="IEN439" s="1"/>
      <c r="IEO439" s="1"/>
      <c r="IEP439" s="1"/>
      <c r="IEQ439" s="1"/>
      <c r="IER439" s="1"/>
      <c r="IES439" s="1"/>
      <c r="IET439" s="1"/>
      <c r="IEU439" s="1"/>
      <c r="IEV439" s="1"/>
      <c r="IEW439" s="1"/>
      <c r="IEX439" s="1"/>
      <c r="IEY439" s="1"/>
      <c r="IEZ439" s="1"/>
      <c r="IFA439" s="1"/>
      <c r="IFB439" s="1"/>
      <c r="IFC439" s="1"/>
      <c r="IFD439" s="1"/>
      <c r="IFE439" s="1"/>
      <c r="IFF439" s="1"/>
      <c r="IFG439" s="1"/>
      <c r="IFH439" s="1"/>
      <c r="IFI439" s="1"/>
      <c r="IFJ439" s="1"/>
      <c r="IFK439" s="1"/>
      <c r="IFL439" s="1"/>
      <c r="IFM439" s="1"/>
      <c r="IFN439" s="1"/>
      <c r="IFO439" s="1"/>
      <c r="IFP439" s="1"/>
      <c r="IFQ439" s="1"/>
      <c r="IFR439" s="1"/>
      <c r="IFS439" s="1"/>
      <c r="IFT439" s="1"/>
      <c r="IFU439" s="1"/>
      <c r="IFV439" s="1"/>
      <c r="IFW439" s="1"/>
      <c r="IFX439" s="1"/>
      <c r="IFY439" s="1"/>
      <c r="IFZ439" s="1"/>
      <c r="IGA439" s="1"/>
      <c r="IGB439" s="1"/>
      <c r="IGC439" s="1"/>
      <c r="IGD439" s="1"/>
      <c r="IGE439" s="1"/>
      <c r="IGF439" s="1"/>
      <c r="IGG439" s="1"/>
      <c r="IGH439" s="1"/>
      <c r="IGI439" s="1"/>
      <c r="IGJ439" s="1"/>
      <c r="IGK439" s="1"/>
      <c r="IGL439" s="1"/>
      <c r="IGM439" s="1"/>
      <c r="IGN439" s="1"/>
      <c r="IGO439" s="1"/>
      <c r="IGP439" s="1"/>
      <c r="IGQ439" s="1"/>
      <c r="IGR439" s="1"/>
      <c r="IGS439" s="1"/>
      <c r="IGT439" s="1"/>
      <c r="IGU439" s="1"/>
      <c r="IGV439" s="1"/>
      <c r="IGW439" s="1"/>
      <c r="IGX439" s="1"/>
      <c r="IGY439" s="1"/>
      <c r="IGZ439" s="1"/>
      <c r="IHA439" s="1"/>
      <c r="IHB439" s="1"/>
      <c r="IHC439" s="1"/>
      <c r="IHD439" s="1"/>
      <c r="IHE439" s="1"/>
      <c r="IHF439" s="1"/>
      <c r="IHG439" s="1"/>
      <c r="IHH439" s="1"/>
      <c r="IHI439" s="1"/>
      <c r="IHJ439" s="1"/>
      <c r="IHK439" s="1"/>
      <c r="IHL439" s="1"/>
      <c r="IHM439" s="1"/>
      <c r="IHN439" s="1"/>
      <c r="IHO439" s="1"/>
      <c r="IHP439" s="1"/>
      <c r="IHQ439" s="1"/>
      <c r="IHR439" s="1"/>
      <c r="IHS439" s="1"/>
      <c r="IHT439" s="1"/>
      <c r="IHU439" s="1"/>
      <c r="IHV439" s="1"/>
      <c r="IHW439" s="1"/>
      <c r="IHX439" s="1"/>
      <c r="IHY439" s="1"/>
      <c r="IHZ439" s="1"/>
      <c r="IIA439" s="1"/>
      <c r="IIB439" s="1"/>
      <c r="IIC439" s="1"/>
      <c r="IID439" s="1"/>
      <c r="IIE439" s="1"/>
      <c r="IIF439" s="1"/>
      <c r="IIG439" s="1"/>
      <c r="IIH439" s="1"/>
      <c r="III439" s="1"/>
      <c r="IIJ439" s="1"/>
      <c r="IIK439" s="1"/>
      <c r="IIL439" s="1"/>
      <c r="IIM439" s="1"/>
      <c r="IIN439" s="1"/>
      <c r="IIO439" s="1"/>
      <c r="IIP439" s="1"/>
      <c r="IIQ439" s="1"/>
      <c r="IIR439" s="1"/>
      <c r="IIS439" s="1"/>
      <c r="IIT439" s="1"/>
      <c r="IIU439" s="1"/>
      <c r="IIV439" s="1"/>
      <c r="IIW439" s="1"/>
      <c r="IIX439" s="1"/>
      <c r="IIY439" s="1"/>
      <c r="IIZ439" s="1"/>
      <c r="IJA439" s="1"/>
      <c r="IJB439" s="1"/>
      <c r="IJC439" s="1"/>
      <c r="IJD439" s="1"/>
      <c r="IJE439" s="1"/>
      <c r="IJF439" s="1"/>
      <c r="IJG439" s="1"/>
      <c r="IJH439" s="1"/>
      <c r="IJI439" s="1"/>
      <c r="IJJ439" s="1"/>
      <c r="IJK439" s="1"/>
      <c r="IJL439" s="1"/>
      <c r="IJM439" s="1"/>
      <c r="IJN439" s="1"/>
      <c r="IJO439" s="1"/>
      <c r="IJP439" s="1"/>
      <c r="IJQ439" s="1"/>
      <c r="IJR439" s="1"/>
      <c r="IJS439" s="1"/>
      <c r="IJT439" s="1"/>
      <c r="IJU439" s="1"/>
      <c r="IJV439" s="1"/>
      <c r="IJW439" s="1"/>
      <c r="IJX439" s="1"/>
      <c r="IJY439" s="1"/>
      <c r="IJZ439" s="1"/>
      <c r="IKA439" s="1"/>
      <c r="IKB439" s="1"/>
      <c r="IKC439" s="1"/>
      <c r="IKD439" s="1"/>
      <c r="IKE439" s="1"/>
      <c r="IKF439" s="1"/>
      <c r="IKG439" s="1"/>
      <c r="IKH439" s="1"/>
      <c r="IKI439" s="1"/>
      <c r="IKJ439" s="1"/>
      <c r="IKK439" s="1"/>
      <c r="IKL439" s="1"/>
      <c r="IKM439" s="1"/>
      <c r="IKN439" s="1"/>
      <c r="IKO439" s="1"/>
      <c r="IKP439" s="1"/>
      <c r="IKQ439" s="1"/>
      <c r="IKR439" s="1"/>
      <c r="IKS439" s="1"/>
      <c r="IKT439" s="1"/>
      <c r="IKU439" s="1"/>
      <c r="IKV439" s="1"/>
      <c r="IKW439" s="1"/>
      <c r="IKX439" s="1"/>
      <c r="IKY439" s="1"/>
      <c r="IKZ439" s="1"/>
      <c r="ILA439" s="1"/>
      <c r="ILB439" s="1"/>
      <c r="ILC439" s="1"/>
      <c r="ILD439" s="1"/>
      <c r="ILE439" s="1"/>
      <c r="ILF439" s="1"/>
      <c r="ILG439" s="1"/>
      <c r="ILH439" s="1"/>
      <c r="ILI439" s="1"/>
      <c r="ILJ439" s="1"/>
      <c r="ILK439" s="1"/>
      <c r="ILL439" s="1"/>
      <c r="ILM439" s="1"/>
      <c r="ILN439" s="1"/>
      <c r="ILO439" s="1"/>
      <c r="ILP439" s="1"/>
      <c r="ILQ439" s="1"/>
      <c r="ILR439" s="1"/>
      <c r="ILS439" s="1"/>
      <c r="ILT439" s="1"/>
      <c r="ILU439" s="1"/>
      <c r="ILV439" s="1"/>
      <c r="ILW439" s="1"/>
      <c r="ILX439" s="1"/>
      <c r="ILY439" s="1"/>
      <c r="ILZ439" s="1"/>
      <c r="IMA439" s="1"/>
      <c r="IMB439" s="1"/>
      <c r="IMC439" s="1"/>
      <c r="IMD439" s="1"/>
      <c r="IME439" s="1"/>
      <c r="IMF439" s="1"/>
      <c r="IMG439" s="1"/>
      <c r="IMH439" s="1"/>
      <c r="IMI439" s="1"/>
      <c r="IMJ439" s="1"/>
      <c r="IMK439" s="1"/>
      <c r="IML439" s="1"/>
      <c r="IMM439" s="1"/>
      <c r="IMN439" s="1"/>
      <c r="IMO439" s="1"/>
      <c r="IMP439" s="1"/>
      <c r="IMQ439" s="1"/>
      <c r="IMR439" s="1"/>
      <c r="IMS439" s="1"/>
      <c r="IMT439" s="1"/>
      <c r="IMU439" s="1"/>
      <c r="IMV439" s="1"/>
      <c r="IMW439" s="1"/>
      <c r="IMX439" s="1"/>
      <c r="IMY439" s="1"/>
      <c r="IMZ439" s="1"/>
      <c r="INA439" s="1"/>
      <c r="INB439" s="1"/>
      <c r="INC439" s="1"/>
      <c r="IND439" s="1"/>
      <c r="INE439" s="1"/>
      <c r="INF439" s="1"/>
      <c r="ING439" s="1"/>
      <c r="INH439" s="1"/>
      <c r="INI439" s="1"/>
      <c r="INJ439" s="1"/>
      <c r="INK439" s="1"/>
      <c r="INL439" s="1"/>
      <c r="INM439" s="1"/>
      <c r="INN439" s="1"/>
      <c r="INO439" s="1"/>
      <c r="INP439" s="1"/>
      <c r="INQ439" s="1"/>
      <c r="INR439" s="1"/>
      <c r="INS439" s="1"/>
      <c r="INT439" s="1"/>
      <c r="INU439" s="1"/>
      <c r="INV439" s="1"/>
      <c r="INW439" s="1"/>
      <c r="INX439" s="1"/>
      <c r="INY439" s="1"/>
      <c r="INZ439" s="1"/>
      <c r="IOA439" s="1"/>
      <c r="IOB439" s="1"/>
      <c r="IOC439" s="1"/>
      <c r="IOD439" s="1"/>
      <c r="IOE439" s="1"/>
      <c r="IOF439" s="1"/>
      <c r="IOG439" s="1"/>
      <c r="IOH439" s="1"/>
      <c r="IOI439" s="1"/>
      <c r="IOJ439" s="1"/>
      <c r="IOK439" s="1"/>
      <c r="IOL439" s="1"/>
      <c r="IOM439" s="1"/>
      <c r="ION439" s="1"/>
      <c r="IOO439" s="1"/>
      <c r="IOP439" s="1"/>
      <c r="IOQ439" s="1"/>
      <c r="IOR439" s="1"/>
      <c r="IOS439" s="1"/>
      <c r="IOT439" s="1"/>
      <c r="IOU439" s="1"/>
      <c r="IOV439" s="1"/>
      <c r="IOW439" s="1"/>
      <c r="IOX439" s="1"/>
      <c r="IOY439" s="1"/>
      <c r="IOZ439" s="1"/>
      <c r="IPA439" s="1"/>
      <c r="IPB439" s="1"/>
      <c r="IPC439" s="1"/>
      <c r="IPD439" s="1"/>
      <c r="IPE439" s="1"/>
      <c r="IPF439" s="1"/>
      <c r="IPG439" s="1"/>
      <c r="IPH439" s="1"/>
      <c r="IPI439" s="1"/>
      <c r="IPJ439" s="1"/>
      <c r="IPK439" s="1"/>
      <c r="IPL439" s="1"/>
      <c r="IPM439" s="1"/>
      <c r="IPN439" s="1"/>
      <c r="IPO439" s="1"/>
      <c r="IPP439" s="1"/>
      <c r="IPQ439" s="1"/>
      <c r="IPR439" s="1"/>
      <c r="IPS439" s="1"/>
      <c r="IPT439" s="1"/>
      <c r="IPU439" s="1"/>
      <c r="IPV439" s="1"/>
      <c r="IPW439" s="1"/>
      <c r="IPX439" s="1"/>
      <c r="IPY439" s="1"/>
      <c r="IPZ439" s="1"/>
      <c r="IQA439" s="1"/>
      <c r="IQB439" s="1"/>
      <c r="IQC439" s="1"/>
      <c r="IQD439" s="1"/>
      <c r="IQE439" s="1"/>
      <c r="IQF439" s="1"/>
      <c r="IQG439" s="1"/>
      <c r="IQH439" s="1"/>
      <c r="IQI439" s="1"/>
      <c r="IQJ439" s="1"/>
      <c r="IQK439" s="1"/>
      <c r="IQL439" s="1"/>
      <c r="IQM439" s="1"/>
      <c r="IQN439" s="1"/>
      <c r="IQO439" s="1"/>
      <c r="IQP439" s="1"/>
      <c r="IQQ439" s="1"/>
      <c r="IQR439" s="1"/>
      <c r="IQS439" s="1"/>
      <c r="IQT439" s="1"/>
      <c r="IQU439" s="1"/>
      <c r="IQV439" s="1"/>
      <c r="IQW439" s="1"/>
      <c r="IQX439" s="1"/>
      <c r="IQY439" s="1"/>
      <c r="IQZ439" s="1"/>
      <c r="IRA439" s="1"/>
      <c r="IRB439" s="1"/>
      <c r="IRC439" s="1"/>
      <c r="IRD439" s="1"/>
      <c r="IRE439" s="1"/>
      <c r="IRF439" s="1"/>
      <c r="IRG439" s="1"/>
      <c r="IRH439" s="1"/>
      <c r="IRI439" s="1"/>
      <c r="IRJ439" s="1"/>
      <c r="IRK439" s="1"/>
      <c r="IRL439" s="1"/>
      <c r="IRM439" s="1"/>
      <c r="IRN439" s="1"/>
      <c r="IRO439" s="1"/>
      <c r="IRP439" s="1"/>
      <c r="IRQ439" s="1"/>
      <c r="IRR439" s="1"/>
      <c r="IRS439" s="1"/>
      <c r="IRT439" s="1"/>
      <c r="IRU439" s="1"/>
      <c r="IRV439" s="1"/>
      <c r="IRW439" s="1"/>
      <c r="IRX439" s="1"/>
      <c r="IRY439" s="1"/>
      <c r="IRZ439" s="1"/>
      <c r="ISA439" s="1"/>
      <c r="ISB439" s="1"/>
      <c r="ISC439" s="1"/>
      <c r="ISD439" s="1"/>
      <c r="ISE439" s="1"/>
      <c r="ISF439" s="1"/>
      <c r="ISG439" s="1"/>
      <c r="ISH439" s="1"/>
      <c r="ISI439" s="1"/>
      <c r="ISJ439" s="1"/>
      <c r="ISK439" s="1"/>
      <c r="ISL439" s="1"/>
      <c r="ISM439" s="1"/>
      <c r="ISN439" s="1"/>
      <c r="ISO439" s="1"/>
      <c r="ISP439" s="1"/>
      <c r="ISQ439" s="1"/>
      <c r="ISR439" s="1"/>
      <c r="ISS439" s="1"/>
      <c r="IST439" s="1"/>
      <c r="ISU439" s="1"/>
      <c r="ISV439" s="1"/>
      <c r="ISW439" s="1"/>
      <c r="ISX439" s="1"/>
      <c r="ISY439" s="1"/>
      <c r="ISZ439" s="1"/>
      <c r="ITA439" s="1"/>
      <c r="ITB439" s="1"/>
      <c r="ITC439" s="1"/>
      <c r="ITD439" s="1"/>
      <c r="ITE439" s="1"/>
      <c r="ITF439" s="1"/>
      <c r="ITG439" s="1"/>
      <c r="ITH439" s="1"/>
      <c r="ITI439" s="1"/>
      <c r="ITJ439" s="1"/>
      <c r="ITK439" s="1"/>
      <c r="ITL439" s="1"/>
      <c r="ITM439" s="1"/>
      <c r="ITN439" s="1"/>
      <c r="ITO439" s="1"/>
      <c r="ITP439" s="1"/>
      <c r="ITQ439" s="1"/>
      <c r="ITR439" s="1"/>
      <c r="ITS439" s="1"/>
      <c r="ITT439" s="1"/>
      <c r="ITU439" s="1"/>
      <c r="ITV439" s="1"/>
      <c r="ITW439" s="1"/>
      <c r="ITX439" s="1"/>
      <c r="ITY439" s="1"/>
      <c r="ITZ439" s="1"/>
      <c r="IUA439" s="1"/>
      <c r="IUB439" s="1"/>
      <c r="IUC439" s="1"/>
      <c r="IUD439" s="1"/>
      <c r="IUE439" s="1"/>
      <c r="IUF439" s="1"/>
      <c r="IUG439" s="1"/>
      <c r="IUH439" s="1"/>
      <c r="IUI439" s="1"/>
      <c r="IUJ439" s="1"/>
      <c r="IUK439" s="1"/>
      <c r="IUL439" s="1"/>
      <c r="IUM439" s="1"/>
      <c r="IUN439" s="1"/>
      <c r="IUO439" s="1"/>
      <c r="IUP439" s="1"/>
      <c r="IUQ439" s="1"/>
      <c r="IUR439" s="1"/>
      <c r="IUS439" s="1"/>
      <c r="IUT439" s="1"/>
      <c r="IUU439" s="1"/>
      <c r="IUV439" s="1"/>
      <c r="IUW439" s="1"/>
      <c r="IUX439" s="1"/>
      <c r="IUY439" s="1"/>
      <c r="IUZ439" s="1"/>
      <c r="IVA439" s="1"/>
      <c r="IVB439" s="1"/>
      <c r="IVC439" s="1"/>
      <c r="IVD439" s="1"/>
      <c r="IVE439" s="1"/>
      <c r="IVF439" s="1"/>
      <c r="IVG439" s="1"/>
      <c r="IVH439" s="1"/>
      <c r="IVI439" s="1"/>
      <c r="IVJ439" s="1"/>
      <c r="IVK439" s="1"/>
      <c r="IVL439" s="1"/>
      <c r="IVM439" s="1"/>
      <c r="IVN439" s="1"/>
      <c r="IVO439" s="1"/>
      <c r="IVP439" s="1"/>
      <c r="IVQ439" s="1"/>
      <c r="IVR439" s="1"/>
      <c r="IVS439" s="1"/>
      <c r="IVT439" s="1"/>
      <c r="IVU439" s="1"/>
      <c r="IVV439" s="1"/>
      <c r="IVW439" s="1"/>
      <c r="IVX439" s="1"/>
      <c r="IVY439" s="1"/>
      <c r="IVZ439" s="1"/>
      <c r="IWA439" s="1"/>
      <c r="IWB439" s="1"/>
      <c r="IWC439" s="1"/>
      <c r="IWD439" s="1"/>
      <c r="IWE439" s="1"/>
      <c r="IWF439" s="1"/>
      <c r="IWG439" s="1"/>
      <c r="IWH439" s="1"/>
      <c r="IWI439" s="1"/>
      <c r="IWJ439" s="1"/>
      <c r="IWK439" s="1"/>
      <c r="IWL439" s="1"/>
      <c r="IWM439" s="1"/>
      <c r="IWN439" s="1"/>
      <c r="IWO439" s="1"/>
      <c r="IWP439" s="1"/>
      <c r="IWQ439" s="1"/>
      <c r="IWR439" s="1"/>
      <c r="IWS439" s="1"/>
      <c r="IWT439" s="1"/>
      <c r="IWU439" s="1"/>
      <c r="IWV439" s="1"/>
      <c r="IWW439" s="1"/>
      <c r="IWX439" s="1"/>
      <c r="IWY439" s="1"/>
      <c r="IWZ439" s="1"/>
      <c r="IXA439" s="1"/>
      <c r="IXB439" s="1"/>
      <c r="IXC439" s="1"/>
      <c r="IXD439" s="1"/>
      <c r="IXE439" s="1"/>
      <c r="IXF439" s="1"/>
      <c r="IXG439" s="1"/>
      <c r="IXH439" s="1"/>
      <c r="IXI439" s="1"/>
      <c r="IXJ439" s="1"/>
      <c r="IXK439" s="1"/>
      <c r="IXL439" s="1"/>
      <c r="IXM439" s="1"/>
      <c r="IXN439" s="1"/>
      <c r="IXO439" s="1"/>
      <c r="IXP439" s="1"/>
      <c r="IXQ439" s="1"/>
      <c r="IXR439" s="1"/>
      <c r="IXS439" s="1"/>
      <c r="IXT439" s="1"/>
      <c r="IXU439" s="1"/>
      <c r="IXV439" s="1"/>
      <c r="IXW439" s="1"/>
      <c r="IXX439" s="1"/>
      <c r="IXY439" s="1"/>
      <c r="IXZ439" s="1"/>
      <c r="IYA439" s="1"/>
      <c r="IYB439" s="1"/>
      <c r="IYC439" s="1"/>
      <c r="IYD439" s="1"/>
      <c r="IYE439" s="1"/>
      <c r="IYF439" s="1"/>
      <c r="IYG439" s="1"/>
      <c r="IYH439" s="1"/>
      <c r="IYI439" s="1"/>
      <c r="IYJ439" s="1"/>
      <c r="IYK439" s="1"/>
      <c r="IYL439" s="1"/>
      <c r="IYM439" s="1"/>
      <c r="IYN439" s="1"/>
      <c r="IYO439" s="1"/>
      <c r="IYP439" s="1"/>
      <c r="IYQ439" s="1"/>
      <c r="IYR439" s="1"/>
      <c r="IYS439" s="1"/>
      <c r="IYT439" s="1"/>
      <c r="IYU439" s="1"/>
      <c r="IYV439" s="1"/>
      <c r="IYW439" s="1"/>
      <c r="IYX439" s="1"/>
      <c r="IYY439" s="1"/>
      <c r="IYZ439" s="1"/>
      <c r="IZA439" s="1"/>
      <c r="IZB439" s="1"/>
      <c r="IZC439" s="1"/>
      <c r="IZD439" s="1"/>
      <c r="IZE439" s="1"/>
      <c r="IZF439" s="1"/>
      <c r="IZG439" s="1"/>
      <c r="IZH439" s="1"/>
      <c r="IZI439" s="1"/>
      <c r="IZJ439" s="1"/>
      <c r="IZK439" s="1"/>
      <c r="IZL439" s="1"/>
      <c r="IZM439" s="1"/>
      <c r="IZN439" s="1"/>
      <c r="IZO439" s="1"/>
      <c r="IZP439" s="1"/>
      <c r="IZQ439" s="1"/>
      <c r="IZR439" s="1"/>
      <c r="IZS439" s="1"/>
      <c r="IZT439" s="1"/>
      <c r="IZU439" s="1"/>
      <c r="IZV439" s="1"/>
      <c r="IZW439" s="1"/>
      <c r="IZX439" s="1"/>
      <c r="IZY439" s="1"/>
      <c r="IZZ439" s="1"/>
      <c r="JAA439" s="1"/>
      <c r="JAB439" s="1"/>
      <c r="JAC439" s="1"/>
      <c r="JAD439" s="1"/>
      <c r="JAE439" s="1"/>
      <c r="JAF439" s="1"/>
      <c r="JAG439" s="1"/>
      <c r="JAH439" s="1"/>
      <c r="JAI439" s="1"/>
      <c r="JAJ439" s="1"/>
      <c r="JAK439" s="1"/>
      <c r="JAL439" s="1"/>
      <c r="JAM439" s="1"/>
      <c r="JAN439" s="1"/>
      <c r="JAO439" s="1"/>
      <c r="JAP439" s="1"/>
      <c r="JAQ439" s="1"/>
      <c r="JAR439" s="1"/>
      <c r="JAS439" s="1"/>
      <c r="JAT439" s="1"/>
      <c r="JAU439" s="1"/>
      <c r="JAV439" s="1"/>
      <c r="JAW439" s="1"/>
      <c r="JAX439" s="1"/>
      <c r="JAY439" s="1"/>
      <c r="JAZ439" s="1"/>
      <c r="JBA439" s="1"/>
      <c r="JBB439" s="1"/>
      <c r="JBC439" s="1"/>
      <c r="JBD439" s="1"/>
      <c r="JBE439" s="1"/>
      <c r="JBF439" s="1"/>
      <c r="JBG439" s="1"/>
      <c r="JBH439" s="1"/>
      <c r="JBI439" s="1"/>
      <c r="JBJ439" s="1"/>
      <c r="JBK439" s="1"/>
      <c r="JBL439" s="1"/>
      <c r="JBM439" s="1"/>
      <c r="JBN439" s="1"/>
      <c r="JBO439" s="1"/>
      <c r="JBP439" s="1"/>
      <c r="JBQ439" s="1"/>
      <c r="JBR439" s="1"/>
      <c r="JBS439" s="1"/>
      <c r="JBT439" s="1"/>
      <c r="JBU439" s="1"/>
      <c r="JBV439" s="1"/>
      <c r="JBW439" s="1"/>
      <c r="JBX439" s="1"/>
      <c r="JBY439" s="1"/>
      <c r="JBZ439" s="1"/>
      <c r="JCA439" s="1"/>
      <c r="JCB439" s="1"/>
      <c r="JCC439" s="1"/>
      <c r="JCD439" s="1"/>
      <c r="JCE439" s="1"/>
      <c r="JCF439" s="1"/>
      <c r="JCG439" s="1"/>
      <c r="JCH439" s="1"/>
      <c r="JCI439" s="1"/>
      <c r="JCJ439" s="1"/>
      <c r="JCK439" s="1"/>
      <c r="JCL439" s="1"/>
      <c r="JCM439" s="1"/>
      <c r="JCN439" s="1"/>
      <c r="JCO439" s="1"/>
      <c r="JCP439" s="1"/>
      <c r="JCQ439" s="1"/>
      <c r="JCR439" s="1"/>
      <c r="JCS439" s="1"/>
      <c r="JCT439" s="1"/>
      <c r="JCU439" s="1"/>
      <c r="JCV439" s="1"/>
      <c r="JCW439" s="1"/>
      <c r="JCX439" s="1"/>
      <c r="JCY439" s="1"/>
      <c r="JCZ439" s="1"/>
      <c r="JDA439" s="1"/>
      <c r="JDB439" s="1"/>
      <c r="JDC439" s="1"/>
      <c r="JDD439" s="1"/>
      <c r="JDE439" s="1"/>
      <c r="JDF439" s="1"/>
      <c r="JDG439" s="1"/>
      <c r="JDH439" s="1"/>
      <c r="JDI439" s="1"/>
      <c r="JDJ439" s="1"/>
      <c r="JDK439" s="1"/>
      <c r="JDL439" s="1"/>
      <c r="JDM439" s="1"/>
      <c r="JDN439" s="1"/>
      <c r="JDO439" s="1"/>
      <c r="JDP439" s="1"/>
      <c r="JDQ439" s="1"/>
      <c r="JDR439" s="1"/>
      <c r="JDS439" s="1"/>
      <c r="JDT439" s="1"/>
      <c r="JDU439" s="1"/>
      <c r="JDV439" s="1"/>
      <c r="JDW439" s="1"/>
      <c r="JDX439" s="1"/>
      <c r="JDY439" s="1"/>
      <c r="JDZ439" s="1"/>
      <c r="JEA439" s="1"/>
      <c r="JEB439" s="1"/>
      <c r="JEC439" s="1"/>
      <c r="JED439" s="1"/>
      <c r="JEE439" s="1"/>
      <c r="JEF439" s="1"/>
      <c r="JEG439" s="1"/>
      <c r="JEH439" s="1"/>
      <c r="JEI439" s="1"/>
      <c r="JEJ439" s="1"/>
      <c r="JEK439" s="1"/>
      <c r="JEL439" s="1"/>
      <c r="JEM439" s="1"/>
      <c r="JEN439" s="1"/>
      <c r="JEO439" s="1"/>
      <c r="JEP439" s="1"/>
      <c r="JEQ439" s="1"/>
      <c r="JER439" s="1"/>
      <c r="JES439" s="1"/>
      <c r="JET439" s="1"/>
      <c r="JEU439" s="1"/>
      <c r="JEV439" s="1"/>
      <c r="JEW439" s="1"/>
      <c r="JEX439" s="1"/>
      <c r="JEY439" s="1"/>
      <c r="JEZ439" s="1"/>
      <c r="JFA439" s="1"/>
      <c r="JFB439" s="1"/>
      <c r="JFC439" s="1"/>
      <c r="JFD439" s="1"/>
      <c r="JFE439" s="1"/>
      <c r="JFF439" s="1"/>
      <c r="JFG439" s="1"/>
      <c r="JFH439" s="1"/>
      <c r="JFI439" s="1"/>
      <c r="JFJ439" s="1"/>
      <c r="JFK439" s="1"/>
      <c r="JFL439" s="1"/>
      <c r="JFM439" s="1"/>
      <c r="JFN439" s="1"/>
      <c r="JFO439" s="1"/>
      <c r="JFP439" s="1"/>
      <c r="JFQ439" s="1"/>
      <c r="JFR439" s="1"/>
      <c r="JFS439" s="1"/>
      <c r="JFT439" s="1"/>
      <c r="JFU439" s="1"/>
      <c r="JFV439" s="1"/>
      <c r="JFW439" s="1"/>
      <c r="JFX439" s="1"/>
      <c r="JFY439" s="1"/>
      <c r="JFZ439" s="1"/>
      <c r="JGA439" s="1"/>
      <c r="JGB439" s="1"/>
      <c r="JGC439" s="1"/>
      <c r="JGD439" s="1"/>
      <c r="JGE439" s="1"/>
      <c r="JGF439" s="1"/>
      <c r="JGG439" s="1"/>
      <c r="JGH439" s="1"/>
      <c r="JGI439" s="1"/>
      <c r="JGJ439" s="1"/>
      <c r="JGK439" s="1"/>
      <c r="JGL439" s="1"/>
      <c r="JGM439" s="1"/>
      <c r="JGN439" s="1"/>
      <c r="JGO439" s="1"/>
      <c r="JGP439" s="1"/>
      <c r="JGQ439" s="1"/>
      <c r="JGR439" s="1"/>
      <c r="JGS439" s="1"/>
      <c r="JGT439" s="1"/>
      <c r="JGU439" s="1"/>
      <c r="JGV439" s="1"/>
      <c r="JGW439" s="1"/>
      <c r="JGX439" s="1"/>
      <c r="JGY439" s="1"/>
      <c r="JGZ439" s="1"/>
      <c r="JHA439" s="1"/>
      <c r="JHB439" s="1"/>
      <c r="JHC439" s="1"/>
      <c r="JHD439" s="1"/>
      <c r="JHE439" s="1"/>
      <c r="JHF439" s="1"/>
      <c r="JHG439" s="1"/>
      <c r="JHH439" s="1"/>
      <c r="JHI439" s="1"/>
      <c r="JHJ439" s="1"/>
      <c r="JHK439" s="1"/>
      <c r="JHL439" s="1"/>
      <c r="JHM439" s="1"/>
      <c r="JHN439" s="1"/>
      <c r="JHO439" s="1"/>
      <c r="JHP439" s="1"/>
      <c r="JHQ439" s="1"/>
      <c r="JHR439" s="1"/>
      <c r="JHS439" s="1"/>
      <c r="JHT439" s="1"/>
      <c r="JHU439" s="1"/>
      <c r="JHV439" s="1"/>
      <c r="JHW439" s="1"/>
      <c r="JHX439" s="1"/>
      <c r="JHY439" s="1"/>
      <c r="JHZ439" s="1"/>
      <c r="JIA439" s="1"/>
      <c r="JIB439" s="1"/>
      <c r="JIC439" s="1"/>
      <c r="JID439" s="1"/>
      <c r="JIE439" s="1"/>
      <c r="JIF439" s="1"/>
      <c r="JIG439" s="1"/>
      <c r="JIH439" s="1"/>
      <c r="JII439" s="1"/>
      <c r="JIJ439" s="1"/>
      <c r="JIK439" s="1"/>
      <c r="JIL439" s="1"/>
      <c r="JIM439" s="1"/>
      <c r="JIN439" s="1"/>
      <c r="JIO439" s="1"/>
      <c r="JIP439" s="1"/>
      <c r="JIQ439" s="1"/>
      <c r="JIR439" s="1"/>
      <c r="JIS439" s="1"/>
      <c r="JIT439" s="1"/>
      <c r="JIU439" s="1"/>
      <c r="JIV439" s="1"/>
      <c r="JIW439" s="1"/>
      <c r="JIX439" s="1"/>
      <c r="JIY439" s="1"/>
      <c r="JIZ439" s="1"/>
      <c r="JJA439" s="1"/>
      <c r="JJB439" s="1"/>
      <c r="JJC439" s="1"/>
      <c r="JJD439" s="1"/>
      <c r="JJE439" s="1"/>
      <c r="JJF439" s="1"/>
      <c r="JJG439" s="1"/>
      <c r="JJH439" s="1"/>
      <c r="JJI439" s="1"/>
      <c r="JJJ439" s="1"/>
      <c r="JJK439" s="1"/>
      <c r="JJL439" s="1"/>
      <c r="JJM439" s="1"/>
      <c r="JJN439" s="1"/>
      <c r="JJO439" s="1"/>
      <c r="JJP439" s="1"/>
      <c r="JJQ439" s="1"/>
      <c r="JJR439" s="1"/>
      <c r="JJS439" s="1"/>
      <c r="JJT439" s="1"/>
      <c r="JJU439" s="1"/>
      <c r="JJV439" s="1"/>
      <c r="JJW439" s="1"/>
      <c r="JJX439" s="1"/>
      <c r="JJY439" s="1"/>
      <c r="JJZ439" s="1"/>
      <c r="JKA439" s="1"/>
      <c r="JKB439" s="1"/>
      <c r="JKC439" s="1"/>
      <c r="JKD439" s="1"/>
      <c r="JKE439" s="1"/>
      <c r="JKF439" s="1"/>
      <c r="JKG439" s="1"/>
      <c r="JKH439" s="1"/>
      <c r="JKI439" s="1"/>
      <c r="JKJ439" s="1"/>
      <c r="JKK439" s="1"/>
      <c r="JKL439" s="1"/>
      <c r="JKM439" s="1"/>
      <c r="JKN439" s="1"/>
      <c r="JKO439" s="1"/>
      <c r="JKP439" s="1"/>
      <c r="JKQ439" s="1"/>
      <c r="JKR439" s="1"/>
      <c r="JKS439" s="1"/>
      <c r="JKT439" s="1"/>
      <c r="JKU439" s="1"/>
      <c r="JKV439" s="1"/>
      <c r="JKW439" s="1"/>
      <c r="JKX439" s="1"/>
      <c r="JKY439" s="1"/>
      <c r="JKZ439" s="1"/>
      <c r="JLA439" s="1"/>
      <c r="JLB439" s="1"/>
      <c r="JLC439" s="1"/>
      <c r="JLD439" s="1"/>
      <c r="JLE439" s="1"/>
      <c r="JLF439" s="1"/>
      <c r="JLG439" s="1"/>
      <c r="JLH439" s="1"/>
      <c r="JLI439" s="1"/>
      <c r="JLJ439" s="1"/>
      <c r="JLK439" s="1"/>
      <c r="JLL439" s="1"/>
      <c r="JLM439" s="1"/>
      <c r="JLN439" s="1"/>
      <c r="JLO439" s="1"/>
      <c r="JLP439" s="1"/>
      <c r="JLQ439" s="1"/>
      <c r="JLR439" s="1"/>
      <c r="JLS439" s="1"/>
      <c r="JLT439" s="1"/>
      <c r="JLU439" s="1"/>
      <c r="JLV439" s="1"/>
      <c r="JLW439" s="1"/>
      <c r="JLX439" s="1"/>
      <c r="JLY439" s="1"/>
      <c r="JLZ439" s="1"/>
      <c r="JMA439" s="1"/>
      <c r="JMB439" s="1"/>
      <c r="JMC439" s="1"/>
      <c r="JMD439" s="1"/>
      <c r="JME439" s="1"/>
      <c r="JMF439" s="1"/>
      <c r="JMG439" s="1"/>
      <c r="JMH439" s="1"/>
      <c r="JMI439" s="1"/>
      <c r="JMJ439" s="1"/>
      <c r="JMK439" s="1"/>
      <c r="JML439" s="1"/>
      <c r="JMM439" s="1"/>
      <c r="JMN439" s="1"/>
      <c r="JMO439" s="1"/>
      <c r="JMP439" s="1"/>
      <c r="JMQ439" s="1"/>
      <c r="JMR439" s="1"/>
      <c r="JMS439" s="1"/>
      <c r="JMT439" s="1"/>
      <c r="JMU439" s="1"/>
      <c r="JMV439" s="1"/>
      <c r="JMW439" s="1"/>
      <c r="JMX439" s="1"/>
      <c r="JMY439" s="1"/>
      <c r="JMZ439" s="1"/>
      <c r="JNA439" s="1"/>
      <c r="JNB439" s="1"/>
      <c r="JNC439" s="1"/>
      <c r="JND439" s="1"/>
      <c r="JNE439" s="1"/>
      <c r="JNF439" s="1"/>
      <c r="JNG439" s="1"/>
      <c r="JNH439" s="1"/>
      <c r="JNI439" s="1"/>
      <c r="JNJ439" s="1"/>
      <c r="JNK439" s="1"/>
      <c r="JNL439" s="1"/>
      <c r="JNM439" s="1"/>
      <c r="JNN439" s="1"/>
      <c r="JNO439" s="1"/>
      <c r="JNP439" s="1"/>
      <c r="JNQ439" s="1"/>
      <c r="JNR439" s="1"/>
      <c r="JNS439" s="1"/>
      <c r="JNT439" s="1"/>
      <c r="JNU439" s="1"/>
      <c r="JNV439" s="1"/>
      <c r="JNW439" s="1"/>
      <c r="JNX439" s="1"/>
      <c r="JNY439" s="1"/>
      <c r="JNZ439" s="1"/>
      <c r="JOA439" s="1"/>
      <c r="JOB439" s="1"/>
      <c r="JOC439" s="1"/>
      <c r="JOD439" s="1"/>
      <c r="JOE439" s="1"/>
      <c r="JOF439" s="1"/>
      <c r="JOG439" s="1"/>
      <c r="JOH439" s="1"/>
      <c r="JOI439" s="1"/>
      <c r="JOJ439" s="1"/>
      <c r="JOK439" s="1"/>
      <c r="JOL439" s="1"/>
      <c r="JOM439" s="1"/>
      <c r="JON439" s="1"/>
      <c r="JOO439" s="1"/>
      <c r="JOP439" s="1"/>
      <c r="JOQ439" s="1"/>
      <c r="JOR439" s="1"/>
      <c r="JOS439" s="1"/>
      <c r="JOT439" s="1"/>
      <c r="JOU439" s="1"/>
      <c r="JOV439" s="1"/>
      <c r="JOW439" s="1"/>
      <c r="JOX439" s="1"/>
      <c r="JOY439" s="1"/>
      <c r="JOZ439" s="1"/>
      <c r="JPA439" s="1"/>
      <c r="JPB439" s="1"/>
      <c r="JPC439" s="1"/>
      <c r="JPD439" s="1"/>
      <c r="JPE439" s="1"/>
      <c r="JPF439" s="1"/>
      <c r="JPG439" s="1"/>
      <c r="JPH439" s="1"/>
      <c r="JPI439" s="1"/>
      <c r="JPJ439" s="1"/>
      <c r="JPK439" s="1"/>
      <c r="JPL439" s="1"/>
      <c r="JPM439" s="1"/>
      <c r="JPN439" s="1"/>
      <c r="JPO439" s="1"/>
      <c r="JPP439" s="1"/>
      <c r="JPQ439" s="1"/>
      <c r="JPR439" s="1"/>
      <c r="JPS439" s="1"/>
      <c r="JPT439" s="1"/>
      <c r="JPU439" s="1"/>
      <c r="JPV439" s="1"/>
      <c r="JPW439" s="1"/>
      <c r="JPX439" s="1"/>
      <c r="JPY439" s="1"/>
      <c r="JPZ439" s="1"/>
      <c r="JQA439" s="1"/>
      <c r="JQB439" s="1"/>
      <c r="JQC439" s="1"/>
      <c r="JQD439" s="1"/>
      <c r="JQE439" s="1"/>
      <c r="JQF439" s="1"/>
      <c r="JQG439" s="1"/>
      <c r="JQH439" s="1"/>
      <c r="JQI439" s="1"/>
      <c r="JQJ439" s="1"/>
      <c r="JQK439" s="1"/>
      <c r="JQL439" s="1"/>
      <c r="JQM439" s="1"/>
      <c r="JQN439" s="1"/>
      <c r="JQO439" s="1"/>
      <c r="JQP439" s="1"/>
      <c r="JQQ439" s="1"/>
      <c r="JQR439" s="1"/>
      <c r="JQS439" s="1"/>
      <c r="JQT439" s="1"/>
      <c r="JQU439" s="1"/>
      <c r="JQV439" s="1"/>
      <c r="JQW439" s="1"/>
      <c r="JQX439" s="1"/>
      <c r="JQY439" s="1"/>
      <c r="JQZ439" s="1"/>
      <c r="JRA439" s="1"/>
      <c r="JRB439" s="1"/>
      <c r="JRC439" s="1"/>
      <c r="JRD439" s="1"/>
      <c r="JRE439" s="1"/>
      <c r="JRF439" s="1"/>
      <c r="JRG439" s="1"/>
      <c r="JRH439" s="1"/>
      <c r="JRI439" s="1"/>
      <c r="JRJ439" s="1"/>
      <c r="JRK439" s="1"/>
      <c r="JRL439" s="1"/>
      <c r="JRM439" s="1"/>
      <c r="JRN439" s="1"/>
      <c r="JRO439" s="1"/>
      <c r="JRP439" s="1"/>
      <c r="JRQ439" s="1"/>
      <c r="JRR439" s="1"/>
      <c r="JRS439" s="1"/>
      <c r="JRT439" s="1"/>
      <c r="JRU439" s="1"/>
      <c r="JRV439" s="1"/>
      <c r="JRW439" s="1"/>
      <c r="JRX439" s="1"/>
      <c r="JRY439" s="1"/>
      <c r="JRZ439" s="1"/>
      <c r="JSA439" s="1"/>
      <c r="JSB439" s="1"/>
      <c r="JSC439" s="1"/>
      <c r="JSD439" s="1"/>
      <c r="JSE439" s="1"/>
      <c r="JSF439" s="1"/>
      <c r="JSG439" s="1"/>
      <c r="JSH439" s="1"/>
      <c r="JSI439" s="1"/>
      <c r="JSJ439" s="1"/>
      <c r="JSK439" s="1"/>
      <c r="JSL439" s="1"/>
      <c r="JSM439" s="1"/>
      <c r="JSN439" s="1"/>
      <c r="JSO439" s="1"/>
      <c r="JSP439" s="1"/>
      <c r="JSQ439" s="1"/>
      <c r="JSR439" s="1"/>
      <c r="JSS439" s="1"/>
      <c r="JST439" s="1"/>
      <c r="JSU439" s="1"/>
      <c r="JSV439" s="1"/>
      <c r="JSW439" s="1"/>
      <c r="JSX439" s="1"/>
      <c r="JSY439" s="1"/>
      <c r="JSZ439" s="1"/>
      <c r="JTA439" s="1"/>
      <c r="JTB439" s="1"/>
      <c r="JTC439" s="1"/>
      <c r="JTD439" s="1"/>
      <c r="JTE439" s="1"/>
      <c r="JTF439" s="1"/>
      <c r="JTG439" s="1"/>
      <c r="JTH439" s="1"/>
      <c r="JTI439" s="1"/>
      <c r="JTJ439" s="1"/>
      <c r="JTK439" s="1"/>
      <c r="JTL439" s="1"/>
      <c r="JTM439" s="1"/>
      <c r="JTN439" s="1"/>
      <c r="JTO439" s="1"/>
      <c r="JTP439" s="1"/>
      <c r="JTQ439" s="1"/>
      <c r="JTR439" s="1"/>
      <c r="JTS439" s="1"/>
      <c r="JTT439" s="1"/>
      <c r="JTU439" s="1"/>
      <c r="JTV439" s="1"/>
      <c r="JTW439" s="1"/>
      <c r="JTX439" s="1"/>
      <c r="JTY439" s="1"/>
      <c r="JTZ439" s="1"/>
      <c r="JUA439" s="1"/>
      <c r="JUB439" s="1"/>
      <c r="JUC439" s="1"/>
      <c r="JUD439" s="1"/>
      <c r="JUE439" s="1"/>
      <c r="JUF439" s="1"/>
      <c r="JUG439" s="1"/>
      <c r="JUH439" s="1"/>
      <c r="JUI439" s="1"/>
      <c r="JUJ439" s="1"/>
      <c r="JUK439" s="1"/>
      <c r="JUL439" s="1"/>
      <c r="JUM439" s="1"/>
      <c r="JUN439" s="1"/>
      <c r="JUO439" s="1"/>
      <c r="JUP439" s="1"/>
      <c r="JUQ439" s="1"/>
      <c r="JUR439" s="1"/>
      <c r="JUS439" s="1"/>
      <c r="JUT439" s="1"/>
      <c r="JUU439" s="1"/>
      <c r="JUV439" s="1"/>
      <c r="JUW439" s="1"/>
      <c r="JUX439" s="1"/>
      <c r="JUY439" s="1"/>
      <c r="JUZ439" s="1"/>
      <c r="JVA439" s="1"/>
      <c r="JVB439" s="1"/>
      <c r="JVC439" s="1"/>
      <c r="JVD439" s="1"/>
      <c r="JVE439" s="1"/>
      <c r="JVF439" s="1"/>
      <c r="JVG439" s="1"/>
      <c r="JVH439" s="1"/>
      <c r="JVI439" s="1"/>
      <c r="JVJ439" s="1"/>
      <c r="JVK439" s="1"/>
      <c r="JVL439" s="1"/>
      <c r="JVM439" s="1"/>
      <c r="JVN439" s="1"/>
      <c r="JVO439" s="1"/>
      <c r="JVP439" s="1"/>
      <c r="JVQ439" s="1"/>
      <c r="JVR439" s="1"/>
      <c r="JVS439" s="1"/>
      <c r="JVT439" s="1"/>
      <c r="JVU439" s="1"/>
      <c r="JVV439" s="1"/>
      <c r="JVW439" s="1"/>
      <c r="JVX439" s="1"/>
      <c r="JVY439" s="1"/>
      <c r="JVZ439" s="1"/>
      <c r="JWA439" s="1"/>
      <c r="JWB439" s="1"/>
      <c r="JWC439" s="1"/>
      <c r="JWD439" s="1"/>
      <c r="JWE439" s="1"/>
      <c r="JWF439" s="1"/>
      <c r="JWG439" s="1"/>
      <c r="JWH439" s="1"/>
      <c r="JWI439" s="1"/>
      <c r="JWJ439" s="1"/>
      <c r="JWK439" s="1"/>
      <c r="JWL439" s="1"/>
      <c r="JWM439" s="1"/>
      <c r="JWN439" s="1"/>
      <c r="JWO439" s="1"/>
      <c r="JWP439" s="1"/>
      <c r="JWQ439" s="1"/>
      <c r="JWR439" s="1"/>
      <c r="JWS439" s="1"/>
      <c r="JWT439" s="1"/>
      <c r="JWU439" s="1"/>
      <c r="JWV439" s="1"/>
      <c r="JWW439" s="1"/>
      <c r="JWX439" s="1"/>
      <c r="JWY439" s="1"/>
      <c r="JWZ439" s="1"/>
      <c r="JXA439" s="1"/>
      <c r="JXB439" s="1"/>
      <c r="JXC439" s="1"/>
      <c r="JXD439" s="1"/>
      <c r="JXE439" s="1"/>
      <c r="JXF439" s="1"/>
      <c r="JXG439" s="1"/>
      <c r="JXH439" s="1"/>
      <c r="JXI439" s="1"/>
      <c r="JXJ439" s="1"/>
      <c r="JXK439" s="1"/>
      <c r="JXL439" s="1"/>
      <c r="JXM439" s="1"/>
      <c r="JXN439" s="1"/>
      <c r="JXO439" s="1"/>
      <c r="JXP439" s="1"/>
      <c r="JXQ439" s="1"/>
      <c r="JXR439" s="1"/>
      <c r="JXS439" s="1"/>
      <c r="JXT439" s="1"/>
      <c r="JXU439" s="1"/>
      <c r="JXV439" s="1"/>
      <c r="JXW439" s="1"/>
      <c r="JXX439" s="1"/>
      <c r="JXY439" s="1"/>
      <c r="JXZ439" s="1"/>
      <c r="JYA439" s="1"/>
      <c r="JYB439" s="1"/>
      <c r="JYC439" s="1"/>
      <c r="JYD439" s="1"/>
      <c r="JYE439" s="1"/>
      <c r="JYF439" s="1"/>
      <c r="JYG439" s="1"/>
      <c r="JYH439" s="1"/>
      <c r="JYI439" s="1"/>
      <c r="JYJ439" s="1"/>
      <c r="JYK439" s="1"/>
      <c r="JYL439" s="1"/>
      <c r="JYM439" s="1"/>
      <c r="JYN439" s="1"/>
      <c r="JYO439" s="1"/>
      <c r="JYP439" s="1"/>
      <c r="JYQ439" s="1"/>
      <c r="JYR439" s="1"/>
      <c r="JYS439" s="1"/>
      <c r="JYT439" s="1"/>
      <c r="JYU439" s="1"/>
      <c r="JYV439" s="1"/>
      <c r="JYW439" s="1"/>
      <c r="JYX439" s="1"/>
      <c r="JYY439" s="1"/>
      <c r="JYZ439" s="1"/>
      <c r="JZA439" s="1"/>
      <c r="JZB439" s="1"/>
      <c r="JZC439" s="1"/>
      <c r="JZD439" s="1"/>
      <c r="JZE439" s="1"/>
      <c r="JZF439" s="1"/>
      <c r="JZG439" s="1"/>
      <c r="JZH439" s="1"/>
      <c r="JZI439" s="1"/>
      <c r="JZJ439" s="1"/>
      <c r="JZK439" s="1"/>
      <c r="JZL439" s="1"/>
      <c r="JZM439" s="1"/>
      <c r="JZN439" s="1"/>
      <c r="JZO439" s="1"/>
      <c r="JZP439" s="1"/>
      <c r="JZQ439" s="1"/>
      <c r="JZR439" s="1"/>
      <c r="JZS439" s="1"/>
      <c r="JZT439" s="1"/>
      <c r="JZU439" s="1"/>
      <c r="JZV439" s="1"/>
      <c r="JZW439" s="1"/>
      <c r="JZX439" s="1"/>
      <c r="JZY439" s="1"/>
      <c r="JZZ439" s="1"/>
      <c r="KAA439" s="1"/>
      <c r="KAB439" s="1"/>
      <c r="KAC439" s="1"/>
      <c r="KAD439" s="1"/>
      <c r="KAE439" s="1"/>
      <c r="KAF439" s="1"/>
      <c r="KAG439" s="1"/>
      <c r="KAH439" s="1"/>
      <c r="KAI439" s="1"/>
      <c r="KAJ439" s="1"/>
      <c r="KAK439" s="1"/>
      <c r="KAL439" s="1"/>
      <c r="KAM439" s="1"/>
      <c r="KAN439" s="1"/>
      <c r="KAO439" s="1"/>
      <c r="KAP439" s="1"/>
      <c r="KAQ439" s="1"/>
      <c r="KAR439" s="1"/>
      <c r="KAS439" s="1"/>
      <c r="KAT439" s="1"/>
      <c r="KAU439" s="1"/>
      <c r="KAV439" s="1"/>
      <c r="KAW439" s="1"/>
      <c r="KAX439" s="1"/>
      <c r="KAY439" s="1"/>
      <c r="KAZ439" s="1"/>
      <c r="KBA439" s="1"/>
      <c r="KBB439" s="1"/>
      <c r="KBC439" s="1"/>
      <c r="KBD439" s="1"/>
      <c r="KBE439" s="1"/>
      <c r="KBF439" s="1"/>
      <c r="KBG439" s="1"/>
      <c r="KBH439" s="1"/>
      <c r="KBI439" s="1"/>
      <c r="KBJ439" s="1"/>
      <c r="KBK439" s="1"/>
      <c r="KBL439" s="1"/>
      <c r="KBM439" s="1"/>
      <c r="KBN439" s="1"/>
      <c r="KBO439" s="1"/>
      <c r="KBP439" s="1"/>
      <c r="KBQ439" s="1"/>
      <c r="KBR439" s="1"/>
      <c r="KBS439" s="1"/>
      <c r="KBT439" s="1"/>
      <c r="KBU439" s="1"/>
      <c r="KBV439" s="1"/>
      <c r="KBW439" s="1"/>
      <c r="KBX439" s="1"/>
      <c r="KBY439" s="1"/>
      <c r="KBZ439" s="1"/>
      <c r="KCA439" s="1"/>
      <c r="KCB439" s="1"/>
      <c r="KCC439" s="1"/>
      <c r="KCD439" s="1"/>
      <c r="KCE439" s="1"/>
      <c r="KCF439" s="1"/>
      <c r="KCG439" s="1"/>
      <c r="KCH439" s="1"/>
      <c r="KCI439" s="1"/>
      <c r="KCJ439" s="1"/>
      <c r="KCK439" s="1"/>
      <c r="KCL439" s="1"/>
      <c r="KCM439" s="1"/>
      <c r="KCN439" s="1"/>
      <c r="KCO439" s="1"/>
      <c r="KCP439" s="1"/>
      <c r="KCQ439" s="1"/>
      <c r="KCR439" s="1"/>
      <c r="KCS439" s="1"/>
      <c r="KCT439" s="1"/>
      <c r="KCU439" s="1"/>
      <c r="KCV439" s="1"/>
      <c r="KCW439" s="1"/>
      <c r="KCX439" s="1"/>
      <c r="KCY439" s="1"/>
      <c r="KCZ439" s="1"/>
      <c r="KDA439" s="1"/>
      <c r="KDB439" s="1"/>
      <c r="KDC439" s="1"/>
      <c r="KDD439" s="1"/>
      <c r="KDE439" s="1"/>
      <c r="KDF439" s="1"/>
      <c r="KDG439" s="1"/>
      <c r="KDH439" s="1"/>
      <c r="KDI439" s="1"/>
      <c r="KDJ439" s="1"/>
      <c r="KDK439" s="1"/>
      <c r="KDL439" s="1"/>
      <c r="KDM439" s="1"/>
      <c r="KDN439" s="1"/>
      <c r="KDO439" s="1"/>
      <c r="KDP439" s="1"/>
      <c r="KDQ439" s="1"/>
      <c r="KDR439" s="1"/>
      <c r="KDS439" s="1"/>
      <c r="KDT439" s="1"/>
      <c r="KDU439" s="1"/>
      <c r="KDV439" s="1"/>
      <c r="KDW439" s="1"/>
      <c r="KDX439" s="1"/>
      <c r="KDY439" s="1"/>
      <c r="KDZ439" s="1"/>
      <c r="KEA439" s="1"/>
      <c r="KEB439" s="1"/>
      <c r="KEC439" s="1"/>
      <c r="KED439" s="1"/>
      <c r="KEE439" s="1"/>
      <c r="KEF439" s="1"/>
      <c r="KEG439" s="1"/>
      <c r="KEH439" s="1"/>
      <c r="KEI439" s="1"/>
      <c r="KEJ439" s="1"/>
      <c r="KEK439" s="1"/>
      <c r="KEL439" s="1"/>
      <c r="KEM439" s="1"/>
      <c r="KEN439" s="1"/>
      <c r="KEO439" s="1"/>
      <c r="KEP439" s="1"/>
      <c r="KEQ439" s="1"/>
      <c r="KER439" s="1"/>
      <c r="KES439" s="1"/>
      <c r="KET439" s="1"/>
      <c r="KEU439" s="1"/>
      <c r="KEV439" s="1"/>
      <c r="KEW439" s="1"/>
      <c r="KEX439" s="1"/>
      <c r="KEY439" s="1"/>
      <c r="KEZ439" s="1"/>
      <c r="KFA439" s="1"/>
      <c r="KFB439" s="1"/>
      <c r="KFC439" s="1"/>
      <c r="KFD439" s="1"/>
      <c r="KFE439" s="1"/>
      <c r="KFF439" s="1"/>
      <c r="KFG439" s="1"/>
      <c r="KFH439" s="1"/>
      <c r="KFI439" s="1"/>
      <c r="KFJ439" s="1"/>
      <c r="KFK439" s="1"/>
      <c r="KFL439" s="1"/>
      <c r="KFM439" s="1"/>
      <c r="KFN439" s="1"/>
      <c r="KFO439" s="1"/>
      <c r="KFP439" s="1"/>
      <c r="KFQ439" s="1"/>
      <c r="KFR439" s="1"/>
      <c r="KFS439" s="1"/>
      <c r="KFT439" s="1"/>
      <c r="KFU439" s="1"/>
      <c r="KFV439" s="1"/>
      <c r="KFW439" s="1"/>
      <c r="KFX439" s="1"/>
      <c r="KFY439" s="1"/>
      <c r="KFZ439" s="1"/>
      <c r="KGA439" s="1"/>
      <c r="KGB439" s="1"/>
      <c r="KGC439" s="1"/>
      <c r="KGD439" s="1"/>
      <c r="KGE439" s="1"/>
      <c r="KGF439" s="1"/>
      <c r="KGG439" s="1"/>
      <c r="KGH439" s="1"/>
      <c r="KGI439" s="1"/>
      <c r="KGJ439" s="1"/>
      <c r="KGK439" s="1"/>
      <c r="KGL439" s="1"/>
      <c r="KGM439" s="1"/>
      <c r="KGN439" s="1"/>
      <c r="KGO439" s="1"/>
      <c r="KGP439" s="1"/>
      <c r="KGQ439" s="1"/>
      <c r="KGR439" s="1"/>
      <c r="KGS439" s="1"/>
      <c r="KGT439" s="1"/>
      <c r="KGU439" s="1"/>
      <c r="KGV439" s="1"/>
      <c r="KGW439" s="1"/>
      <c r="KGX439" s="1"/>
      <c r="KGY439" s="1"/>
      <c r="KGZ439" s="1"/>
      <c r="KHA439" s="1"/>
      <c r="KHB439" s="1"/>
      <c r="KHC439" s="1"/>
      <c r="KHD439" s="1"/>
      <c r="KHE439" s="1"/>
      <c r="KHF439" s="1"/>
      <c r="KHG439" s="1"/>
      <c r="KHH439" s="1"/>
      <c r="KHI439" s="1"/>
      <c r="KHJ439" s="1"/>
      <c r="KHK439" s="1"/>
      <c r="KHL439" s="1"/>
      <c r="KHM439" s="1"/>
      <c r="KHN439" s="1"/>
      <c r="KHO439" s="1"/>
      <c r="KHP439" s="1"/>
      <c r="KHQ439" s="1"/>
      <c r="KHR439" s="1"/>
      <c r="KHS439" s="1"/>
      <c r="KHT439" s="1"/>
      <c r="KHU439" s="1"/>
      <c r="KHV439" s="1"/>
      <c r="KHW439" s="1"/>
      <c r="KHX439" s="1"/>
      <c r="KHY439" s="1"/>
      <c r="KHZ439" s="1"/>
      <c r="KIA439" s="1"/>
      <c r="KIB439" s="1"/>
      <c r="KIC439" s="1"/>
      <c r="KID439" s="1"/>
      <c r="KIE439" s="1"/>
      <c r="KIF439" s="1"/>
      <c r="KIG439" s="1"/>
      <c r="KIH439" s="1"/>
      <c r="KII439" s="1"/>
      <c r="KIJ439" s="1"/>
      <c r="KIK439" s="1"/>
      <c r="KIL439" s="1"/>
      <c r="KIM439" s="1"/>
      <c r="KIN439" s="1"/>
      <c r="KIO439" s="1"/>
      <c r="KIP439" s="1"/>
      <c r="KIQ439" s="1"/>
      <c r="KIR439" s="1"/>
      <c r="KIS439" s="1"/>
      <c r="KIT439" s="1"/>
      <c r="KIU439" s="1"/>
      <c r="KIV439" s="1"/>
      <c r="KIW439" s="1"/>
      <c r="KIX439" s="1"/>
      <c r="KIY439" s="1"/>
      <c r="KIZ439" s="1"/>
      <c r="KJA439" s="1"/>
      <c r="KJB439" s="1"/>
      <c r="KJC439" s="1"/>
      <c r="KJD439" s="1"/>
      <c r="KJE439" s="1"/>
      <c r="KJF439" s="1"/>
      <c r="KJG439" s="1"/>
      <c r="KJH439" s="1"/>
      <c r="KJI439" s="1"/>
      <c r="KJJ439" s="1"/>
      <c r="KJK439" s="1"/>
      <c r="KJL439" s="1"/>
      <c r="KJM439" s="1"/>
      <c r="KJN439" s="1"/>
      <c r="KJO439" s="1"/>
      <c r="KJP439" s="1"/>
      <c r="KJQ439" s="1"/>
      <c r="KJR439" s="1"/>
      <c r="KJS439" s="1"/>
      <c r="KJT439" s="1"/>
      <c r="KJU439" s="1"/>
      <c r="KJV439" s="1"/>
      <c r="KJW439" s="1"/>
      <c r="KJX439" s="1"/>
      <c r="KJY439" s="1"/>
      <c r="KJZ439" s="1"/>
      <c r="KKA439" s="1"/>
      <c r="KKB439" s="1"/>
      <c r="KKC439" s="1"/>
      <c r="KKD439" s="1"/>
      <c r="KKE439" s="1"/>
      <c r="KKF439" s="1"/>
      <c r="KKG439" s="1"/>
      <c r="KKH439" s="1"/>
      <c r="KKI439" s="1"/>
      <c r="KKJ439" s="1"/>
      <c r="KKK439" s="1"/>
      <c r="KKL439" s="1"/>
      <c r="KKM439" s="1"/>
      <c r="KKN439" s="1"/>
      <c r="KKO439" s="1"/>
      <c r="KKP439" s="1"/>
      <c r="KKQ439" s="1"/>
      <c r="KKR439" s="1"/>
      <c r="KKS439" s="1"/>
      <c r="KKT439" s="1"/>
      <c r="KKU439" s="1"/>
      <c r="KKV439" s="1"/>
      <c r="KKW439" s="1"/>
      <c r="KKX439" s="1"/>
      <c r="KKY439" s="1"/>
      <c r="KKZ439" s="1"/>
      <c r="KLA439" s="1"/>
      <c r="KLB439" s="1"/>
      <c r="KLC439" s="1"/>
      <c r="KLD439" s="1"/>
      <c r="KLE439" s="1"/>
      <c r="KLF439" s="1"/>
      <c r="KLG439" s="1"/>
      <c r="KLH439" s="1"/>
      <c r="KLI439" s="1"/>
      <c r="KLJ439" s="1"/>
      <c r="KLK439" s="1"/>
      <c r="KLL439" s="1"/>
      <c r="KLM439" s="1"/>
      <c r="KLN439" s="1"/>
      <c r="KLO439" s="1"/>
      <c r="KLP439" s="1"/>
      <c r="KLQ439" s="1"/>
      <c r="KLR439" s="1"/>
      <c r="KLS439" s="1"/>
      <c r="KLT439" s="1"/>
      <c r="KLU439" s="1"/>
      <c r="KLV439" s="1"/>
      <c r="KLW439" s="1"/>
      <c r="KLX439" s="1"/>
      <c r="KLY439" s="1"/>
      <c r="KLZ439" s="1"/>
      <c r="KMA439" s="1"/>
      <c r="KMB439" s="1"/>
      <c r="KMC439" s="1"/>
      <c r="KMD439" s="1"/>
      <c r="KME439" s="1"/>
      <c r="KMF439" s="1"/>
      <c r="KMG439" s="1"/>
      <c r="KMH439" s="1"/>
      <c r="KMI439" s="1"/>
      <c r="KMJ439" s="1"/>
      <c r="KMK439" s="1"/>
      <c r="KML439" s="1"/>
      <c r="KMM439" s="1"/>
      <c r="KMN439" s="1"/>
      <c r="KMO439" s="1"/>
      <c r="KMP439" s="1"/>
      <c r="KMQ439" s="1"/>
      <c r="KMR439" s="1"/>
      <c r="KMS439" s="1"/>
      <c r="KMT439" s="1"/>
      <c r="KMU439" s="1"/>
      <c r="KMV439" s="1"/>
      <c r="KMW439" s="1"/>
      <c r="KMX439" s="1"/>
      <c r="KMY439" s="1"/>
      <c r="KMZ439" s="1"/>
      <c r="KNA439" s="1"/>
      <c r="KNB439" s="1"/>
      <c r="KNC439" s="1"/>
      <c r="KND439" s="1"/>
      <c r="KNE439" s="1"/>
      <c r="KNF439" s="1"/>
      <c r="KNG439" s="1"/>
      <c r="KNH439" s="1"/>
      <c r="KNI439" s="1"/>
      <c r="KNJ439" s="1"/>
      <c r="KNK439" s="1"/>
      <c r="KNL439" s="1"/>
      <c r="KNM439" s="1"/>
      <c r="KNN439" s="1"/>
      <c r="KNO439" s="1"/>
      <c r="KNP439" s="1"/>
      <c r="KNQ439" s="1"/>
      <c r="KNR439" s="1"/>
      <c r="KNS439" s="1"/>
      <c r="KNT439" s="1"/>
      <c r="KNU439" s="1"/>
      <c r="KNV439" s="1"/>
      <c r="KNW439" s="1"/>
      <c r="KNX439" s="1"/>
      <c r="KNY439" s="1"/>
      <c r="KNZ439" s="1"/>
      <c r="KOA439" s="1"/>
      <c r="KOB439" s="1"/>
      <c r="KOC439" s="1"/>
      <c r="KOD439" s="1"/>
      <c r="KOE439" s="1"/>
      <c r="KOF439" s="1"/>
      <c r="KOG439" s="1"/>
      <c r="KOH439" s="1"/>
      <c r="KOI439" s="1"/>
      <c r="KOJ439" s="1"/>
      <c r="KOK439" s="1"/>
      <c r="KOL439" s="1"/>
      <c r="KOM439" s="1"/>
      <c r="KON439" s="1"/>
      <c r="KOO439" s="1"/>
      <c r="KOP439" s="1"/>
      <c r="KOQ439" s="1"/>
      <c r="KOR439" s="1"/>
      <c r="KOS439" s="1"/>
      <c r="KOT439" s="1"/>
      <c r="KOU439" s="1"/>
      <c r="KOV439" s="1"/>
      <c r="KOW439" s="1"/>
      <c r="KOX439" s="1"/>
      <c r="KOY439" s="1"/>
      <c r="KOZ439" s="1"/>
      <c r="KPA439" s="1"/>
      <c r="KPB439" s="1"/>
      <c r="KPC439" s="1"/>
      <c r="KPD439" s="1"/>
      <c r="KPE439" s="1"/>
      <c r="KPF439" s="1"/>
      <c r="KPG439" s="1"/>
      <c r="KPH439" s="1"/>
      <c r="KPI439" s="1"/>
      <c r="KPJ439" s="1"/>
      <c r="KPK439" s="1"/>
      <c r="KPL439" s="1"/>
      <c r="KPM439" s="1"/>
      <c r="KPN439" s="1"/>
      <c r="KPO439" s="1"/>
      <c r="KPP439" s="1"/>
      <c r="KPQ439" s="1"/>
      <c r="KPR439" s="1"/>
      <c r="KPS439" s="1"/>
      <c r="KPT439" s="1"/>
      <c r="KPU439" s="1"/>
      <c r="KPV439" s="1"/>
      <c r="KPW439" s="1"/>
      <c r="KPX439" s="1"/>
      <c r="KPY439" s="1"/>
      <c r="KPZ439" s="1"/>
      <c r="KQA439" s="1"/>
      <c r="KQB439" s="1"/>
      <c r="KQC439" s="1"/>
      <c r="KQD439" s="1"/>
      <c r="KQE439" s="1"/>
      <c r="KQF439" s="1"/>
      <c r="KQG439" s="1"/>
      <c r="KQH439" s="1"/>
      <c r="KQI439" s="1"/>
      <c r="KQJ439" s="1"/>
      <c r="KQK439" s="1"/>
      <c r="KQL439" s="1"/>
      <c r="KQM439" s="1"/>
      <c r="KQN439" s="1"/>
      <c r="KQO439" s="1"/>
      <c r="KQP439" s="1"/>
      <c r="KQQ439" s="1"/>
      <c r="KQR439" s="1"/>
      <c r="KQS439" s="1"/>
      <c r="KQT439" s="1"/>
      <c r="KQU439" s="1"/>
      <c r="KQV439" s="1"/>
      <c r="KQW439" s="1"/>
      <c r="KQX439" s="1"/>
      <c r="KQY439" s="1"/>
      <c r="KQZ439" s="1"/>
      <c r="KRA439" s="1"/>
      <c r="KRB439" s="1"/>
      <c r="KRC439" s="1"/>
      <c r="KRD439" s="1"/>
      <c r="KRE439" s="1"/>
      <c r="KRF439" s="1"/>
      <c r="KRG439" s="1"/>
      <c r="KRH439" s="1"/>
      <c r="KRI439" s="1"/>
      <c r="KRJ439" s="1"/>
      <c r="KRK439" s="1"/>
      <c r="KRL439" s="1"/>
      <c r="KRM439" s="1"/>
      <c r="KRN439" s="1"/>
      <c r="KRO439" s="1"/>
      <c r="KRP439" s="1"/>
      <c r="KRQ439" s="1"/>
      <c r="KRR439" s="1"/>
      <c r="KRS439" s="1"/>
      <c r="KRT439" s="1"/>
      <c r="KRU439" s="1"/>
      <c r="KRV439" s="1"/>
      <c r="KRW439" s="1"/>
      <c r="KRX439" s="1"/>
      <c r="KRY439" s="1"/>
      <c r="KRZ439" s="1"/>
      <c r="KSA439" s="1"/>
      <c r="KSB439" s="1"/>
      <c r="KSC439" s="1"/>
      <c r="KSD439" s="1"/>
      <c r="KSE439" s="1"/>
      <c r="KSF439" s="1"/>
      <c r="KSG439" s="1"/>
      <c r="KSH439" s="1"/>
      <c r="KSI439" s="1"/>
      <c r="KSJ439" s="1"/>
      <c r="KSK439" s="1"/>
      <c r="KSL439" s="1"/>
      <c r="KSM439" s="1"/>
      <c r="KSN439" s="1"/>
      <c r="KSO439" s="1"/>
      <c r="KSP439" s="1"/>
      <c r="KSQ439" s="1"/>
      <c r="KSR439" s="1"/>
      <c r="KSS439" s="1"/>
      <c r="KST439" s="1"/>
      <c r="KSU439" s="1"/>
      <c r="KSV439" s="1"/>
      <c r="KSW439" s="1"/>
      <c r="KSX439" s="1"/>
      <c r="KSY439" s="1"/>
      <c r="KSZ439" s="1"/>
      <c r="KTA439" s="1"/>
      <c r="KTB439" s="1"/>
      <c r="KTC439" s="1"/>
      <c r="KTD439" s="1"/>
      <c r="KTE439" s="1"/>
      <c r="KTF439" s="1"/>
      <c r="KTG439" s="1"/>
      <c r="KTH439" s="1"/>
      <c r="KTI439" s="1"/>
      <c r="KTJ439" s="1"/>
      <c r="KTK439" s="1"/>
      <c r="KTL439" s="1"/>
      <c r="KTM439" s="1"/>
      <c r="KTN439" s="1"/>
      <c r="KTO439" s="1"/>
      <c r="KTP439" s="1"/>
      <c r="KTQ439" s="1"/>
      <c r="KTR439" s="1"/>
      <c r="KTS439" s="1"/>
      <c r="KTT439" s="1"/>
      <c r="KTU439" s="1"/>
      <c r="KTV439" s="1"/>
      <c r="KTW439" s="1"/>
      <c r="KTX439" s="1"/>
      <c r="KTY439" s="1"/>
      <c r="KTZ439" s="1"/>
      <c r="KUA439" s="1"/>
      <c r="KUB439" s="1"/>
      <c r="KUC439" s="1"/>
      <c r="KUD439" s="1"/>
      <c r="KUE439" s="1"/>
      <c r="KUF439" s="1"/>
      <c r="KUG439" s="1"/>
      <c r="KUH439" s="1"/>
      <c r="KUI439" s="1"/>
      <c r="KUJ439" s="1"/>
      <c r="KUK439" s="1"/>
      <c r="KUL439" s="1"/>
      <c r="KUM439" s="1"/>
      <c r="KUN439" s="1"/>
      <c r="KUO439" s="1"/>
      <c r="KUP439" s="1"/>
      <c r="KUQ439" s="1"/>
      <c r="KUR439" s="1"/>
      <c r="KUS439" s="1"/>
      <c r="KUT439" s="1"/>
      <c r="KUU439" s="1"/>
      <c r="KUV439" s="1"/>
      <c r="KUW439" s="1"/>
      <c r="KUX439" s="1"/>
      <c r="KUY439" s="1"/>
      <c r="KUZ439" s="1"/>
      <c r="KVA439" s="1"/>
      <c r="KVB439" s="1"/>
      <c r="KVC439" s="1"/>
      <c r="KVD439" s="1"/>
      <c r="KVE439" s="1"/>
      <c r="KVF439" s="1"/>
      <c r="KVG439" s="1"/>
      <c r="KVH439" s="1"/>
      <c r="KVI439" s="1"/>
      <c r="KVJ439" s="1"/>
      <c r="KVK439" s="1"/>
      <c r="KVL439" s="1"/>
      <c r="KVM439" s="1"/>
      <c r="KVN439" s="1"/>
      <c r="KVO439" s="1"/>
      <c r="KVP439" s="1"/>
      <c r="KVQ439" s="1"/>
      <c r="KVR439" s="1"/>
      <c r="KVS439" s="1"/>
      <c r="KVT439" s="1"/>
      <c r="KVU439" s="1"/>
      <c r="KVV439" s="1"/>
      <c r="KVW439" s="1"/>
      <c r="KVX439" s="1"/>
      <c r="KVY439" s="1"/>
      <c r="KVZ439" s="1"/>
      <c r="KWA439" s="1"/>
      <c r="KWB439" s="1"/>
      <c r="KWC439" s="1"/>
      <c r="KWD439" s="1"/>
      <c r="KWE439" s="1"/>
      <c r="KWF439" s="1"/>
      <c r="KWG439" s="1"/>
      <c r="KWH439" s="1"/>
      <c r="KWI439" s="1"/>
      <c r="KWJ439" s="1"/>
      <c r="KWK439" s="1"/>
      <c r="KWL439" s="1"/>
      <c r="KWM439" s="1"/>
      <c r="KWN439" s="1"/>
      <c r="KWO439" s="1"/>
      <c r="KWP439" s="1"/>
      <c r="KWQ439" s="1"/>
      <c r="KWR439" s="1"/>
      <c r="KWS439" s="1"/>
      <c r="KWT439" s="1"/>
      <c r="KWU439" s="1"/>
      <c r="KWV439" s="1"/>
      <c r="KWW439" s="1"/>
      <c r="KWX439" s="1"/>
      <c r="KWY439" s="1"/>
      <c r="KWZ439" s="1"/>
      <c r="KXA439" s="1"/>
      <c r="KXB439" s="1"/>
      <c r="KXC439" s="1"/>
      <c r="KXD439" s="1"/>
      <c r="KXE439" s="1"/>
      <c r="KXF439" s="1"/>
      <c r="KXG439" s="1"/>
      <c r="KXH439" s="1"/>
      <c r="KXI439" s="1"/>
      <c r="KXJ439" s="1"/>
      <c r="KXK439" s="1"/>
      <c r="KXL439" s="1"/>
      <c r="KXM439" s="1"/>
      <c r="KXN439" s="1"/>
      <c r="KXO439" s="1"/>
      <c r="KXP439" s="1"/>
      <c r="KXQ439" s="1"/>
      <c r="KXR439" s="1"/>
      <c r="KXS439" s="1"/>
      <c r="KXT439" s="1"/>
      <c r="KXU439" s="1"/>
      <c r="KXV439" s="1"/>
      <c r="KXW439" s="1"/>
      <c r="KXX439" s="1"/>
      <c r="KXY439" s="1"/>
      <c r="KXZ439" s="1"/>
      <c r="KYA439" s="1"/>
      <c r="KYB439" s="1"/>
      <c r="KYC439" s="1"/>
      <c r="KYD439" s="1"/>
      <c r="KYE439" s="1"/>
      <c r="KYF439" s="1"/>
      <c r="KYG439" s="1"/>
      <c r="KYH439" s="1"/>
      <c r="KYI439" s="1"/>
      <c r="KYJ439" s="1"/>
      <c r="KYK439" s="1"/>
      <c r="KYL439" s="1"/>
      <c r="KYM439" s="1"/>
      <c r="KYN439" s="1"/>
      <c r="KYO439" s="1"/>
      <c r="KYP439" s="1"/>
      <c r="KYQ439" s="1"/>
      <c r="KYR439" s="1"/>
      <c r="KYS439" s="1"/>
      <c r="KYT439" s="1"/>
      <c r="KYU439" s="1"/>
      <c r="KYV439" s="1"/>
      <c r="KYW439" s="1"/>
      <c r="KYX439" s="1"/>
      <c r="KYY439" s="1"/>
      <c r="KYZ439" s="1"/>
      <c r="KZA439" s="1"/>
      <c r="KZB439" s="1"/>
      <c r="KZC439" s="1"/>
      <c r="KZD439" s="1"/>
      <c r="KZE439" s="1"/>
      <c r="KZF439" s="1"/>
      <c r="KZG439" s="1"/>
      <c r="KZH439" s="1"/>
      <c r="KZI439" s="1"/>
      <c r="KZJ439" s="1"/>
      <c r="KZK439" s="1"/>
      <c r="KZL439" s="1"/>
      <c r="KZM439" s="1"/>
      <c r="KZN439" s="1"/>
      <c r="KZO439" s="1"/>
      <c r="KZP439" s="1"/>
      <c r="KZQ439" s="1"/>
      <c r="KZR439" s="1"/>
      <c r="KZS439" s="1"/>
      <c r="KZT439" s="1"/>
      <c r="KZU439" s="1"/>
      <c r="KZV439" s="1"/>
      <c r="KZW439" s="1"/>
      <c r="KZX439" s="1"/>
      <c r="KZY439" s="1"/>
      <c r="KZZ439" s="1"/>
      <c r="LAA439" s="1"/>
      <c r="LAB439" s="1"/>
      <c r="LAC439" s="1"/>
      <c r="LAD439" s="1"/>
      <c r="LAE439" s="1"/>
      <c r="LAF439" s="1"/>
      <c r="LAG439" s="1"/>
      <c r="LAH439" s="1"/>
      <c r="LAI439" s="1"/>
      <c r="LAJ439" s="1"/>
      <c r="LAK439" s="1"/>
      <c r="LAL439" s="1"/>
      <c r="LAM439" s="1"/>
      <c r="LAN439" s="1"/>
      <c r="LAO439" s="1"/>
      <c r="LAP439" s="1"/>
      <c r="LAQ439" s="1"/>
      <c r="LAR439" s="1"/>
      <c r="LAS439" s="1"/>
      <c r="LAT439" s="1"/>
      <c r="LAU439" s="1"/>
      <c r="LAV439" s="1"/>
      <c r="LAW439" s="1"/>
      <c r="LAX439" s="1"/>
      <c r="LAY439" s="1"/>
      <c r="LAZ439" s="1"/>
      <c r="LBA439" s="1"/>
      <c r="LBB439" s="1"/>
      <c r="LBC439" s="1"/>
      <c r="LBD439" s="1"/>
      <c r="LBE439" s="1"/>
      <c r="LBF439" s="1"/>
      <c r="LBG439" s="1"/>
      <c r="LBH439" s="1"/>
      <c r="LBI439" s="1"/>
      <c r="LBJ439" s="1"/>
      <c r="LBK439" s="1"/>
      <c r="LBL439" s="1"/>
      <c r="LBM439" s="1"/>
      <c r="LBN439" s="1"/>
      <c r="LBO439" s="1"/>
      <c r="LBP439" s="1"/>
      <c r="LBQ439" s="1"/>
      <c r="LBR439" s="1"/>
      <c r="LBS439" s="1"/>
      <c r="LBT439" s="1"/>
      <c r="LBU439" s="1"/>
      <c r="LBV439" s="1"/>
      <c r="LBW439" s="1"/>
      <c r="LBX439" s="1"/>
      <c r="LBY439" s="1"/>
      <c r="LBZ439" s="1"/>
      <c r="LCA439" s="1"/>
      <c r="LCB439" s="1"/>
      <c r="LCC439" s="1"/>
      <c r="LCD439" s="1"/>
      <c r="LCE439" s="1"/>
      <c r="LCF439" s="1"/>
      <c r="LCG439" s="1"/>
      <c r="LCH439" s="1"/>
      <c r="LCI439" s="1"/>
      <c r="LCJ439" s="1"/>
      <c r="LCK439" s="1"/>
      <c r="LCL439" s="1"/>
      <c r="LCM439" s="1"/>
      <c r="LCN439" s="1"/>
      <c r="LCO439" s="1"/>
      <c r="LCP439" s="1"/>
      <c r="LCQ439" s="1"/>
      <c r="LCR439" s="1"/>
      <c r="LCS439" s="1"/>
      <c r="LCT439" s="1"/>
      <c r="LCU439" s="1"/>
      <c r="LCV439" s="1"/>
      <c r="LCW439" s="1"/>
      <c r="LCX439" s="1"/>
      <c r="LCY439" s="1"/>
      <c r="LCZ439" s="1"/>
      <c r="LDA439" s="1"/>
      <c r="LDB439" s="1"/>
      <c r="LDC439" s="1"/>
      <c r="LDD439" s="1"/>
      <c r="LDE439" s="1"/>
      <c r="LDF439" s="1"/>
      <c r="LDG439" s="1"/>
      <c r="LDH439" s="1"/>
      <c r="LDI439" s="1"/>
      <c r="LDJ439" s="1"/>
      <c r="LDK439" s="1"/>
      <c r="LDL439" s="1"/>
      <c r="LDM439" s="1"/>
      <c r="LDN439" s="1"/>
      <c r="LDO439" s="1"/>
      <c r="LDP439" s="1"/>
      <c r="LDQ439" s="1"/>
      <c r="LDR439" s="1"/>
      <c r="LDS439" s="1"/>
      <c r="LDT439" s="1"/>
      <c r="LDU439" s="1"/>
      <c r="LDV439" s="1"/>
      <c r="LDW439" s="1"/>
      <c r="LDX439" s="1"/>
      <c r="LDY439" s="1"/>
      <c r="LDZ439" s="1"/>
      <c r="LEA439" s="1"/>
      <c r="LEB439" s="1"/>
      <c r="LEC439" s="1"/>
      <c r="LED439" s="1"/>
      <c r="LEE439" s="1"/>
      <c r="LEF439" s="1"/>
      <c r="LEG439" s="1"/>
      <c r="LEH439" s="1"/>
      <c r="LEI439" s="1"/>
      <c r="LEJ439" s="1"/>
      <c r="LEK439" s="1"/>
      <c r="LEL439" s="1"/>
      <c r="LEM439" s="1"/>
      <c r="LEN439" s="1"/>
      <c r="LEO439" s="1"/>
      <c r="LEP439" s="1"/>
      <c r="LEQ439" s="1"/>
      <c r="LER439" s="1"/>
      <c r="LES439" s="1"/>
      <c r="LET439" s="1"/>
      <c r="LEU439" s="1"/>
      <c r="LEV439" s="1"/>
      <c r="LEW439" s="1"/>
      <c r="LEX439" s="1"/>
      <c r="LEY439" s="1"/>
      <c r="LEZ439" s="1"/>
      <c r="LFA439" s="1"/>
      <c r="LFB439" s="1"/>
      <c r="LFC439" s="1"/>
      <c r="LFD439" s="1"/>
      <c r="LFE439" s="1"/>
      <c r="LFF439" s="1"/>
      <c r="LFG439" s="1"/>
      <c r="LFH439" s="1"/>
      <c r="LFI439" s="1"/>
      <c r="LFJ439" s="1"/>
      <c r="LFK439" s="1"/>
      <c r="LFL439" s="1"/>
      <c r="LFM439" s="1"/>
      <c r="LFN439" s="1"/>
      <c r="LFO439" s="1"/>
      <c r="LFP439" s="1"/>
      <c r="LFQ439" s="1"/>
      <c r="LFR439" s="1"/>
      <c r="LFS439" s="1"/>
      <c r="LFT439" s="1"/>
      <c r="LFU439" s="1"/>
      <c r="LFV439" s="1"/>
      <c r="LFW439" s="1"/>
      <c r="LFX439" s="1"/>
      <c r="LFY439" s="1"/>
      <c r="LFZ439" s="1"/>
      <c r="LGA439" s="1"/>
      <c r="LGB439" s="1"/>
      <c r="LGC439" s="1"/>
      <c r="LGD439" s="1"/>
      <c r="LGE439" s="1"/>
      <c r="LGF439" s="1"/>
      <c r="LGG439" s="1"/>
      <c r="LGH439" s="1"/>
      <c r="LGI439" s="1"/>
      <c r="LGJ439" s="1"/>
      <c r="LGK439" s="1"/>
      <c r="LGL439" s="1"/>
      <c r="LGM439" s="1"/>
      <c r="LGN439" s="1"/>
      <c r="LGO439" s="1"/>
      <c r="LGP439" s="1"/>
      <c r="LGQ439" s="1"/>
      <c r="LGR439" s="1"/>
      <c r="LGS439" s="1"/>
      <c r="LGT439" s="1"/>
      <c r="LGU439" s="1"/>
      <c r="LGV439" s="1"/>
      <c r="LGW439" s="1"/>
      <c r="LGX439" s="1"/>
      <c r="LGY439" s="1"/>
      <c r="LGZ439" s="1"/>
      <c r="LHA439" s="1"/>
      <c r="LHB439" s="1"/>
      <c r="LHC439" s="1"/>
      <c r="LHD439" s="1"/>
      <c r="LHE439" s="1"/>
      <c r="LHF439" s="1"/>
      <c r="LHG439" s="1"/>
      <c r="LHH439" s="1"/>
      <c r="LHI439" s="1"/>
      <c r="LHJ439" s="1"/>
      <c r="LHK439" s="1"/>
      <c r="LHL439" s="1"/>
      <c r="LHM439" s="1"/>
      <c r="LHN439" s="1"/>
      <c r="LHO439" s="1"/>
      <c r="LHP439" s="1"/>
      <c r="LHQ439" s="1"/>
      <c r="LHR439" s="1"/>
      <c r="LHS439" s="1"/>
      <c r="LHT439" s="1"/>
      <c r="LHU439" s="1"/>
      <c r="LHV439" s="1"/>
      <c r="LHW439" s="1"/>
      <c r="LHX439" s="1"/>
      <c r="LHY439" s="1"/>
      <c r="LHZ439" s="1"/>
      <c r="LIA439" s="1"/>
      <c r="LIB439" s="1"/>
      <c r="LIC439" s="1"/>
      <c r="LID439" s="1"/>
      <c r="LIE439" s="1"/>
      <c r="LIF439" s="1"/>
      <c r="LIG439" s="1"/>
      <c r="LIH439" s="1"/>
      <c r="LII439" s="1"/>
      <c r="LIJ439" s="1"/>
      <c r="LIK439" s="1"/>
      <c r="LIL439" s="1"/>
      <c r="LIM439" s="1"/>
      <c r="LIN439" s="1"/>
      <c r="LIO439" s="1"/>
      <c r="LIP439" s="1"/>
      <c r="LIQ439" s="1"/>
      <c r="LIR439" s="1"/>
      <c r="LIS439" s="1"/>
      <c r="LIT439" s="1"/>
      <c r="LIU439" s="1"/>
      <c r="LIV439" s="1"/>
      <c r="LIW439" s="1"/>
      <c r="LIX439" s="1"/>
      <c r="LIY439" s="1"/>
      <c r="LIZ439" s="1"/>
      <c r="LJA439" s="1"/>
      <c r="LJB439" s="1"/>
      <c r="LJC439" s="1"/>
      <c r="LJD439" s="1"/>
      <c r="LJE439" s="1"/>
      <c r="LJF439" s="1"/>
      <c r="LJG439" s="1"/>
      <c r="LJH439" s="1"/>
      <c r="LJI439" s="1"/>
      <c r="LJJ439" s="1"/>
      <c r="LJK439" s="1"/>
      <c r="LJL439" s="1"/>
      <c r="LJM439" s="1"/>
      <c r="LJN439" s="1"/>
      <c r="LJO439" s="1"/>
      <c r="LJP439" s="1"/>
      <c r="LJQ439" s="1"/>
      <c r="LJR439" s="1"/>
      <c r="LJS439" s="1"/>
      <c r="LJT439" s="1"/>
      <c r="LJU439" s="1"/>
      <c r="LJV439" s="1"/>
      <c r="LJW439" s="1"/>
      <c r="LJX439" s="1"/>
      <c r="LJY439" s="1"/>
      <c r="LJZ439" s="1"/>
      <c r="LKA439" s="1"/>
      <c r="LKB439" s="1"/>
      <c r="LKC439" s="1"/>
      <c r="LKD439" s="1"/>
      <c r="LKE439" s="1"/>
      <c r="LKF439" s="1"/>
      <c r="LKG439" s="1"/>
      <c r="LKH439" s="1"/>
      <c r="LKI439" s="1"/>
      <c r="LKJ439" s="1"/>
      <c r="LKK439" s="1"/>
      <c r="LKL439" s="1"/>
      <c r="LKM439" s="1"/>
      <c r="LKN439" s="1"/>
      <c r="LKO439" s="1"/>
      <c r="LKP439" s="1"/>
      <c r="LKQ439" s="1"/>
      <c r="LKR439" s="1"/>
      <c r="LKS439" s="1"/>
      <c r="LKT439" s="1"/>
      <c r="LKU439" s="1"/>
      <c r="LKV439" s="1"/>
      <c r="LKW439" s="1"/>
      <c r="LKX439" s="1"/>
      <c r="LKY439" s="1"/>
      <c r="LKZ439" s="1"/>
      <c r="LLA439" s="1"/>
      <c r="LLB439" s="1"/>
      <c r="LLC439" s="1"/>
      <c r="LLD439" s="1"/>
      <c r="LLE439" s="1"/>
      <c r="LLF439" s="1"/>
      <c r="LLG439" s="1"/>
      <c r="LLH439" s="1"/>
      <c r="LLI439" s="1"/>
      <c r="LLJ439" s="1"/>
      <c r="LLK439" s="1"/>
      <c r="LLL439" s="1"/>
      <c r="LLM439" s="1"/>
      <c r="LLN439" s="1"/>
      <c r="LLO439" s="1"/>
      <c r="LLP439" s="1"/>
      <c r="LLQ439" s="1"/>
      <c r="LLR439" s="1"/>
      <c r="LLS439" s="1"/>
      <c r="LLT439" s="1"/>
      <c r="LLU439" s="1"/>
      <c r="LLV439" s="1"/>
      <c r="LLW439" s="1"/>
      <c r="LLX439" s="1"/>
      <c r="LLY439" s="1"/>
      <c r="LLZ439" s="1"/>
      <c r="LMA439" s="1"/>
      <c r="LMB439" s="1"/>
      <c r="LMC439" s="1"/>
      <c r="LMD439" s="1"/>
      <c r="LME439" s="1"/>
      <c r="LMF439" s="1"/>
      <c r="LMG439" s="1"/>
      <c r="LMH439" s="1"/>
      <c r="LMI439" s="1"/>
      <c r="LMJ439" s="1"/>
      <c r="LMK439" s="1"/>
      <c r="LML439" s="1"/>
      <c r="LMM439" s="1"/>
      <c r="LMN439" s="1"/>
      <c r="LMO439" s="1"/>
      <c r="LMP439" s="1"/>
      <c r="LMQ439" s="1"/>
      <c r="LMR439" s="1"/>
      <c r="LMS439" s="1"/>
      <c r="LMT439" s="1"/>
      <c r="LMU439" s="1"/>
      <c r="LMV439" s="1"/>
      <c r="LMW439" s="1"/>
      <c r="LMX439" s="1"/>
      <c r="LMY439" s="1"/>
      <c r="LMZ439" s="1"/>
      <c r="LNA439" s="1"/>
      <c r="LNB439" s="1"/>
      <c r="LNC439" s="1"/>
      <c r="LND439" s="1"/>
      <c r="LNE439" s="1"/>
      <c r="LNF439" s="1"/>
      <c r="LNG439" s="1"/>
      <c r="LNH439" s="1"/>
      <c r="LNI439" s="1"/>
      <c r="LNJ439" s="1"/>
      <c r="LNK439" s="1"/>
      <c r="LNL439" s="1"/>
      <c r="LNM439" s="1"/>
      <c r="LNN439" s="1"/>
      <c r="LNO439" s="1"/>
      <c r="LNP439" s="1"/>
      <c r="LNQ439" s="1"/>
      <c r="LNR439" s="1"/>
      <c r="LNS439" s="1"/>
      <c r="LNT439" s="1"/>
      <c r="LNU439" s="1"/>
      <c r="LNV439" s="1"/>
      <c r="LNW439" s="1"/>
      <c r="LNX439" s="1"/>
      <c r="LNY439" s="1"/>
      <c r="LNZ439" s="1"/>
      <c r="LOA439" s="1"/>
      <c r="LOB439" s="1"/>
      <c r="LOC439" s="1"/>
      <c r="LOD439" s="1"/>
      <c r="LOE439" s="1"/>
      <c r="LOF439" s="1"/>
      <c r="LOG439" s="1"/>
      <c r="LOH439" s="1"/>
      <c r="LOI439" s="1"/>
      <c r="LOJ439" s="1"/>
      <c r="LOK439" s="1"/>
      <c r="LOL439" s="1"/>
      <c r="LOM439" s="1"/>
      <c r="LON439" s="1"/>
      <c r="LOO439" s="1"/>
      <c r="LOP439" s="1"/>
      <c r="LOQ439" s="1"/>
      <c r="LOR439" s="1"/>
      <c r="LOS439" s="1"/>
      <c r="LOT439" s="1"/>
      <c r="LOU439" s="1"/>
      <c r="LOV439" s="1"/>
      <c r="LOW439" s="1"/>
      <c r="LOX439" s="1"/>
      <c r="LOY439" s="1"/>
      <c r="LOZ439" s="1"/>
      <c r="LPA439" s="1"/>
      <c r="LPB439" s="1"/>
      <c r="LPC439" s="1"/>
      <c r="LPD439" s="1"/>
      <c r="LPE439" s="1"/>
      <c r="LPF439" s="1"/>
      <c r="LPG439" s="1"/>
      <c r="LPH439" s="1"/>
      <c r="LPI439" s="1"/>
      <c r="LPJ439" s="1"/>
      <c r="LPK439" s="1"/>
      <c r="LPL439" s="1"/>
      <c r="LPM439" s="1"/>
      <c r="LPN439" s="1"/>
      <c r="LPO439" s="1"/>
      <c r="LPP439" s="1"/>
      <c r="LPQ439" s="1"/>
      <c r="LPR439" s="1"/>
      <c r="LPS439" s="1"/>
      <c r="LPT439" s="1"/>
      <c r="LPU439" s="1"/>
      <c r="LPV439" s="1"/>
      <c r="LPW439" s="1"/>
      <c r="LPX439" s="1"/>
      <c r="LPY439" s="1"/>
      <c r="LPZ439" s="1"/>
      <c r="LQA439" s="1"/>
      <c r="LQB439" s="1"/>
      <c r="LQC439" s="1"/>
      <c r="LQD439" s="1"/>
      <c r="LQE439" s="1"/>
      <c r="LQF439" s="1"/>
      <c r="LQG439" s="1"/>
      <c r="LQH439" s="1"/>
      <c r="LQI439" s="1"/>
      <c r="LQJ439" s="1"/>
      <c r="LQK439" s="1"/>
      <c r="LQL439" s="1"/>
      <c r="LQM439" s="1"/>
      <c r="LQN439" s="1"/>
      <c r="LQO439" s="1"/>
      <c r="LQP439" s="1"/>
      <c r="LQQ439" s="1"/>
      <c r="LQR439" s="1"/>
      <c r="LQS439" s="1"/>
      <c r="LQT439" s="1"/>
      <c r="LQU439" s="1"/>
      <c r="LQV439" s="1"/>
      <c r="LQW439" s="1"/>
      <c r="LQX439" s="1"/>
      <c r="LQY439" s="1"/>
      <c r="LQZ439" s="1"/>
      <c r="LRA439" s="1"/>
      <c r="LRB439" s="1"/>
      <c r="LRC439" s="1"/>
      <c r="LRD439" s="1"/>
      <c r="LRE439" s="1"/>
      <c r="LRF439" s="1"/>
      <c r="LRG439" s="1"/>
      <c r="LRH439" s="1"/>
      <c r="LRI439" s="1"/>
      <c r="LRJ439" s="1"/>
      <c r="LRK439" s="1"/>
      <c r="LRL439" s="1"/>
      <c r="LRM439" s="1"/>
      <c r="LRN439" s="1"/>
      <c r="LRO439" s="1"/>
      <c r="LRP439" s="1"/>
      <c r="LRQ439" s="1"/>
      <c r="LRR439" s="1"/>
      <c r="LRS439" s="1"/>
      <c r="LRT439" s="1"/>
      <c r="LRU439" s="1"/>
      <c r="LRV439" s="1"/>
      <c r="LRW439" s="1"/>
      <c r="LRX439" s="1"/>
      <c r="LRY439" s="1"/>
      <c r="LRZ439" s="1"/>
      <c r="LSA439" s="1"/>
      <c r="LSB439" s="1"/>
      <c r="LSC439" s="1"/>
      <c r="LSD439" s="1"/>
      <c r="LSE439" s="1"/>
      <c r="LSF439" s="1"/>
      <c r="LSG439" s="1"/>
      <c r="LSH439" s="1"/>
      <c r="LSI439" s="1"/>
      <c r="LSJ439" s="1"/>
      <c r="LSK439" s="1"/>
      <c r="LSL439" s="1"/>
      <c r="LSM439" s="1"/>
      <c r="LSN439" s="1"/>
      <c r="LSO439" s="1"/>
      <c r="LSP439" s="1"/>
      <c r="LSQ439" s="1"/>
      <c r="LSR439" s="1"/>
      <c r="LSS439" s="1"/>
      <c r="LST439" s="1"/>
      <c r="LSU439" s="1"/>
      <c r="LSV439" s="1"/>
      <c r="LSW439" s="1"/>
      <c r="LSX439" s="1"/>
      <c r="LSY439" s="1"/>
      <c r="LSZ439" s="1"/>
      <c r="LTA439" s="1"/>
      <c r="LTB439" s="1"/>
      <c r="LTC439" s="1"/>
      <c r="LTD439" s="1"/>
      <c r="LTE439" s="1"/>
      <c r="LTF439" s="1"/>
      <c r="LTG439" s="1"/>
      <c r="LTH439" s="1"/>
      <c r="LTI439" s="1"/>
      <c r="LTJ439" s="1"/>
      <c r="LTK439" s="1"/>
      <c r="LTL439" s="1"/>
      <c r="LTM439" s="1"/>
      <c r="LTN439" s="1"/>
      <c r="LTO439" s="1"/>
      <c r="LTP439" s="1"/>
      <c r="LTQ439" s="1"/>
      <c r="LTR439" s="1"/>
      <c r="LTS439" s="1"/>
      <c r="LTT439" s="1"/>
      <c r="LTU439" s="1"/>
      <c r="LTV439" s="1"/>
      <c r="LTW439" s="1"/>
      <c r="LTX439" s="1"/>
      <c r="LTY439" s="1"/>
      <c r="LTZ439" s="1"/>
      <c r="LUA439" s="1"/>
      <c r="LUB439" s="1"/>
      <c r="LUC439" s="1"/>
      <c r="LUD439" s="1"/>
      <c r="LUE439" s="1"/>
      <c r="LUF439" s="1"/>
      <c r="LUG439" s="1"/>
      <c r="LUH439" s="1"/>
      <c r="LUI439" s="1"/>
      <c r="LUJ439" s="1"/>
      <c r="LUK439" s="1"/>
      <c r="LUL439" s="1"/>
      <c r="LUM439" s="1"/>
      <c r="LUN439" s="1"/>
      <c r="LUO439" s="1"/>
      <c r="LUP439" s="1"/>
      <c r="LUQ439" s="1"/>
      <c r="LUR439" s="1"/>
      <c r="LUS439" s="1"/>
      <c r="LUT439" s="1"/>
      <c r="LUU439" s="1"/>
      <c r="LUV439" s="1"/>
      <c r="LUW439" s="1"/>
      <c r="LUX439" s="1"/>
      <c r="LUY439" s="1"/>
      <c r="LUZ439" s="1"/>
      <c r="LVA439" s="1"/>
      <c r="LVB439" s="1"/>
      <c r="LVC439" s="1"/>
      <c r="LVD439" s="1"/>
      <c r="LVE439" s="1"/>
      <c r="LVF439" s="1"/>
      <c r="LVG439" s="1"/>
      <c r="LVH439" s="1"/>
      <c r="LVI439" s="1"/>
      <c r="LVJ439" s="1"/>
      <c r="LVK439" s="1"/>
      <c r="LVL439" s="1"/>
      <c r="LVM439" s="1"/>
      <c r="LVN439" s="1"/>
      <c r="LVO439" s="1"/>
      <c r="LVP439" s="1"/>
      <c r="LVQ439" s="1"/>
      <c r="LVR439" s="1"/>
      <c r="LVS439" s="1"/>
      <c r="LVT439" s="1"/>
      <c r="LVU439" s="1"/>
      <c r="LVV439" s="1"/>
      <c r="LVW439" s="1"/>
      <c r="LVX439" s="1"/>
      <c r="LVY439" s="1"/>
      <c r="LVZ439" s="1"/>
      <c r="LWA439" s="1"/>
      <c r="LWB439" s="1"/>
      <c r="LWC439" s="1"/>
      <c r="LWD439" s="1"/>
      <c r="LWE439" s="1"/>
      <c r="LWF439" s="1"/>
      <c r="LWG439" s="1"/>
      <c r="LWH439" s="1"/>
      <c r="LWI439" s="1"/>
      <c r="LWJ439" s="1"/>
      <c r="LWK439" s="1"/>
      <c r="LWL439" s="1"/>
      <c r="LWM439" s="1"/>
      <c r="LWN439" s="1"/>
      <c r="LWO439" s="1"/>
      <c r="LWP439" s="1"/>
      <c r="LWQ439" s="1"/>
      <c r="LWR439" s="1"/>
      <c r="LWS439" s="1"/>
      <c r="LWT439" s="1"/>
      <c r="LWU439" s="1"/>
      <c r="LWV439" s="1"/>
      <c r="LWW439" s="1"/>
      <c r="LWX439" s="1"/>
      <c r="LWY439" s="1"/>
      <c r="LWZ439" s="1"/>
      <c r="LXA439" s="1"/>
      <c r="LXB439" s="1"/>
      <c r="LXC439" s="1"/>
      <c r="LXD439" s="1"/>
      <c r="LXE439" s="1"/>
      <c r="LXF439" s="1"/>
      <c r="LXG439" s="1"/>
      <c r="LXH439" s="1"/>
      <c r="LXI439" s="1"/>
      <c r="LXJ439" s="1"/>
      <c r="LXK439" s="1"/>
      <c r="LXL439" s="1"/>
      <c r="LXM439" s="1"/>
      <c r="LXN439" s="1"/>
      <c r="LXO439" s="1"/>
      <c r="LXP439" s="1"/>
      <c r="LXQ439" s="1"/>
      <c r="LXR439" s="1"/>
      <c r="LXS439" s="1"/>
      <c r="LXT439" s="1"/>
      <c r="LXU439" s="1"/>
      <c r="LXV439" s="1"/>
      <c r="LXW439" s="1"/>
      <c r="LXX439" s="1"/>
      <c r="LXY439" s="1"/>
      <c r="LXZ439" s="1"/>
      <c r="LYA439" s="1"/>
      <c r="LYB439" s="1"/>
      <c r="LYC439" s="1"/>
      <c r="LYD439" s="1"/>
      <c r="LYE439" s="1"/>
      <c r="LYF439" s="1"/>
      <c r="LYG439" s="1"/>
      <c r="LYH439" s="1"/>
      <c r="LYI439" s="1"/>
      <c r="LYJ439" s="1"/>
      <c r="LYK439" s="1"/>
      <c r="LYL439" s="1"/>
      <c r="LYM439" s="1"/>
      <c r="LYN439" s="1"/>
      <c r="LYO439" s="1"/>
      <c r="LYP439" s="1"/>
      <c r="LYQ439" s="1"/>
      <c r="LYR439" s="1"/>
      <c r="LYS439" s="1"/>
      <c r="LYT439" s="1"/>
      <c r="LYU439" s="1"/>
      <c r="LYV439" s="1"/>
      <c r="LYW439" s="1"/>
      <c r="LYX439" s="1"/>
      <c r="LYY439" s="1"/>
      <c r="LYZ439" s="1"/>
      <c r="LZA439" s="1"/>
      <c r="LZB439" s="1"/>
      <c r="LZC439" s="1"/>
      <c r="LZD439" s="1"/>
      <c r="LZE439" s="1"/>
      <c r="LZF439" s="1"/>
      <c r="LZG439" s="1"/>
      <c r="LZH439" s="1"/>
      <c r="LZI439" s="1"/>
      <c r="LZJ439" s="1"/>
      <c r="LZK439" s="1"/>
      <c r="LZL439" s="1"/>
      <c r="LZM439" s="1"/>
      <c r="LZN439" s="1"/>
      <c r="LZO439" s="1"/>
      <c r="LZP439" s="1"/>
      <c r="LZQ439" s="1"/>
      <c r="LZR439" s="1"/>
      <c r="LZS439" s="1"/>
      <c r="LZT439" s="1"/>
      <c r="LZU439" s="1"/>
      <c r="LZV439" s="1"/>
      <c r="LZW439" s="1"/>
      <c r="LZX439" s="1"/>
      <c r="LZY439" s="1"/>
      <c r="LZZ439" s="1"/>
      <c r="MAA439" s="1"/>
      <c r="MAB439" s="1"/>
      <c r="MAC439" s="1"/>
      <c r="MAD439" s="1"/>
      <c r="MAE439" s="1"/>
      <c r="MAF439" s="1"/>
      <c r="MAG439" s="1"/>
      <c r="MAH439" s="1"/>
      <c r="MAI439" s="1"/>
      <c r="MAJ439" s="1"/>
      <c r="MAK439" s="1"/>
      <c r="MAL439" s="1"/>
      <c r="MAM439" s="1"/>
      <c r="MAN439" s="1"/>
      <c r="MAO439" s="1"/>
      <c r="MAP439" s="1"/>
      <c r="MAQ439" s="1"/>
      <c r="MAR439" s="1"/>
      <c r="MAS439" s="1"/>
      <c r="MAT439" s="1"/>
      <c r="MAU439" s="1"/>
      <c r="MAV439" s="1"/>
      <c r="MAW439" s="1"/>
      <c r="MAX439" s="1"/>
      <c r="MAY439" s="1"/>
      <c r="MAZ439" s="1"/>
      <c r="MBA439" s="1"/>
      <c r="MBB439" s="1"/>
      <c r="MBC439" s="1"/>
      <c r="MBD439" s="1"/>
      <c r="MBE439" s="1"/>
      <c r="MBF439" s="1"/>
      <c r="MBG439" s="1"/>
      <c r="MBH439" s="1"/>
      <c r="MBI439" s="1"/>
      <c r="MBJ439" s="1"/>
      <c r="MBK439" s="1"/>
      <c r="MBL439" s="1"/>
      <c r="MBM439" s="1"/>
      <c r="MBN439" s="1"/>
      <c r="MBO439" s="1"/>
      <c r="MBP439" s="1"/>
      <c r="MBQ439" s="1"/>
      <c r="MBR439" s="1"/>
      <c r="MBS439" s="1"/>
      <c r="MBT439" s="1"/>
      <c r="MBU439" s="1"/>
      <c r="MBV439" s="1"/>
      <c r="MBW439" s="1"/>
      <c r="MBX439" s="1"/>
      <c r="MBY439" s="1"/>
      <c r="MBZ439" s="1"/>
      <c r="MCA439" s="1"/>
      <c r="MCB439" s="1"/>
      <c r="MCC439" s="1"/>
      <c r="MCD439" s="1"/>
      <c r="MCE439" s="1"/>
      <c r="MCF439" s="1"/>
      <c r="MCG439" s="1"/>
      <c r="MCH439" s="1"/>
      <c r="MCI439" s="1"/>
      <c r="MCJ439" s="1"/>
      <c r="MCK439" s="1"/>
      <c r="MCL439" s="1"/>
      <c r="MCM439" s="1"/>
      <c r="MCN439" s="1"/>
      <c r="MCO439" s="1"/>
      <c r="MCP439" s="1"/>
      <c r="MCQ439" s="1"/>
      <c r="MCR439" s="1"/>
      <c r="MCS439" s="1"/>
      <c r="MCT439" s="1"/>
      <c r="MCU439" s="1"/>
      <c r="MCV439" s="1"/>
      <c r="MCW439" s="1"/>
      <c r="MCX439" s="1"/>
      <c r="MCY439" s="1"/>
      <c r="MCZ439" s="1"/>
      <c r="MDA439" s="1"/>
      <c r="MDB439" s="1"/>
      <c r="MDC439" s="1"/>
      <c r="MDD439" s="1"/>
      <c r="MDE439" s="1"/>
      <c r="MDF439" s="1"/>
      <c r="MDG439" s="1"/>
      <c r="MDH439" s="1"/>
      <c r="MDI439" s="1"/>
      <c r="MDJ439" s="1"/>
      <c r="MDK439" s="1"/>
      <c r="MDL439" s="1"/>
      <c r="MDM439" s="1"/>
      <c r="MDN439" s="1"/>
      <c r="MDO439" s="1"/>
      <c r="MDP439" s="1"/>
      <c r="MDQ439" s="1"/>
      <c r="MDR439" s="1"/>
      <c r="MDS439" s="1"/>
      <c r="MDT439" s="1"/>
      <c r="MDU439" s="1"/>
      <c r="MDV439" s="1"/>
      <c r="MDW439" s="1"/>
      <c r="MDX439" s="1"/>
      <c r="MDY439" s="1"/>
      <c r="MDZ439" s="1"/>
      <c r="MEA439" s="1"/>
      <c r="MEB439" s="1"/>
      <c r="MEC439" s="1"/>
      <c r="MED439" s="1"/>
      <c r="MEE439" s="1"/>
      <c r="MEF439" s="1"/>
      <c r="MEG439" s="1"/>
      <c r="MEH439" s="1"/>
      <c r="MEI439" s="1"/>
      <c r="MEJ439" s="1"/>
      <c r="MEK439" s="1"/>
      <c r="MEL439" s="1"/>
      <c r="MEM439" s="1"/>
      <c r="MEN439" s="1"/>
      <c r="MEO439" s="1"/>
      <c r="MEP439" s="1"/>
      <c r="MEQ439" s="1"/>
      <c r="MER439" s="1"/>
      <c r="MES439" s="1"/>
      <c r="MET439" s="1"/>
      <c r="MEU439" s="1"/>
      <c r="MEV439" s="1"/>
      <c r="MEW439" s="1"/>
      <c r="MEX439" s="1"/>
      <c r="MEY439" s="1"/>
      <c r="MEZ439" s="1"/>
      <c r="MFA439" s="1"/>
      <c r="MFB439" s="1"/>
      <c r="MFC439" s="1"/>
      <c r="MFD439" s="1"/>
      <c r="MFE439" s="1"/>
      <c r="MFF439" s="1"/>
      <c r="MFG439" s="1"/>
      <c r="MFH439" s="1"/>
      <c r="MFI439" s="1"/>
      <c r="MFJ439" s="1"/>
      <c r="MFK439" s="1"/>
      <c r="MFL439" s="1"/>
      <c r="MFM439" s="1"/>
      <c r="MFN439" s="1"/>
      <c r="MFO439" s="1"/>
      <c r="MFP439" s="1"/>
      <c r="MFQ439" s="1"/>
      <c r="MFR439" s="1"/>
      <c r="MFS439" s="1"/>
      <c r="MFT439" s="1"/>
      <c r="MFU439" s="1"/>
      <c r="MFV439" s="1"/>
      <c r="MFW439" s="1"/>
      <c r="MFX439" s="1"/>
      <c r="MFY439" s="1"/>
      <c r="MFZ439" s="1"/>
      <c r="MGA439" s="1"/>
      <c r="MGB439" s="1"/>
      <c r="MGC439" s="1"/>
      <c r="MGD439" s="1"/>
      <c r="MGE439" s="1"/>
      <c r="MGF439" s="1"/>
      <c r="MGG439" s="1"/>
      <c r="MGH439" s="1"/>
      <c r="MGI439" s="1"/>
      <c r="MGJ439" s="1"/>
      <c r="MGK439" s="1"/>
      <c r="MGL439" s="1"/>
      <c r="MGM439" s="1"/>
      <c r="MGN439" s="1"/>
      <c r="MGO439" s="1"/>
      <c r="MGP439" s="1"/>
      <c r="MGQ439" s="1"/>
      <c r="MGR439" s="1"/>
      <c r="MGS439" s="1"/>
      <c r="MGT439" s="1"/>
      <c r="MGU439" s="1"/>
      <c r="MGV439" s="1"/>
      <c r="MGW439" s="1"/>
      <c r="MGX439" s="1"/>
      <c r="MGY439" s="1"/>
      <c r="MGZ439" s="1"/>
      <c r="MHA439" s="1"/>
      <c r="MHB439" s="1"/>
      <c r="MHC439" s="1"/>
      <c r="MHD439" s="1"/>
      <c r="MHE439" s="1"/>
      <c r="MHF439" s="1"/>
      <c r="MHG439" s="1"/>
      <c r="MHH439" s="1"/>
      <c r="MHI439" s="1"/>
      <c r="MHJ439" s="1"/>
      <c r="MHK439" s="1"/>
      <c r="MHL439" s="1"/>
      <c r="MHM439" s="1"/>
      <c r="MHN439" s="1"/>
      <c r="MHO439" s="1"/>
      <c r="MHP439" s="1"/>
      <c r="MHQ439" s="1"/>
      <c r="MHR439" s="1"/>
      <c r="MHS439" s="1"/>
      <c r="MHT439" s="1"/>
      <c r="MHU439" s="1"/>
      <c r="MHV439" s="1"/>
      <c r="MHW439" s="1"/>
      <c r="MHX439" s="1"/>
      <c r="MHY439" s="1"/>
      <c r="MHZ439" s="1"/>
      <c r="MIA439" s="1"/>
      <c r="MIB439" s="1"/>
      <c r="MIC439" s="1"/>
      <c r="MID439" s="1"/>
      <c r="MIE439" s="1"/>
      <c r="MIF439" s="1"/>
      <c r="MIG439" s="1"/>
      <c r="MIH439" s="1"/>
      <c r="MII439" s="1"/>
      <c r="MIJ439" s="1"/>
      <c r="MIK439" s="1"/>
      <c r="MIL439" s="1"/>
      <c r="MIM439" s="1"/>
      <c r="MIN439" s="1"/>
      <c r="MIO439" s="1"/>
      <c r="MIP439" s="1"/>
      <c r="MIQ439" s="1"/>
      <c r="MIR439" s="1"/>
      <c r="MIS439" s="1"/>
      <c r="MIT439" s="1"/>
      <c r="MIU439" s="1"/>
      <c r="MIV439" s="1"/>
      <c r="MIW439" s="1"/>
      <c r="MIX439" s="1"/>
      <c r="MIY439" s="1"/>
      <c r="MIZ439" s="1"/>
      <c r="MJA439" s="1"/>
      <c r="MJB439" s="1"/>
      <c r="MJC439" s="1"/>
      <c r="MJD439" s="1"/>
      <c r="MJE439" s="1"/>
      <c r="MJF439" s="1"/>
      <c r="MJG439" s="1"/>
      <c r="MJH439" s="1"/>
      <c r="MJI439" s="1"/>
      <c r="MJJ439" s="1"/>
      <c r="MJK439" s="1"/>
      <c r="MJL439" s="1"/>
      <c r="MJM439" s="1"/>
      <c r="MJN439" s="1"/>
      <c r="MJO439" s="1"/>
      <c r="MJP439" s="1"/>
      <c r="MJQ439" s="1"/>
      <c r="MJR439" s="1"/>
      <c r="MJS439" s="1"/>
      <c r="MJT439" s="1"/>
      <c r="MJU439" s="1"/>
      <c r="MJV439" s="1"/>
      <c r="MJW439" s="1"/>
      <c r="MJX439" s="1"/>
      <c r="MJY439" s="1"/>
      <c r="MJZ439" s="1"/>
      <c r="MKA439" s="1"/>
      <c r="MKB439" s="1"/>
      <c r="MKC439" s="1"/>
      <c r="MKD439" s="1"/>
      <c r="MKE439" s="1"/>
      <c r="MKF439" s="1"/>
      <c r="MKG439" s="1"/>
      <c r="MKH439" s="1"/>
      <c r="MKI439" s="1"/>
      <c r="MKJ439" s="1"/>
      <c r="MKK439" s="1"/>
      <c r="MKL439" s="1"/>
      <c r="MKM439" s="1"/>
      <c r="MKN439" s="1"/>
      <c r="MKO439" s="1"/>
      <c r="MKP439" s="1"/>
      <c r="MKQ439" s="1"/>
      <c r="MKR439" s="1"/>
      <c r="MKS439" s="1"/>
      <c r="MKT439" s="1"/>
      <c r="MKU439" s="1"/>
      <c r="MKV439" s="1"/>
      <c r="MKW439" s="1"/>
      <c r="MKX439" s="1"/>
      <c r="MKY439" s="1"/>
      <c r="MKZ439" s="1"/>
      <c r="MLA439" s="1"/>
      <c r="MLB439" s="1"/>
      <c r="MLC439" s="1"/>
      <c r="MLD439" s="1"/>
      <c r="MLE439" s="1"/>
      <c r="MLF439" s="1"/>
      <c r="MLG439" s="1"/>
      <c r="MLH439" s="1"/>
      <c r="MLI439" s="1"/>
      <c r="MLJ439" s="1"/>
      <c r="MLK439" s="1"/>
      <c r="MLL439" s="1"/>
      <c r="MLM439" s="1"/>
      <c r="MLN439" s="1"/>
      <c r="MLO439" s="1"/>
      <c r="MLP439" s="1"/>
      <c r="MLQ439" s="1"/>
      <c r="MLR439" s="1"/>
      <c r="MLS439" s="1"/>
      <c r="MLT439" s="1"/>
      <c r="MLU439" s="1"/>
      <c r="MLV439" s="1"/>
      <c r="MLW439" s="1"/>
      <c r="MLX439" s="1"/>
      <c r="MLY439" s="1"/>
      <c r="MLZ439" s="1"/>
      <c r="MMA439" s="1"/>
      <c r="MMB439" s="1"/>
      <c r="MMC439" s="1"/>
      <c r="MMD439" s="1"/>
      <c r="MME439" s="1"/>
      <c r="MMF439" s="1"/>
      <c r="MMG439" s="1"/>
      <c r="MMH439" s="1"/>
      <c r="MMI439" s="1"/>
      <c r="MMJ439" s="1"/>
      <c r="MMK439" s="1"/>
      <c r="MML439" s="1"/>
      <c r="MMM439" s="1"/>
      <c r="MMN439" s="1"/>
      <c r="MMO439" s="1"/>
      <c r="MMP439" s="1"/>
      <c r="MMQ439" s="1"/>
      <c r="MMR439" s="1"/>
      <c r="MMS439" s="1"/>
      <c r="MMT439" s="1"/>
      <c r="MMU439" s="1"/>
      <c r="MMV439" s="1"/>
      <c r="MMW439" s="1"/>
      <c r="MMX439" s="1"/>
      <c r="MMY439" s="1"/>
      <c r="MMZ439" s="1"/>
      <c r="MNA439" s="1"/>
      <c r="MNB439" s="1"/>
      <c r="MNC439" s="1"/>
      <c r="MND439" s="1"/>
      <c r="MNE439" s="1"/>
      <c r="MNF439" s="1"/>
      <c r="MNG439" s="1"/>
      <c r="MNH439" s="1"/>
      <c r="MNI439" s="1"/>
      <c r="MNJ439" s="1"/>
      <c r="MNK439" s="1"/>
      <c r="MNL439" s="1"/>
      <c r="MNM439" s="1"/>
      <c r="MNN439" s="1"/>
      <c r="MNO439" s="1"/>
      <c r="MNP439" s="1"/>
      <c r="MNQ439" s="1"/>
      <c r="MNR439" s="1"/>
      <c r="MNS439" s="1"/>
      <c r="MNT439" s="1"/>
      <c r="MNU439" s="1"/>
      <c r="MNV439" s="1"/>
      <c r="MNW439" s="1"/>
      <c r="MNX439" s="1"/>
      <c r="MNY439" s="1"/>
      <c r="MNZ439" s="1"/>
      <c r="MOA439" s="1"/>
      <c r="MOB439" s="1"/>
      <c r="MOC439" s="1"/>
      <c r="MOD439" s="1"/>
      <c r="MOE439" s="1"/>
      <c r="MOF439" s="1"/>
      <c r="MOG439" s="1"/>
      <c r="MOH439" s="1"/>
      <c r="MOI439" s="1"/>
      <c r="MOJ439" s="1"/>
      <c r="MOK439" s="1"/>
      <c r="MOL439" s="1"/>
      <c r="MOM439" s="1"/>
      <c r="MON439" s="1"/>
      <c r="MOO439" s="1"/>
      <c r="MOP439" s="1"/>
      <c r="MOQ439" s="1"/>
      <c r="MOR439" s="1"/>
      <c r="MOS439" s="1"/>
      <c r="MOT439" s="1"/>
      <c r="MOU439" s="1"/>
      <c r="MOV439" s="1"/>
      <c r="MOW439" s="1"/>
      <c r="MOX439" s="1"/>
      <c r="MOY439" s="1"/>
      <c r="MOZ439" s="1"/>
      <c r="MPA439" s="1"/>
      <c r="MPB439" s="1"/>
      <c r="MPC439" s="1"/>
      <c r="MPD439" s="1"/>
      <c r="MPE439" s="1"/>
      <c r="MPF439" s="1"/>
      <c r="MPG439" s="1"/>
      <c r="MPH439" s="1"/>
      <c r="MPI439" s="1"/>
      <c r="MPJ439" s="1"/>
      <c r="MPK439" s="1"/>
      <c r="MPL439" s="1"/>
      <c r="MPM439" s="1"/>
      <c r="MPN439" s="1"/>
      <c r="MPO439" s="1"/>
      <c r="MPP439" s="1"/>
      <c r="MPQ439" s="1"/>
      <c r="MPR439" s="1"/>
      <c r="MPS439" s="1"/>
      <c r="MPT439" s="1"/>
      <c r="MPU439" s="1"/>
      <c r="MPV439" s="1"/>
      <c r="MPW439" s="1"/>
      <c r="MPX439" s="1"/>
      <c r="MPY439" s="1"/>
      <c r="MPZ439" s="1"/>
      <c r="MQA439" s="1"/>
      <c r="MQB439" s="1"/>
      <c r="MQC439" s="1"/>
      <c r="MQD439" s="1"/>
      <c r="MQE439" s="1"/>
      <c r="MQF439" s="1"/>
      <c r="MQG439" s="1"/>
      <c r="MQH439" s="1"/>
      <c r="MQI439" s="1"/>
      <c r="MQJ439" s="1"/>
      <c r="MQK439" s="1"/>
      <c r="MQL439" s="1"/>
      <c r="MQM439" s="1"/>
      <c r="MQN439" s="1"/>
      <c r="MQO439" s="1"/>
      <c r="MQP439" s="1"/>
      <c r="MQQ439" s="1"/>
      <c r="MQR439" s="1"/>
      <c r="MQS439" s="1"/>
      <c r="MQT439" s="1"/>
      <c r="MQU439" s="1"/>
      <c r="MQV439" s="1"/>
      <c r="MQW439" s="1"/>
      <c r="MQX439" s="1"/>
      <c r="MQY439" s="1"/>
      <c r="MQZ439" s="1"/>
      <c r="MRA439" s="1"/>
      <c r="MRB439" s="1"/>
      <c r="MRC439" s="1"/>
      <c r="MRD439" s="1"/>
      <c r="MRE439" s="1"/>
      <c r="MRF439" s="1"/>
      <c r="MRG439" s="1"/>
      <c r="MRH439" s="1"/>
      <c r="MRI439" s="1"/>
      <c r="MRJ439" s="1"/>
      <c r="MRK439" s="1"/>
      <c r="MRL439" s="1"/>
      <c r="MRM439" s="1"/>
      <c r="MRN439" s="1"/>
      <c r="MRO439" s="1"/>
      <c r="MRP439" s="1"/>
      <c r="MRQ439" s="1"/>
      <c r="MRR439" s="1"/>
      <c r="MRS439" s="1"/>
      <c r="MRT439" s="1"/>
      <c r="MRU439" s="1"/>
      <c r="MRV439" s="1"/>
      <c r="MRW439" s="1"/>
      <c r="MRX439" s="1"/>
      <c r="MRY439" s="1"/>
      <c r="MRZ439" s="1"/>
      <c r="MSA439" s="1"/>
      <c r="MSB439" s="1"/>
      <c r="MSC439" s="1"/>
      <c r="MSD439" s="1"/>
      <c r="MSE439" s="1"/>
      <c r="MSF439" s="1"/>
      <c r="MSG439" s="1"/>
      <c r="MSH439" s="1"/>
      <c r="MSI439" s="1"/>
      <c r="MSJ439" s="1"/>
      <c r="MSK439" s="1"/>
      <c r="MSL439" s="1"/>
      <c r="MSM439" s="1"/>
      <c r="MSN439" s="1"/>
      <c r="MSO439" s="1"/>
      <c r="MSP439" s="1"/>
      <c r="MSQ439" s="1"/>
      <c r="MSR439" s="1"/>
      <c r="MSS439" s="1"/>
      <c r="MST439" s="1"/>
      <c r="MSU439" s="1"/>
      <c r="MSV439" s="1"/>
      <c r="MSW439" s="1"/>
      <c r="MSX439" s="1"/>
      <c r="MSY439" s="1"/>
      <c r="MSZ439" s="1"/>
      <c r="MTA439" s="1"/>
      <c r="MTB439" s="1"/>
      <c r="MTC439" s="1"/>
      <c r="MTD439" s="1"/>
      <c r="MTE439" s="1"/>
      <c r="MTF439" s="1"/>
      <c r="MTG439" s="1"/>
      <c r="MTH439" s="1"/>
      <c r="MTI439" s="1"/>
      <c r="MTJ439" s="1"/>
      <c r="MTK439" s="1"/>
      <c r="MTL439" s="1"/>
      <c r="MTM439" s="1"/>
      <c r="MTN439" s="1"/>
      <c r="MTO439" s="1"/>
      <c r="MTP439" s="1"/>
      <c r="MTQ439" s="1"/>
      <c r="MTR439" s="1"/>
      <c r="MTS439" s="1"/>
      <c r="MTT439" s="1"/>
      <c r="MTU439" s="1"/>
      <c r="MTV439" s="1"/>
      <c r="MTW439" s="1"/>
      <c r="MTX439" s="1"/>
      <c r="MTY439" s="1"/>
      <c r="MTZ439" s="1"/>
      <c r="MUA439" s="1"/>
      <c r="MUB439" s="1"/>
      <c r="MUC439" s="1"/>
      <c r="MUD439" s="1"/>
      <c r="MUE439" s="1"/>
      <c r="MUF439" s="1"/>
      <c r="MUG439" s="1"/>
      <c r="MUH439" s="1"/>
      <c r="MUI439" s="1"/>
      <c r="MUJ439" s="1"/>
      <c r="MUK439" s="1"/>
      <c r="MUL439" s="1"/>
      <c r="MUM439" s="1"/>
      <c r="MUN439" s="1"/>
      <c r="MUO439" s="1"/>
      <c r="MUP439" s="1"/>
      <c r="MUQ439" s="1"/>
      <c r="MUR439" s="1"/>
      <c r="MUS439" s="1"/>
      <c r="MUT439" s="1"/>
      <c r="MUU439" s="1"/>
      <c r="MUV439" s="1"/>
      <c r="MUW439" s="1"/>
      <c r="MUX439" s="1"/>
      <c r="MUY439" s="1"/>
      <c r="MUZ439" s="1"/>
      <c r="MVA439" s="1"/>
      <c r="MVB439" s="1"/>
      <c r="MVC439" s="1"/>
      <c r="MVD439" s="1"/>
      <c r="MVE439" s="1"/>
      <c r="MVF439" s="1"/>
      <c r="MVG439" s="1"/>
      <c r="MVH439" s="1"/>
      <c r="MVI439" s="1"/>
      <c r="MVJ439" s="1"/>
      <c r="MVK439" s="1"/>
      <c r="MVL439" s="1"/>
      <c r="MVM439" s="1"/>
      <c r="MVN439" s="1"/>
      <c r="MVO439" s="1"/>
      <c r="MVP439" s="1"/>
      <c r="MVQ439" s="1"/>
      <c r="MVR439" s="1"/>
      <c r="MVS439" s="1"/>
      <c r="MVT439" s="1"/>
      <c r="MVU439" s="1"/>
      <c r="MVV439" s="1"/>
      <c r="MVW439" s="1"/>
      <c r="MVX439" s="1"/>
      <c r="MVY439" s="1"/>
      <c r="MVZ439" s="1"/>
      <c r="MWA439" s="1"/>
      <c r="MWB439" s="1"/>
      <c r="MWC439" s="1"/>
      <c r="MWD439" s="1"/>
      <c r="MWE439" s="1"/>
      <c r="MWF439" s="1"/>
      <c r="MWG439" s="1"/>
      <c r="MWH439" s="1"/>
      <c r="MWI439" s="1"/>
      <c r="MWJ439" s="1"/>
      <c r="MWK439" s="1"/>
      <c r="MWL439" s="1"/>
      <c r="MWM439" s="1"/>
      <c r="MWN439" s="1"/>
      <c r="MWO439" s="1"/>
      <c r="MWP439" s="1"/>
      <c r="MWQ439" s="1"/>
      <c r="MWR439" s="1"/>
      <c r="MWS439" s="1"/>
      <c r="MWT439" s="1"/>
      <c r="MWU439" s="1"/>
      <c r="MWV439" s="1"/>
      <c r="MWW439" s="1"/>
      <c r="MWX439" s="1"/>
      <c r="MWY439" s="1"/>
      <c r="MWZ439" s="1"/>
      <c r="MXA439" s="1"/>
      <c r="MXB439" s="1"/>
      <c r="MXC439" s="1"/>
      <c r="MXD439" s="1"/>
      <c r="MXE439" s="1"/>
      <c r="MXF439" s="1"/>
      <c r="MXG439" s="1"/>
      <c r="MXH439" s="1"/>
      <c r="MXI439" s="1"/>
      <c r="MXJ439" s="1"/>
      <c r="MXK439" s="1"/>
      <c r="MXL439" s="1"/>
      <c r="MXM439" s="1"/>
      <c r="MXN439" s="1"/>
      <c r="MXO439" s="1"/>
      <c r="MXP439" s="1"/>
      <c r="MXQ439" s="1"/>
      <c r="MXR439" s="1"/>
      <c r="MXS439" s="1"/>
      <c r="MXT439" s="1"/>
      <c r="MXU439" s="1"/>
      <c r="MXV439" s="1"/>
      <c r="MXW439" s="1"/>
      <c r="MXX439" s="1"/>
      <c r="MXY439" s="1"/>
      <c r="MXZ439" s="1"/>
      <c r="MYA439" s="1"/>
      <c r="MYB439" s="1"/>
      <c r="MYC439" s="1"/>
      <c r="MYD439" s="1"/>
      <c r="MYE439" s="1"/>
      <c r="MYF439" s="1"/>
      <c r="MYG439" s="1"/>
      <c r="MYH439" s="1"/>
      <c r="MYI439" s="1"/>
      <c r="MYJ439" s="1"/>
      <c r="MYK439" s="1"/>
      <c r="MYL439" s="1"/>
      <c r="MYM439" s="1"/>
      <c r="MYN439" s="1"/>
      <c r="MYO439" s="1"/>
      <c r="MYP439" s="1"/>
      <c r="MYQ439" s="1"/>
      <c r="MYR439" s="1"/>
      <c r="MYS439" s="1"/>
      <c r="MYT439" s="1"/>
      <c r="MYU439" s="1"/>
      <c r="MYV439" s="1"/>
      <c r="MYW439" s="1"/>
      <c r="MYX439" s="1"/>
      <c r="MYY439" s="1"/>
      <c r="MYZ439" s="1"/>
      <c r="MZA439" s="1"/>
      <c r="MZB439" s="1"/>
      <c r="MZC439" s="1"/>
      <c r="MZD439" s="1"/>
      <c r="MZE439" s="1"/>
      <c r="MZF439" s="1"/>
      <c r="MZG439" s="1"/>
      <c r="MZH439" s="1"/>
      <c r="MZI439" s="1"/>
      <c r="MZJ439" s="1"/>
      <c r="MZK439" s="1"/>
      <c r="MZL439" s="1"/>
      <c r="MZM439" s="1"/>
      <c r="MZN439" s="1"/>
      <c r="MZO439" s="1"/>
      <c r="MZP439" s="1"/>
      <c r="MZQ439" s="1"/>
      <c r="MZR439" s="1"/>
      <c r="MZS439" s="1"/>
      <c r="MZT439" s="1"/>
      <c r="MZU439" s="1"/>
      <c r="MZV439" s="1"/>
      <c r="MZW439" s="1"/>
      <c r="MZX439" s="1"/>
      <c r="MZY439" s="1"/>
      <c r="MZZ439" s="1"/>
      <c r="NAA439" s="1"/>
      <c r="NAB439" s="1"/>
      <c r="NAC439" s="1"/>
      <c r="NAD439" s="1"/>
      <c r="NAE439" s="1"/>
      <c r="NAF439" s="1"/>
      <c r="NAG439" s="1"/>
      <c r="NAH439" s="1"/>
      <c r="NAI439" s="1"/>
      <c r="NAJ439" s="1"/>
      <c r="NAK439" s="1"/>
      <c r="NAL439" s="1"/>
      <c r="NAM439" s="1"/>
      <c r="NAN439" s="1"/>
      <c r="NAO439" s="1"/>
      <c r="NAP439" s="1"/>
      <c r="NAQ439" s="1"/>
      <c r="NAR439" s="1"/>
      <c r="NAS439" s="1"/>
      <c r="NAT439" s="1"/>
      <c r="NAU439" s="1"/>
      <c r="NAV439" s="1"/>
      <c r="NAW439" s="1"/>
      <c r="NAX439" s="1"/>
      <c r="NAY439" s="1"/>
      <c r="NAZ439" s="1"/>
      <c r="NBA439" s="1"/>
      <c r="NBB439" s="1"/>
      <c r="NBC439" s="1"/>
      <c r="NBD439" s="1"/>
      <c r="NBE439" s="1"/>
      <c r="NBF439" s="1"/>
      <c r="NBG439" s="1"/>
      <c r="NBH439" s="1"/>
      <c r="NBI439" s="1"/>
      <c r="NBJ439" s="1"/>
      <c r="NBK439" s="1"/>
      <c r="NBL439" s="1"/>
      <c r="NBM439" s="1"/>
      <c r="NBN439" s="1"/>
      <c r="NBO439" s="1"/>
      <c r="NBP439" s="1"/>
      <c r="NBQ439" s="1"/>
      <c r="NBR439" s="1"/>
      <c r="NBS439" s="1"/>
      <c r="NBT439" s="1"/>
      <c r="NBU439" s="1"/>
      <c r="NBV439" s="1"/>
      <c r="NBW439" s="1"/>
      <c r="NBX439" s="1"/>
      <c r="NBY439" s="1"/>
      <c r="NBZ439" s="1"/>
      <c r="NCA439" s="1"/>
      <c r="NCB439" s="1"/>
      <c r="NCC439" s="1"/>
      <c r="NCD439" s="1"/>
      <c r="NCE439" s="1"/>
      <c r="NCF439" s="1"/>
      <c r="NCG439" s="1"/>
      <c r="NCH439" s="1"/>
      <c r="NCI439" s="1"/>
      <c r="NCJ439" s="1"/>
      <c r="NCK439" s="1"/>
      <c r="NCL439" s="1"/>
      <c r="NCM439" s="1"/>
      <c r="NCN439" s="1"/>
      <c r="NCO439" s="1"/>
      <c r="NCP439" s="1"/>
      <c r="NCQ439" s="1"/>
      <c r="NCR439" s="1"/>
      <c r="NCS439" s="1"/>
      <c r="NCT439" s="1"/>
      <c r="NCU439" s="1"/>
      <c r="NCV439" s="1"/>
      <c r="NCW439" s="1"/>
      <c r="NCX439" s="1"/>
      <c r="NCY439" s="1"/>
      <c r="NCZ439" s="1"/>
      <c r="NDA439" s="1"/>
      <c r="NDB439" s="1"/>
      <c r="NDC439" s="1"/>
      <c r="NDD439" s="1"/>
      <c r="NDE439" s="1"/>
      <c r="NDF439" s="1"/>
      <c r="NDG439" s="1"/>
      <c r="NDH439" s="1"/>
      <c r="NDI439" s="1"/>
      <c r="NDJ439" s="1"/>
      <c r="NDK439" s="1"/>
      <c r="NDL439" s="1"/>
      <c r="NDM439" s="1"/>
      <c r="NDN439" s="1"/>
      <c r="NDO439" s="1"/>
      <c r="NDP439" s="1"/>
      <c r="NDQ439" s="1"/>
      <c r="NDR439" s="1"/>
      <c r="NDS439" s="1"/>
      <c r="NDT439" s="1"/>
      <c r="NDU439" s="1"/>
      <c r="NDV439" s="1"/>
      <c r="NDW439" s="1"/>
      <c r="NDX439" s="1"/>
      <c r="NDY439" s="1"/>
      <c r="NDZ439" s="1"/>
      <c r="NEA439" s="1"/>
      <c r="NEB439" s="1"/>
      <c r="NEC439" s="1"/>
      <c r="NED439" s="1"/>
      <c r="NEE439" s="1"/>
      <c r="NEF439" s="1"/>
      <c r="NEG439" s="1"/>
      <c r="NEH439" s="1"/>
      <c r="NEI439" s="1"/>
      <c r="NEJ439" s="1"/>
      <c r="NEK439" s="1"/>
      <c r="NEL439" s="1"/>
      <c r="NEM439" s="1"/>
      <c r="NEN439" s="1"/>
      <c r="NEO439" s="1"/>
      <c r="NEP439" s="1"/>
      <c r="NEQ439" s="1"/>
      <c r="NER439" s="1"/>
      <c r="NES439" s="1"/>
      <c r="NET439" s="1"/>
      <c r="NEU439" s="1"/>
      <c r="NEV439" s="1"/>
      <c r="NEW439" s="1"/>
      <c r="NEX439" s="1"/>
      <c r="NEY439" s="1"/>
      <c r="NEZ439" s="1"/>
      <c r="NFA439" s="1"/>
      <c r="NFB439" s="1"/>
      <c r="NFC439" s="1"/>
      <c r="NFD439" s="1"/>
      <c r="NFE439" s="1"/>
      <c r="NFF439" s="1"/>
      <c r="NFG439" s="1"/>
      <c r="NFH439" s="1"/>
      <c r="NFI439" s="1"/>
      <c r="NFJ439" s="1"/>
      <c r="NFK439" s="1"/>
      <c r="NFL439" s="1"/>
      <c r="NFM439" s="1"/>
      <c r="NFN439" s="1"/>
      <c r="NFO439" s="1"/>
      <c r="NFP439" s="1"/>
      <c r="NFQ439" s="1"/>
      <c r="NFR439" s="1"/>
      <c r="NFS439" s="1"/>
      <c r="NFT439" s="1"/>
      <c r="NFU439" s="1"/>
      <c r="NFV439" s="1"/>
      <c r="NFW439" s="1"/>
      <c r="NFX439" s="1"/>
      <c r="NFY439" s="1"/>
      <c r="NFZ439" s="1"/>
      <c r="NGA439" s="1"/>
      <c r="NGB439" s="1"/>
      <c r="NGC439" s="1"/>
      <c r="NGD439" s="1"/>
      <c r="NGE439" s="1"/>
      <c r="NGF439" s="1"/>
      <c r="NGG439" s="1"/>
      <c r="NGH439" s="1"/>
      <c r="NGI439" s="1"/>
      <c r="NGJ439" s="1"/>
      <c r="NGK439" s="1"/>
      <c r="NGL439" s="1"/>
      <c r="NGM439" s="1"/>
      <c r="NGN439" s="1"/>
      <c r="NGO439" s="1"/>
      <c r="NGP439" s="1"/>
      <c r="NGQ439" s="1"/>
      <c r="NGR439" s="1"/>
      <c r="NGS439" s="1"/>
      <c r="NGT439" s="1"/>
      <c r="NGU439" s="1"/>
      <c r="NGV439" s="1"/>
      <c r="NGW439" s="1"/>
      <c r="NGX439" s="1"/>
      <c r="NGY439" s="1"/>
      <c r="NGZ439" s="1"/>
      <c r="NHA439" s="1"/>
      <c r="NHB439" s="1"/>
      <c r="NHC439" s="1"/>
      <c r="NHD439" s="1"/>
      <c r="NHE439" s="1"/>
      <c r="NHF439" s="1"/>
      <c r="NHG439" s="1"/>
      <c r="NHH439" s="1"/>
      <c r="NHI439" s="1"/>
      <c r="NHJ439" s="1"/>
      <c r="NHK439" s="1"/>
      <c r="NHL439" s="1"/>
      <c r="NHM439" s="1"/>
      <c r="NHN439" s="1"/>
      <c r="NHO439" s="1"/>
      <c r="NHP439" s="1"/>
      <c r="NHQ439" s="1"/>
      <c r="NHR439" s="1"/>
      <c r="NHS439" s="1"/>
      <c r="NHT439" s="1"/>
      <c r="NHU439" s="1"/>
      <c r="NHV439" s="1"/>
      <c r="NHW439" s="1"/>
      <c r="NHX439" s="1"/>
      <c r="NHY439" s="1"/>
      <c r="NHZ439" s="1"/>
      <c r="NIA439" s="1"/>
      <c r="NIB439" s="1"/>
      <c r="NIC439" s="1"/>
      <c r="NID439" s="1"/>
      <c r="NIE439" s="1"/>
      <c r="NIF439" s="1"/>
      <c r="NIG439" s="1"/>
      <c r="NIH439" s="1"/>
      <c r="NII439" s="1"/>
      <c r="NIJ439" s="1"/>
      <c r="NIK439" s="1"/>
      <c r="NIL439" s="1"/>
      <c r="NIM439" s="1"/>
      <c r="NIN439" s="1"/>
      <c r="NIO439" s="1"/>
      <c r="NIP439" s="1"/>
      <c r="NIQ439" s="1"/>
      <c r="NIR439" s="1"/>
      <c r="NIS439" s="1"/>
      <c r="NIT439" s="1"/>
      <c r="NIU439" s="1"/>
      <c r="NIV439" s="1"/>
      <c r="NIW439" s="1"/>
      <c r="NIX439" s="1"/>
      <c r="NIY439" s="1"/>
      <c r="NIZ439" s="1"/>
      <c r="NJA439" s="1"/>
      <c r="NJB439" s="1"/>
      <c r="NJC439" s="1"/>
      <c r="NJD439" s="1"/>
      <c r="NJE439" s="1"/>
      <c r="NJF439" s="1"/>
      <c r="NJG439" s="1"/>
      <c r="NJH439" s="1"/>
      <c r="NJI439" s="1"/>
      <c r="NJJ439" s="1"/>
      <c r="NJK439" s="1"/>
      <c r="NJL439" s="1"/>
      <c r="NJM439" s="1"/>
      <c r="NJN439" s="1"/>
      <c r="NJO439" s="1"/>
      <c r="NJP439" s="1"/>
      <c r="NJQ439" s="1"/>
      <c r="NJR439" s="1"/>
      <c r="NJS439" s="1"/>
      <c r="NJT439" s="1"/>
      <c r="NJU439" s="1"/>
      <c r="NJV439" s="1"/>
      <c r="NJW439" s="1"/>
      <c r="NJX439" s="1"/>
      <c r="NJY439" s="1"/>
      <c r="NJZ439" s="1"/>
      <c r="NKA439" s="1"/>
      <c r="NKB439" s="1"/>
      <c r="NKC439" s="1"/>
      <c r="NKD439" s="1"/>
      <c r="NKE439" s="1"/>
      <c r="NKF439" s="1"/>
      <c r="NKG439" s="1"/>
      <c r="NKH439" s="1"/>
      <c r="NKI439" s="1"/>
      <c r="NKJ439" s="1"/>
      <c r="NKK439" s="1"/>
      <c r="NKL439" s="1"/>
      <c r="NKM439" s="1"/>
      <c r="NKN439" s="1"/>
      <c r="NKO439" s="1"/>
      <c r="NKP439" s="1"/>
      <c r="NKQ439" s="1"/>
      <c r="NKR439" s="1"/>
      <c r="NKS439" s="1"/>
      <c r="NKT439" s="1"/>
      <c r="NKU439" s="1"/>
      <c r="NKV439" s="1"/>
      <c r="NKW439" s="1"/>
      <c r="NKX439" s="1"/>
      <c r="NKY439" s="1"/>
      <c r="NKZ439" s="1"/>
      <c r="NLA439" s="1"/>
      <c r="NLB439" s="1"/>
      <c r="NLC439" s="1"/>
      <c r="NLD439" s="1"/>
      <c r="NLE439" s="1"/>
      <c r="NLF439" s="1"/>
      <c r="NLG439" s="1"/>
      <c r="NLH439" s="1"/>
      <c r="NLI439" s="1"/>
      <c r="NLJ439" s="1"/>
      <c r="NLK439" s="1"/>
      <c r="NLL439" s="1"/>
      <c r="NLM439" s="1"/>
      <c r="NLN439" s="1"/>
      <c r="NLO439" s="1"/>
      <c r="NLP439" s="1"/>
      <c r="NLQ439" s="1"/>
      <c r="NLR439" s="1"/>
      <c r="NLS439" s="1"/>
      <c r="NLT439" s="1"/>
      <c r="NLU439" s="1"/>
      <c r="NLV439" s="1"/>
      <c r="NLW439" s="1"/>
      <c r="NLX439" s="1"/>
      <c r="NLY439" s="1"/>
      <c r="NLZ439" s="1"/>
      <c r="NMA439" s="1"/>
      <c r="NMB439" s="1"/>
      <c r="NMC439" s="1"/>
      <c r="NMD439" s="1"/>
      <c r="NME439" s="1"/>
      <c r="NMF439" s="1"/>
      <c r="NMG439" s="1"/>
      <c r="NMH439" s="1"/>
      <c r="NMI439" s="1"/>
      <c r="NMJ439" s="1"/>
      <c r="NMK439" s="1"/>
      <c r="NML439" s="1"/>
      <c r="NMM439" s="1"/>
      <c r="NMN439" s="1"/>
      <c r="NMO439" s="1"/>
      <c r="NMP439" s="1"/>
      <c r="NMQ439" s="1"/>
      <c r="NMR439" s="1"/>
      <c r="NMS439" s="1"/>
      <c r="NMT439" s="1"/>
      <c r="NMU439" s="1"/>
      <c r="NMV439" s="1"/>
      <c r="NMW439" s="1"/>
      <c r="NMX439" s="1"/>
      <c r="NMY439" s="1"/>
      <c r="NMZ439" s="1"/>
      <c r="NNA439" s="1"/>
      <c r="NNB439" s="1"/>
      <c r="NNC439" s="1"/>
      <c r="NND439" s="1"/>
      <c r="NNE439" s="1"/>
      <c r="NNF439" s="1"/>
      <c r="NNG439" s="1"/>
      <c r="NNH439" s="1"/>
      <c r="NNI439" s="1"/>
      <c r="NNJ439" s="1"/>
      <c r="NNK439" s="1"/>
      <c r="NNL439" s="1"/>
      <c r="NNM439" s="1"/>
      <c r="NNN439" s="1"/>
      <c r="NNO439" s="1"/>
      <c r="NNP439" s="1"/>
      <c r="NNQ439" s="1"/>
      <c r="NNR439" s="1"/>
      <c r="NNS439" s="1"/>
      <c r="NNT439" s="1"/>
      <c r="NNU439" s="1"/>
      <c r="NNV439" s="1"/>
      <c r="NNW439" s="1"/>
      <c r="NNX439" s="1"/>
      <c r="NNY439" s="1"/>
      <c r="NNZ439" s="1"/>
      <c r="NOA439" s="1"/>
      <c r="NOB439" s="1"/>
      <c r="NOC439" s="1"/>
      <c r="NOD439" s="1"/>
      <c r="NOE439" s="1"/>
      <c r="NOF439" s="1"/>
      <c r="NOG439" s="1"/>
      <c r="NOH439" s="1"/>
      <c r="NOI439" s="1"/>
      <c r="NOJ439" s="1"/>
      <c r="NOK439" s="1"/>
      <c r="NOL439" s="1"/>
      <c r="NOM439" s="1"/>
      <c r="NON439" s="1"/>
      <c r="NOO439" s="1"/>
      <c r="NOP439" s="1"/>
      <c r="NOQ439" s="1"/>
      <c r="NOR439" s="1"/>
      <c r="NOS439" s="1"/>
      <c r="NOT439" s="1"/>
      <c r="NOU439" s="1"/>
      <c r="NOV439" s="1"/>
      <c r="NOW439" s="1"/>
      <c r="NOX439" s="1"/>
      <c r="NOY439" s="1"/>
      <c r="NOZ439" s="1"/>
      <c r="NPA439" s="1"/>
      <c r="NPB439" s="1"/>
      <c r="NPC439" s="1"/>
      <c r="NPD439" s="1"/>
      <c r="NPE439" s="1"/>
      <c r="NPF439" s="1"/>
      <c r="NPG439" s="1"/>
      <c r="NPH439" s="1"/>
      <c r="NPI439" s="1"/>
      <c r="NPJ439" s="1"/>
      <c r="NPK439" s="1"/>
      <c r="NPL439" s="1"/>
      <c r="NPM439" s="1"/>
      <c r="NPN439" s="1"/>
      <c r="NPO439" s="1"/>
      <c r="NPP439" s="1"/>
      <c r="NPQ439" s="1"/>
      <c r="NPR439" s="1"/>
      <c r="NPS439" s="1"/>
      <c r="NPT439" s="1"/>
      <c r="NPU439" s="1"/>
      <c r="NPV439" s="1"/>
      <c r="NPW439" s="1"/>
      <c r="NPX439" s="1"/>
      <c r="NPY439" s="1"/>
      <c r="NPZ439" s="1"/>
      <c r="NQA439" s="1"/>
      <c r="NQB439" s="1"/>
      <c r="NQC439" s="1"/>
      <c r="NQD439" s="1"/>
      <c r="NQE439" s="1"/>
      <c r="NQF439" s="1"/>
      <c r="NQG439" s="1"/>
      <c r="NQH439" s="1"/>
      <c r="NQI439" s="1"/>
      <c r="NQJ439" s="1"/>
      <c r="NQK439" s="1"/>
      <c r="NQL439" s="1"/>
      <c r="NQM439" s="1"/>
      <c r="NQN439" s="1"/>
      <c r="NQO439" s="1"/>
      <c r="NQP439" s="1"/>
      <c r="NQQ439" s="1"/>
      <c r="NQR439" s="1"/>
      <c r="NQS439" s="1"/>
      <c r="NQT439" s="1"/>
      <c r="NQU439" s="1"/>
      <c r="NQV439" s="1"/>
      <c r="NQW439" s="1"/>
      <c r="NQX439" s="1"/>
      <c r="NQY439" s="1"/>
      <c r="NQZ439" s="1"/>
      <c r="NRA439" s="1"/>
      <c r="NRB439" s="1"/>
      <c r="NRC439" s="1"/>
      <c r="NRD439" s="1"/>
      <c r="NRE439" s="1"/>
      <c r="NRF439" s="1"/>
      <c r="NRG439" s="1"/>
      <c r="NRH439" s="1"/>
      <c r="NRI439" s="1"/>
      <c r="NRJ439" s="1"/>
      <c r="NRK439" s="1"/>
      <c r="NRL439" s="1"/>
      <c r="NRM439" s="1"/>
      <c r="NRN439" s="1"/>
      <c r="NRO439" s="1"/>
      <c r="NRP439" s="1"/>
      <c r="NRQ439" s="1"/>
      <c r="NRR439" s="1"/>
      <c r="NRS439" s="1"/>
      <c r="NRT439" s="1"/>
      <c r="NRU439" s="1"/>
      <c r="NRV439" s="1"/>
      <c r="NRW439" s="1"/>
      <c r="NRX439" s="1"/>
      <c r="NRY439" s="1"/>
      <c r="NRZ439" s="1"/>
      <c r="NSA439" s="1"/>
      <c r="NSB439" s="1"/>
      <c r="NSC439" s="1"/>
      <c r="NSD439" s="1"/>
      <c r="NSE439" s="1"/>
      <c r="NSF439" s="1"/>
      <c r="NSG439" s="1"/>
      <c r="NSH439" s="1"/>
      <c r="NSI439" s="1"/>
      <c r="NSJ439" s="1"/>
      <c r="NSK439" s="1"/>
      <c r="NSL439" s="1"/>
      <c r="NSM439" s="1"/>
      <c r="NSN439" s="1"/>
      <c r="NSO439" s="1"/>
      <c r="NSP439" s="1"/>
      <c r="NSQ439" s="1"/>
      <c r="NSR439" s="1"/>
      <c r="NSS439" s="1"/>
      <c r="NST439" s="1"/>
      <c r="NSU439" s="1"/>
      <c r="NSV439" s="1"/>
      <c r="NSW439" s="1"/>
      <c r="NSX439" s="1"/>
      <c r="NSY439" s="1"/>
      <c r="NSZ439" s="1"/>
      <c r="NTA439" s="1"/>
      <c r="NTB439" s="1"/>
      <c r="NTC439" s="1"/>
      <c r="NTD439" s="1"/>
      <c r="NTE439" s="1"/>
      <c r="NTF439" s="1"/>
      <c r="NTG439" s="1"/>
      <c r="NTH439" s="1"/>
      <c r="NTI439" s="1"/>
      <c r="NTJ439" s="1"/>
      <c r="NTK439" s="1"/>
      <c r="NTL439" s="1"/>
      <c r="NTM439" s="1"/>
      <c r="NTN439" s="1"/>
      <c r="NTO439" s="1"/>
      <c r="NTP439" s="1"/>
      <c r="NTQ439" s="1"/>
      <c r="NTR439" s="1"/>
      <c r="NTS439" s="1"/>
      <c r="NTT439" s="1"/>
      <c r="NTU439" s="1"/>
      <c r="NTV439" s="1"/>
      <c r="NTW439" s="1"/>
      <c r="NTX439" s="1"/>
      <c r="NTY439" s="1"/>
      <c r="NTZ439" s="1"/>
      <c r="NUA439" s="1"/>
      <c r="NUB439" s="1"/>
      <c r="NUC439" s="1"/>
      <c r="NUD439" s="1"/>
      <c r="NUE439" s="1"/>
      <c r="NUF439" s="1"/>
      <c r="NUG439" s="1"/>
      <c r="NUH439" s="1"/>
      <c r="NUI439" s="1"/>
      <c r="NUJ439" s="1"/>
      <c r="NUK439" s="1"/>
      <c r="NUL439" s="1"/>
      <c r="NUM439" s="1"/>
      <c r="NUN439" s="1"/>
      <c r="NUO439" s="1"/>
      <c r="NUP439" s="1"/>
      <c r="NUQ439" s="1"/>
      <c r="NUR439" s="1"/>
      <c r="NUS439" s="1"/>
      <c r="NUT439" s="1"/>
      <c r="NUU439" s="1"/>
      <c r="NUV439" s="1"/>
      <c r="NUW439" s="1"/>
      <c r="NUX439" s="1"/>
      <c r="NUY439" s="1"/>
      <c r="NUZ439" s="1"/>
      <c r="NVA439" s="1"/>
      <c r="NVB439" s="1"/>
      <c r="NVC439" s="1"/>
      <c r="NVD439" s="1"/>
      <c r="NVE439" s="1"/>
      <c r="NVF439" s="1"/>
      <c r="NVG439" s="1"/>
      <c r="NVH439" s="1"/>
      <c r="NVI439" s="1"/>
      <c r="NVJ439" s="1"/>
      <c r="NVK439" s="1"/>
      <c r="NVL439" s="1"/>
      <c r="NVM439" s="1"/>
      <c r="NVN439" s="1"/>
      <c r="NVO439" s="1"/>
      <c r="NVP439" s="1"/>
      <c r="NVQ439" s="1"/>
      <c r="NVR439" s="1"/>
      <c r="NVS439" s="1"/>
      <c r="NVT439" s="1"/>
      <c r="NVU439" s="1"/>
      <c r="NVV439" s="1"/>
      <c r="NVW439" s="1"/>
      <c r="NVX439" s="1"/>
      <c r="NVY439" s="1"/>
      <c r="NVZ439" s="1"/>
      <c r="NWA439" s="1"/>
      <c r="NWB439" s="1"/>
      <c r="NWC439" s="1"/>
      <c r="NWD439" s="1"/>
      <c r="NWE439" s="1"/>
      <c r="NWF439" s="1"/>
      <c r="NWG439" s="1"/>
      <c r="NWH439" s="1"/>
      <c r="NWI439" s="1"/>
      <c r="NWJ439" s="1"/>
      <c r="NWK439" s="1"/>
      <c r="NWL439" s="1"/>
      <c r="NWM439" s="1"/>
      <c r="NWN439" s="1"/>
      <c r="NWO439" s="1"/>
      <c r="NWP439" s="1"/>
      <c r="NWQ439" s="1"/>
      <c r="NWR439" s="1"/>
      <c r="NWS439" s="1"/>
      <c r="NWT439" s="1"/>
      <c r="NWU439" s="1"/>
      <c r="NWV439" s="1"/>
      <c r="NWW439" s="1"/>
      <c r="NWX439" s="1"/>
      <c r="NWY439" s="1"/>
      <c r="NWZ439" s="1"/>
      <c r="NXA439" s="1"/>
      <c r="NXB439" s="1"/>
      <c r="NXC439" s="1"/>
      <c r="NXD439" s="1"/>
      <c r="NXE439" s="1"/>
      <c r="NXF439" s="1"/>
      <c r="NXG439" s="1"/>
      <c r="NXH439" s="1"/>
      <c r="NXI439" s="1"/>
      <c r="NXJ439" s="1"/>
      <c r="NXK439" s="1"/>
      <c r="NXL439" s="1"/>
      <c r="NXM439" s="1"/>
      <c r="NXN439" s="1"/>
      <c r="NXO439" s="1"/>
      <c r="NXP439" s="1"/>
      <c r="NXQ439" s="1"/>
      <c r="NXR439" s="1"/>
      <c r="NXS439" s="1"/>
      <c r="NXT439" s="1"/>
      <c r="NXU439" s="1"/>
      <c r="NXV439" s="1"/>
      <c r="NXW439" s="1"/>
      <c r="NXX439" s="1"/>
      <c r="NXY439" s="1"/>
      <c r="NXZ439" s="1"/>
      <c r="NYA439" s="1"/>
      <c r="NYB439" s="1"/>
      <c r="NYC439" s="1"/>
      <c r="NYD439" s="1"/>
      <c r="NYE439" s="1"/>
      <c r="NYF439" s="1"/>
      <c r="NYG439" s="1"/>
      <c r="NYH439" s="1"/>
      <c r="NYI439" s="1"/>
      <c r="NYJ439" s="1"/>
      <c r="NYK439" s="1"/>
      <c r="NYL439" s="1"/>
      <c r="NYM439" s="1"/>
      <c r="NYN439" s="1"/>
      <c r="NYO439" s="1"/>
      <c r="NYP439" s="1"/>
      <c r="NYQ439" s="1"/>
      <c r="NYR439" s="1"/>
      <c r="NYS439" s="1"/>
      <c r="NYT439" s="1"/>
      <c r="NYU439" s="1"/>
      <c r="NYV439" s="1"/>
      <c r="NYW439" s="1"/>
      <c r="NYX439" s="1"/>
      <c r="NYY439" s="1"/>
      <c r="NYZ439" s="1"/>
      <c r="NZA439" s="1"/>
      <c r="NZB439" s="1"/>
      <c r="NZC439" s="1"/>
      <c r="NZD439" s="1"/>
      <c r="NZE439" s="1"/>
      <c r="NZF439" s="1"/>
      <c r="NZG439" s="1"/>
      <c r="NZH439" s="1"/>
      <c r="NZI439" s="1"/>
      <c r="NZJ439" s="1"/>
      <c r="NZK439" s="1"/>
      <c r="NZL439" s="1"/>
      <c r="NZM439" s="1"/>
      <c r="NZN439" s="1"/>
      <c r="NZO439" s="1"/>
      <c r="NZP439" s="1"/>
      <c r="NZQ439" s="1"/>
      <c r="NZR439" s="1"/>
      <c r="NZS439" s="1"/>
      <c r="NZT439" s="1"/>
      <c r="NZU439" s="1"/>
      <c r="NZV439" s="1"/>
      <c r="NZW439" s="1"/>
      <c r="NZX439" s="1"/>
      <c r="NZY439" s="1"/>
      <c r="NZZ439" s="1"/>
      <c r="OAA439" s="1"/>
      <c r="OAB439" s="1"/>
      <c r="OAC439" s="1"/>
      <c r="OAD439" s="1"/>
      <c r="OAE439" s="1"/>
      <c r="OAF439" s="1"/>
      <c r="OAG439" s="1"/>
      <c r="OAH439" s="1"/>
      <c r="OAI439" s="1"/>
      <c r="OAJ439" s="1"/>
      <c r="OAK439" s="1"/>
      <c r="OAL439" s="1"/>
      <c r="OAM439" s="1"/>
      <c r="OAN439" s="1"/>
      <c r="OAO439" s="1"/>
      <c r="OAP439" s="1"/>
      <c r="OAQ439" s="1"/>
      <c r="OAR439" s="1"/>
      <c r="OAS439" s="1"/>
      <c r="OAT439" s="1"/>
      <c r="OAU439" s="1"/>
      <c r="OAV439" s="1"/>
      <c r="OAW439" s="1"/>
      <c r="OAX439" s="1"/>
      <c r="OAY439" s="1"/>
      <c r="OAZ439" s="1"/>
      <c r="OBA439" s="1"/>
      <c r="OBB439" s="1"/>
      <c r="OBC439" s="1"/>
      <c r="OBD439" s="1"/>
      <c r="OBE439" s="1"/>
      <c r="OBF439" s="1"/>
      <c r="OBG439" s="1"/>
      <c r="OBH439" s="1"/>
      <c r="OBI439" s="1"/>
      <c r="OBJ439" s="1"/>
      <c r="OBK439" s="1"/>
      <c r="OBL439" s="1"/>
      <c r="OBM439" s="1"/>
      <c r="OBN439" s="1"/>
      <c r="OBO439" s="1"/>
      <c r="OBP439" s="1"/>
      <c r="OBQ439" s="1"/>
      <c r="OBR439" s="1"/>
      <c r="OBS439" s="1"/>
      <c r="OBT439" s="1"/>
      <c r="OBU439" s="1"/>
      <c r="OBV439" s="1"/>
      <c r="OBW439" s="1"/>
      <c r="OBX439" s="1"/>
      <c r="OBY439" s="1"/>
      <c r="OBZ439" s="1"/>
      <c r="OCA439" s="1"/>
      <c r="OCB439" s="1"/>
      <c r="OCC439" s="1"/>
      <c r="OCD439" s="1"/>
      <c r="OCE439" s="1"/>
      <c r="OCF439" s="1"/>
      <c r="OCG439" s="1"/>
      <c r="OCH439" s="1"/>
      <c r="OCI439" s="1"/>
      <c r="OCJ439" s="1"/>
      <c r="OCK439" s="1"/>
      <c r="OCL439" s="1"/>
      <c r="OCM439" s="1"/>
      <c r="OCN439" s="1"/>
      <c r="OCO439" s="1"/>
      <c r="OCP439" s="1"/>
      <c r="OCQ439" s="1"/>
      <c r="OCR439" s="1"/>
      <c r="OCS439" s="1"/>
      <c r="OCT439" s="1"/>
      <c r="OCU439" s="1"/>
      <c r="OCV439" s="1"/>
      <c r="OCW439" s="1"/>
      <c r="OCX439" s="1"/>
      <c r="OCY439" s="1"/>
      <c r="OCZ439" s="1"/>
      <c r="ODA439" s="1"/>
      <c r="ODB439" s="1"/>
      <c r="ODC439" s="1"/>
      <c r="ODD439" s="1"/>
      <c r="ODE439" s="1"/>
      <c r="ODF439" s="1"/>
      <c r="ODG439" s="1"/>
      <c r="ODH439" s="1"/>
      <c r="ODI439" s="1"/>
      <c r="ODJ439" s="1"/>
      <c r="ODK439" s="1"/>
      <c r="ODL439" s="1"/>
      <c r="ODM439" s="1"/>
      <c r="ODN439" s="1"/>
      <c r="ODO439" s="1"/>
      <c r="ODP439" s="1"/>
      <c r="ODQ439" s="1"/>
      <c r="ODR439" s="1"/>
      <c r="ODS439" s="1"/>
      <c r="ODT439" s="1"/>
      <c r="ODU439" s="1"/>
      <c r="ODV439" s="1"/>
      <c r="ODW439" s="1"/>
      <c r="ODX439" s="1"/>
      <c r="ODY439" s="1"/>
      <c r="ODZ439" s="1"/>
      <c r="OEA439" s="1"/>
      <c r="OEB439" s="1"/>
      <c r="OEC439" s="1"/>
      <c r="OED439" s="1"/>
      <c r="OEE439" s="1"/>
      <c r="OEF439" s="1"/>
      <c r="OEG439" s="1"/>
      <c r="OEH439" s="1"/>
      <c r="OEI439" s="1"/>
      <c r="OEJ439" s="1"/>
      <c r="OEK439" s="1"/>
      <c r="OEL439" s="1"/>
      <c r="OEM439" s="1"/>
      <c r="OEN439" s="1"/>
      <c r="OEO439" s="1"/>
      <c r="OEP439" s="1"/>
      <c r="OEQ439" s="1"/>
      <c r="OER439" s="1"/>
      <c r="OES439" s="1"/>
      <c r="OET439" s="1"/>
      <c r="OEU439" s="1"/>
      <c r="OEV439" s="1"/>
      <c r="OEW439" s="1"/>
      <c r="OEX439" s="1"/>
      <c r="OEY439" s="1"/>
      <c r="OEZ439" s="1"/>
      <c r="OFA439" s="1"/>
      <c r="OFB439" s="1"/>
      <c r="OFC439" s="1"/>
      <c r="OFD439" s="1"/>
      <c r="OFE439" s="1"/>
      <c r="OFF439" s="1"/>
      <c r="OFG439" s="1"/>
      <c r="OFH439" s="1"/>
      <c r="OFI439" s="1"/>
      <c r="OFJ439" s="1"/>
      <c r="OFK439" s="1"/>
      <c r="OFL439" s="1"/>
      <c r="OFM439" s="1"/>
      <c r="OFN439" s="1"/>
      <c r="OFO439" s="1"/>
      <c r="OFP439" s="1"/>
      <c r="OFQ439" s="1"/>
      <c r="OFR439" s="1"/>
      <c r="OFS439" s="1"/>
      <c r="OFT439" s="1"/>
      <c r="OFU439" s="1"/>
      <c r="OFV439" s="1"/>
      <c r="OFW439" s="1"/>
      <c r="OFX439" s="1"/>
      <c r="OFY439" s="1"/>
      <c r="OFZ439" s="1"/>
      <c r="OGA439" s="1"/>
      <c r="OGB439" s="1"/>
      <c r="OGC439" s="1"/>
      <c r="OGD439" s="1"/>
      <c r="OGE439" s="1"/>
      <c r="OGF439" s="1"/>
      <c r="OGG439" s="1"/>
      <c r="OGH439" s="1"/>
      <c r="OGI439" s="1"/>
      <c r="OGJ439" s="1"/>
      <c r="OGK439" s="1"/>
      <c r="OGL439" s="1"/>
      <c r="OGM439" s="1"/>
      <c r="OGN439" s="1"/>
      <c r="OGO439" s="1"/>
      <c r="OGP439" s="1"/>
      <c r="OGQ439" s="1"/>
      <c r="OGR439" s="1"/>
      <c r="OGS439" s="1"/>
      <c r="OGT439" s="1"/>
      <c r="OGU439" s="1"/>
      <c r="OGV439" s="1"/>
      <c r="OGW439" s="1"/>
      <c r="OGX439" s="1"/>
      <c r="OGY439" s="1"/>
      <c r="OGZ439" s="1"/>
      <c r="OHA439" s="1"/>
      <c r="OHB439" s="1"/>
      <c r="OHC439" s="1"/>
      <c r="OHD439" s="1"/>
      <c r="OHE439" s="1"/>
      <c r="OHF439" s="1"/>
      <c r="OHG439" s="1"/>
      <c r="OHH439" s="1"/>
      <c r="OHI439" s="1"/>
      <c r="OHJ439" s="1"/>
      <c r="OHK439" s="1"/>
      <c r="OHL439" s="1"/>
      <c r="OHM439" s="1"/>
      <c r="OHN439" s="1"/>
      <c r="OHO439" s="1"/>
      <c r="OHP439" s="1"/>
      <c r="OHQ439" s="1"/>
      <c r="OHR439" s="1"/>
      <c r="OHS439" s="1"/>
      <c r="OHT439" s="1"/>
      <c r="OHU439" s="1"/>
      <c r="OHV439" s="1"/>
      <c r="OHW439" s="1"/>
      <c r="OHX439" s="1"/>
      <c r="OHY439" s="1"/>
      <c r="OHZ439" s="1"/>
      <c r="OIA439" s="1"/>
      <c r="OIB439" s="1"/>
      <c r="OIC439" s="1"/>
      <c r="OID439" s="1"/>
      <c r="OIE439" s="1"/>
      <c r="OIF439" s="1"/>
      <c r="OIG439" s="1"/>
      <c r="OIH439" s="1"/>
      <c r="OII439" s="1"/>
      <c r="OIJ439" s="1"/>
      <c r="OIK439" s="1"/>
      <c r="OIL439" s="1"/>
      <c r="OIM439" s="1"/>
      <c r="OIN439" s="1"/>
      <c r="OIO439" s="1"/>
      <c r="OIP439" s="1"/>
      <c r="OIQ439" s="1"/>
      <c r="OIR439" s="1"/>
      <c r="OIS439" s="1"/>
      <c r="OIT439" s="1"/>
      <c r="OIU439" s="1"/>
      <c r="OIV439" s="1"/>
      <c r="OIW439" s="1"/>
      <c r="OIX439" s="1"/>
      <c r="OIY439" s="1"/>
      <c r="OIZ439" s="1"/>
      <c r="OJA439" s="1"/>
      <c r="OJB439" s="1"/>
      <c r="OJC439" s="1"/>
      <c r="OJD439" s="1"/>
      <c r="OJE439" s="1"/>
      <c r="OJF439" s="1"/>
      <c r="OJG439" s="1"/>
      <c r="OJH439" s="1"/>
      <c r="OJI439" s="1"/>
      <c r="OJJ439" s="1"/>
      <c r="OJK439" s="1"/>
      <c r="OJL439" s="1"/>
      <c r="OJM439" s="1"/>
      <c r="OJN439" s="1"/>
      <c r="OJO439" s="1"/>
      <c r="OJP439" s="1"/>
      <c r="OJQ439" s="1"/>
      <c r="OJR439" s="1"/>
      <c r="OJS439" s="1"/>
      <c r="OJT439" s="1"/>
      <c r="OJU439" s="1"/>
      <c r="OJV439" s="1"/>
      <c r="OJW439" s="1"/>
      <c r="OJX439" s="1"/>
      <c r="OJY439" s="1"/>
      <c r="OJZ439" s="1"/>
      <c r="OKA439" s="1"/>
      <c r="OKB439" s="1"/>
      <c r="OKC439" s="1"/>
      <c r="OKD439" s="1"/>
      <c r="OKE439" s="1"/>
      <c r="OKF439" s="1"/>
      <c r="OKG439" s="1"/>
      <c r="OKH439" s="1"/>
      <c r="OKI439" s="1"/>
      <c r="OKJ439" s="1"/>
      <c r="OKK439" s="1"/>
      <c r="OKL439" s="1"/>
      <c r="OKM439" s="1"/>
      <c r="OKN439" s="1"/>
      <c r="OKO439" s="1"/>
      <c r="OKP439" s="1"/>
      <c r="OKQ439" s="1"/>
      <c r="OKR439" s="1"/>
      <c r="OKS439" s="1"/>
      <c r="OKT439" s="1"/>
      <c r="OKU439" s="1"/>
      <c r="OKV439" s="1"/>
      <c r="OKW439" s="1"/>
      <c r="OKX439" s="1"/>
      <c r="OKY439" s="1"/>
      <c r="OKZ439" s="1"/>
      <c r="OLA439" s="1"/>
      <c r="OLB439" s="1"/>
      <c r="OLC439" s="1"/>
      <c r="OLD439" s="1"/>
      <c r="OLE439" s="1"/>
      <c r="OLF439" s="1"/>
      <c r="OLG439" s="1"/>
      <c r="OLH439" s="1"/>
      <c r="OLI439" s="1"/>
      <c r="OLJ439" s="1"/>
      <c r="OLK439" s="1"/>
      <c r="OLL439" s="1"/>
      <c r="OLM439" s="1"/>
      <c r="OLN439" s="1"/>
      <c r="OLO439" s="1"/>
      <c r="OLP439" s="1"/>
      <c r="OLQ439" s="1"/>
      <c r="OLR439" s="1"/>
      <c r="OLS439" s="1"/>
      <c r="OLT439" s="1"/>
      <c r="OLU439" s="1"/>
      <c r="OLV439" s="1"/>
      <c r="OLW439" s="1"/>
      <c r="OLX439" s="1"/>
      <c r="OLY439" s="1"/>
      <c r="OLZ439" s="1"/>
      <c r="OMA439" s="1"/>
      <c r="OMB439" s="1"/>
      <c r="OMC439" s="1"/>
      <c r="OMD439" s="1"/>
      <c r="OME439" s="1"/>
      <c r="OMF439" s="1"/>
      <c r="OMG439" s="1"/>
      <c r="OMH439" s="1"/>
      <c r="OMI439" s="1"/>
      <c r="OMJ439" s="1"/>
      <c r="OMK439" s="1"/>
      <c r="OML439" s="1"/>
      <c r="OMM439" s="1"/>
      <c r="OMN439" s="1"/>
      <c r="OMO439" s="1"/>
      <c r="OMP439" s="1"/>
      <c r="OMQ439" s="1"/>
      <c r="OMR439" s="1"/>
      <c r="OMS439" s="1"/>
      <c r="OMT439" s="1"/>
      <c r="OMU439" s="1"/>
      <c r="OMV439" s="1"/>
      <c r="OMW439" s="1"/>
      <c r="OMX439" s="1"/>
      <c r="OMY439" s="1"/>
      <c r="OMZ439" s="1"/>
      <c r="ONA439" s="1"/>
      <c r="ONB439" s="1"/>
      <c r="ONC439" s="1"/>
      <c r="OND439" s="1"/>
      <c r="ONE439" s="1"/>
      <c r="ONF439" s="1"/>
      <c r="ONG439" s="1"/>
      <c r="ONH439" s="1"/>
      <c r="ONI439" s="1"/>
      <c r="ONJ439" s="1"/>
      <c r="ONK439" s="1"/>
      <c r="ONL439" s="1"/>
      <c r="ONM439" s="1"/>
      <c r="ONN439" s="1"/>
      <c r="ONO439" s="1"/>
      <c r="ONP439" s="1"/>
      <c r="ONQ439" s="1"/>
      <c r="ONR439" s="1"/>
      <c r="ONS439" s="1"/>
      <c r="ONT439" s="1"/>
      <c r="ONU439" s="1"/>
      <c r="ONV439" s="1"/>
      <c r="ONW439" s="1"/>
      <c r="ONX439" s="1"/>
      <c r="ONY439" s="1"/>
      <c r="ONZ439" s="1"/>
      <c r="OOA439" s="1"/>
      <c r="OOB439" s="1"/>
      <c r="OOC439" s="1"/>
      <c r="OOD439" s="1"/>
      <c r="OOE439" s="1"/>
      <c r="OOF439" s="1"/>
      <c r="OOG439" s="1"/>
      <c r="OOH439" s="1"/>
      <c r="OOI439" s="1"/>
      <c r="OOJ439" s="1"/>
      <c r="OOK439" s="1"/>
      <c r="OOL439" s="1"/>
      <c r="OOM439" s="1"/>
      <c r="OON439" s="1"/>
      <c r="OOO439" s="1"/>
      <c r="OOP439" s="1"/>
      <c r="OOQ439" s="1"/>
      <c r="OOR439" s="1"/>
      <c r="OOS439" s="1"/>
      <c r="OOT439" s="1"/>
      <c r="OOU439" s="1"/>
      <c r="OOV439" s="1"/>
      <c r="OOW439" s="1"/>
      <c r="OOX439" s="1"/>
      <c r="OOY439" s="1"/>
      <c r="OOZ439" s="1"/>
      <c r="OPA439" s="1"/>
      <c r="OPB439" s="1"/>
      <c r="OPC439" s="1"/>
      <c r="OPD439" s="1"/>
      <c r="OPE439" s="1"/>
      <c r="OPF439" s="1"/>
      <c r="OPG439" s="1"/>
      <c r="OPH439" s="1"/>
      <c r="OPI439" s="1"/>
      <c r="OPJ439" s="1"/>
      <c r="OPK439" s="1"/>
      <c r="OPL439" s="1"/>
      <c r="OPM439" s="1"/>
      <c r="OPN439" s="1"/>
      <c r="OPO439" s="1"/>
      <c r="OPP439" s="1"/>
      <c r="OPQ439" s="1"/>
      <c r="OPR439" s="1"/>
      <c r="OPS439" s="1"/>
      <c r="OPT439" s="1"/>
      <c r="OPU439" s="1"/>
      <c r="OPV439" s="1"/>
      <c r="OPW439" s="1"/>
      <c r="OPX439" s="1"/>
      <c r="OPY439" s="1"/>
      <c r="OPZ439" s="1"/>
      <c r="OQA439" s="1"/>
      <c r="OQB439" s="1"/>
      <c r="OQC439" s="1"/>
      <c r="OQD439" s="1"/>
      <c r="OQE439" s="1"/>
      <c r="OQF439" s="1"/>
      <c r="OQG439" s="1"/>
      <c r="OQH439" s="1"/>
      <c r="OQI439" s="1"/>
      <c r="OQJ439" s="1"/>
      <c r="OQK439" s="1"/>
      <c r="OQL439" s="1"/>
      <c r="OQM439" s="1"/>
      <c r="OQN439" s="1"/>
      <c r="OQO439" s="1"/>
      <c r="OQP439" s="1"/>
      <c r="OQQ439" s="1"/>
      <c r="OQR439" s="1"/>
      <c r="OQS439" s="1"/>
      <c r="OQT439" s="1"/>
      <c r="OQU439" s="1"/>
      <c r="OQV439" s="1"/>
      <c r="OQW439" s="1"/>
      <c r="OQX439" s="1"/>
      <c r="OQY439" s="1"/>
      <c r="OQZ439" s="1"/>
      <c r="ORA439" s="1"/>
      <c r="ORB439" s="1"/>
      <c r="ORC439" s="1"/>
      <c r="ORD439" s="1"/>
      <c r="ORE439" s="1"/>
      <c r="ORF439" s="1"/>
      <c r="ORG439" s="1"/>
      <c r="ORH439" s="1"/>
      <c r="ORI439" s="1"/>
      <c r="ORJ439" s="1"/>
      <c r="ORK439" s="1"/>
      <c r="ORL439" s="1"/>
      <c r="ORM439" s="1"/>
      <c r="ORN439" s="1"/>
      <c r="ORO439" s="1"/>
      <c r="ORP439" s="1"/>
      <c r="ORQ439" s="1"/>
      <c r="ORR439" s="1"/>
      <c r="ORS439" s="1"/>
      <c r="ORT439" s="1"/>
      <c r="ORU439" s="1"/>
      <c r="ORV439" s="1"/>
      <c r="ORW439" s="1"/>
      <c r="ORX439" s="1"/>
      <c r="ORY439" s="1"/>
      <c r="ORZ439" s="1"/>
      <c r="OSA439" s="1"/>
      <c r="OSB439" s="1"/>
      <c r="OSC439" s="1"/>
      <c r="OSD439" s="1"/>
      <c r="OSE439" s="1"/>
      <c r="OSF439" s="1"/>
      <c r="OSG439" s="1"/>
      <c r="OSH439" s="1"/>
      <c r="OSI439" s="1"/>
      <c r="OSJ439" s="1"/>
      <c r="OSK439" s="1"/>
      <c r="OSL439" s="1"/>
      <c r="OSM439" s="1"/>
      <c r="OSN439" s="1"/>
      <c r="OSO439" s="1"/>
      <c r="OSP439" s="1"/>
      <c r="OSQ439" s="1"/>
      <c r="OSR439" s="1"/>
      <c r="OSS439" s="1"/>
      <c r="OST439" s="1"/>
      <c r="OSU439" s="1"/>
      <c r="OSV439" s="1"/>
      <c r="OSW439" s="1"/>
      <c r="OSX439" s="1"/>
      <c r="OSY439" s="1"/>
      <c r="OSZ439" s="1"/>
      <c r="OTA439" s="1"/>
      <c r="OTB439" s="1"/>
      <c r="OTC439" s="1"/>
      <c r="OTD439" s="1"/>
      <c r="OTE439" s="1"/>
      <c r="OTF439" s="1"/>
      <c r="OTG439" s="1"/>
      <c r="OTH439" s="1"/>
      <c r="OTI439" s="1"/>
      <c r="OTJ439" s="1"/>
      <c r="OTK439" s="1"/>
      <c r="OTL439" s="1"/>
      <c r="OTM439" s="1"/>
      <c r="OTN439" s="1"/>
      <c r="OTO439" s="1"/>
      <c r="OTP439" s="1"/>
      <c r="OTQ439" s="1"/>
      <c r="OTR439" s="1"/>
      <c r="OTS439" s="1"/>
      <c r="OTT439" s="1"/>
      <c r="OTU439" s="1"/>
      <c r="OTV439" s="1"/>
      <c r="OTW439" s="1"/>
      <c r="OTX439" s="1"/>
      <c r="OTY439" s="1"/>
      <c r="OTZ439" s="1"/>
      <c r="OUA439" s="1"/>
      <c r="OUB439" s="1"/>
      <c r="OUC439" s="1"/>
      <c r="OUD439" s="1"/>
      <c r="OUE439" s="1"/>
      <c r="OUF439" s="1"/>
      <c r="OUG439" s="1"/>
      <c r="OUH439" s="1"/>
      <c r="OUI439" s="1"/>
      <c r="OUJ439" s="1"/>
      <c r="OUK439" s="1"/>
      <c r="OUL439" s="1"/>
      <c r="OUM439" s="1"/>
      <c r="OUN439" s="1"/>
      <c r="OUO439" s="1"/>
      <c r="OUP439" s="1"/>
      <c r="OUQ439" s="1"/>
      <c r="OUR439" s="1"/>
      <c r="OUS439" s="1"/>
      <c r="OUT439" s="1"/>
      <c r="OUU439" s="1"/>
      <c r="OUV439" s="1"/>
      <c r="OUW439" s="1"/>
      <c r="OUX439" s="1"/>
      <c r="OUY439" s="1"/>
      <c r="OUZ439" s="1"/>
      <c r="OVA439" s="1"/>
      <c r="OVB439" s="1"/>
      <c r="OVC439" s="1"/>
      <c r="OVD439" s="1"/>
      <c r="OVE439" s="1"/>
      <c r="OVF439" s="1"/>
      <c r="OVG439" s="1"/>
      <c r="OVH439" s="1"/>
      <c r="OVI439" s="1"/>
      <c r="OVJ439" s="1"/>
      <c r="OVK439" s="1"/>
      <c r="OVL439" s="1"/>
      <c r="OVM439" s="1"/>
      <c r="OVN439" s="1"/>
      <c r="OVO439" s="1"/>
      <c r="OVP439" s="1"/>
      <c r="OVQ439" s="1"/>
      <c r="OVR439" s="1"/>
      <c r="OVS439" s="1"/>
      <c r="OVT439" s="1"/>
      <c r="OVU439" s="1"/>
      <c r="OVV439" s="1"/>
      <c r="OVW439" s="1"/>
      <c r="OVX439" s="1"/>
      <c r="OVY439" s="1"/>
      <c r="OVZ439" s="1"/>
      <c r="OWA439" s="1"/>
      <c r="OWB439" s="1"/>
      <c r="OWC439" s="1"/>
      <c r="OWD439" s="1"/>
      <c r="OWE439" s="1"/>
      <c r="OWF439" s="1"/>
      <c r="OWG439" s="1"/>
      <c r="OWH439" s="1"/>
      <c r="OWI439" s="1"/>
      <c r="OWJ439" s="1"/>
      <c r="OWK439" s="1"/>
      <c r="OWL439" s="1"/>
      <c r="OWM439" s="1"/>
      <c r="OWN439" s="1"/>
      <c r="OWO439" s="1"/>
      <c r="OWP439" s="1"/>
      <c r="OWQ439" s="1"/>
      <c r="OWR439" s="1"/>
      <c r="OWS439" s="1"/>
      <c r="OWT439" s="1"/>
      <c r="OWU439" s="1"/>
      <c r="OWV439" s="1"/>
      <c r="OWW439" s="1"/>
      <c r="OWX439" s="1"/>
      <c r="OWY439" s="1"/>
      <c r="OWZ439" s="1"/>
      <c r="OXA439" s="1"/>
      <c r="OXB439" s="1"/>
      <c r="OXC439" s="1"/>
      <c r="OXD439" s="1"/>
      <c r="OXE439" s="1"/>
      <c r="OXF439" s="1"/>
      <c r="OXG439" s="1"/>
      <c r="OXH439" s="1"/>
      <c r="OXI439" s="1"/>
      <c r="OXJ439" s="1"/>
      <c r="OXK439" s="1"/>
      <c r="OXL439" s="1"/>
      <c r="OXM439" s="1"/>
      <c r="OXN439" s="1"/>
      <c r="OXO439" s="1"/>
      <c r="OXP439" s="1"/>
      <c r="OXQ439" s="1"/>
      <c r="OXR439" s="1"/>
      <c r="OXS439" s="1"/>
      <c r="OXT439" s="1"/>
      <c r="OXU439" s="1"/>
      <c r="OXV439" s="1"/>
      <c r="OXW439" s="1"/>
      <c r="OXX439" s="1"/>
      <c r="OXY439" s="1"/>
      <c r="OXZ439" s="1"/>
      <c r="OYA439" s="1"/>
      <c r="OYB439" s="1"/>
      <c r="OYC439" s="1"/>
      <c r="OYD439" s="1"/>
      <c r="OYE439" s="1"/>
      <c r="OYF439" s="1"/>
      <c r="OYG439" s="1"/>
      <c r="OYH439" s="1"/>
      <c r="OYI439" s="1"/>
      <c r="OYJ439" s="1"/>
      <c r="OYK439" s="1"/>
      <c r="OYL439" s="1"/>
      <c r="OYM439" s="1"/>
      <c r="OYN439" s="1"/>
      <c r="OYO439" s="1"/>
      <c r="OYP439" s="1"/>
      <c r="OYQ439" s="1"/>
      <c r="OYR439" s="1"/>
      <c r="OYS439" s="1"/>
      <c r="OYT439" s="1"/>
      <c r="OYU439" s="1"/>
      <c r="OYV439" s="1"/>
      <c r="OYW439" s="1"/>
      <c r="OYX439" s="1"/>
      <c r="OYY439" s="1"/>
      <c r="OYZ439" s="1"/>
      <c r="OZA439" s="1"/>
      <c r="OZB439" s="1"/>
      <c r="OZC439" s="1"/>
      <c r="OZD439" s="1"/>
      <c r="OZE439" s="1"/>
      <c r="OZF439" s="1"/>
      <c r="OZG439" s="1"/>
      <c r="OZH439" s="1"/>
      <c r="OZI439" s="1"/>
      <c r="OZJ439" s="1"/>
      <c r="OZK439" s="1"/>
      <c r="OZL439" s="1"/>
      <c r="OZM439" s="1"/>
      <c r="OZN439" s="1"/>
      <c r="OZO439" s="1"/>
      <c r="OZP439" s="1"/>
      <c r="OZQ439" s="1"/>
      <c r="OZR439" s="1"/>
      <c r="OZS439" s="1"/>
      <c r="OZT439" s="1"/>
      <c r="OZU439" s="1"/>
      <c r="OZV439" s="1"/>
      <c r="OZW439" s="1"/>
      <c r="OZX439" s="1"/>
      <c r="OZY439" s="1"/>
      <c r="OZZ439" s="1"/>
      <c r="PAA439" s="1"/>
      <c r="PAB439" s="1"/>
      <c r="PAC439" s="1"/>
      <c r="PAD439" s="1"/>
      <c r="PAE439" s="1"/>
      <c r="PAF439" s="1"/>
      <c r="PAG439" s="1"/>
      <c r="PAH439" s="1"/>
      <c r="PAI439" s="1"/>
      <c r="PAJ439" s="1"/>
      <c r="PAK439" s="1"/>
      <c r="PAL439" s="1"/>
      <c r="PAM439" s="1"/>
      <c r="PAN439" s="1"/>
      <c r="PAO439" s="1"/>
      <c r="PAP439" s="1"/>
      <c r="PAQ439" s="1"/>
      <c r="PAR439" s="1"/>
      <c r="PAS439" s="1"/>
      <c r="PAT439" s="1"/>
      <c r="PAU439" s="1"/>
      <c r="PAV439" s="1"/>
      <c r="PAW439" s="1"/>
      <c r="PAX439" s="1"/>
      <c r="PAY439" s="1"/>
      <c r="PAZ439" s="1"/>
      <c r="PBA439" s="1"/>
      <c r="PBB439" s="1"/>
      <c r="PBC439" s="1"/>
      <c r="PBD439" s="1"/>
      <c r="PBE439" s="1"/>
      <c r="PBF439" s="1"/>
      <c r="PBG439" s="1"/>
      <c r="PBH439" s="1"/>
      <c r="PBI439" s="1"/>
      <c r="PBJ439" s="1"/>
      <c r="PBK439" s="1"/>
      <c r="PBL439" s="1"/>
      <c r="PBM439" s="1"/>
      <c r="PBN439" s="1"/>
      <c r="PBO439" s="1"/>
      <c r="PBP439" s="1"/>
      <c r="PBQ439" s="1"/>
      <c r="PBR439" s="1"/>
      <c r="PBS439" s="1"/>
      <c r="PBT439" s="1"/>
      <c r="PBU439" s="1"/>
      <c r="PBV439" s="1"/>
      <c r="PBW439" s="1"/>
      <c r="PBX439" s="1"/>
      <c r="PBY439" s="1"/>
      <c r="PBZ439" s="1"/>
      <c r="PCA439" s="1"/>
      <c r="PCB439" s="1"/>
      <c r="PCC439" s="1"/>
      <c r="PCD439" s="1"/>
      <c r="PCE439" s="1"/>
      <c r="PCF439" s="1"/>
      <c r="PCG439" s="1"/>
      <c r="PCH439" s="1"/>
      <c r="PCI439" s="1"/>
      <c r="PCJ439" s="1"/>
      <c r="PCK439" s="1"/>
      <c r="PCL439" s="1"/>
      <c r="PCM439" s="1"/>
      <c r="PCN439" s="1"/>
      <c r="PCO439" s="1"/>
      <c r="PCP439" s="1"/>
      <c r="PCQ439" s="1"/>
      <c r="PCR439" s="1"/>
      <c r="PCS439" s="1"/>
      <c r="PCT439" s="1"/>
      <c r="PCU439" s="1"/>
      <c r="PCV439" s="1"/>
      <c r="PCW439" s="1"/>
      <c r="PCX439" s="1"/>
      <c r="PCY439" s="1"/>
      <c r="PCZ439" s="1"/>
      <c r="PDA439" s="1"/>
      <c r="PDB439" s="1"/>
      <c r="PDC439" s="1"/>
      <c r="PDD439" s="1"/>
      <c r="PDE439" s="1"/>
      <c r="PDF439" s="1"/>
      <c r="PDG439" s="1"/>
      <c r="PDH439" s="1"/>
      <c r="PDI439" s="1"/>
      <c r="PDJ439" s="1"/>
      <c r="PDK439" s="1"/>
      <c r="PDL439" s="1"/>
      <c r="PDM439" s="1"/>
      <c r="PDN439" s="1"/>
      <c r="PDO439" s="1"/>
      <c r="PDP439" s="1"/>
      <c r="PDQ439" s="1"/>
      <c r="PDR439" s="1"/>
      <c r="PDS439" s="1"/>
      <c r="PDT439" s="1"/>
      <c r="PDU439" s="1"/>
      <c r="PDV439" s="1"/>
      <c r="PDW439" s="1"/>
      <c r="PDX439" s="1"/>
      <c r="PDY439" s="1"/>
      <c r="PDZ439" s="1"/>
      <c r="PEA439" s="1"/>
      <c r="PEB439" s="1"/>
      <c r="PEC439" s="1"/>
      <c r="PED439" s="1"/>
      <c r="PEE439" s="1"/>
      <c r="PEF439" s="1"/>
      <c r="PEG439" s="1"/>
      <c r="PEH439" s="1"/>
      <c r="PEI439" s="1"/>
      <c r="PEJ439" s="1"/>
      <c r="PEK439" s="1"/>
      <c r="PEL439" s="1"/>
      <c r="PEM439" s="1"/>
      <c r="PEN439" s="1"/>
      <c r="PEO439" s="1"/>
      <c r="PEP439" s="1"/>
      <c r="PEQ439" s="1"/>
      <c r="PER439" s="1"/>
      <c r="PES439" s="1"/>
      <c r="PET439" s="1"/>
      <c r="PEU439" s="1"/>
      <c r="PEV439" s="1"/>
      <c r="PEW439" s="1"/>
      <c r="PEX439" s="1"/>
      <c r="PEY439" s="1"/>
      <c r="PEZ439" s="1"/>
      <c r="PFA439" s="1"/>
      <c r="PFB439" s="1"/>
      <c r="PFC439" s="1"/>
      <c r="PFD439" s="1"/>
      <c r="PFE439" s="1"/>
      <c r="PFF439" s="1"/>
      <c r="PFG439" s="1"/>
      <c r="PFH439" s="1"/>
      <c r="PFI439" s="1"/>
      <c r="PFJ439" s="1"/>
      <c r="PFK439" s="1"/>
      <c r="PFL439" s="1"/>
      <c r="PFM439" s="1"/>
      <c r="PFN439" s="1"/>
      <c r="PFO439" s="1"/>
      <c r="PFP439" s="1"/>
      <c r="PFQ439" s="1"/>
      <c r="PFR439" s="1"/>
      <c r="PFS439" s="1"/>
      <c r="PFT439" s="1"/>
      <c r="PFU439" s="1"/>
      <c r="PFV439" s="1"/>
      <c r="PFW439" s="1"/>
      <c r="PFX439" s="1"/>
      <c r="PFY439" s="1"/>
      <c r="PFZ439" s="1"/>
      <c r="PGA439" s="1"/>
      <c r="PGB439" s="1"/>
      <c r="PGC439" s="1"/>
      <c r="PGD439" s="1"/>
      <c r="PGE439" s="1"/>
      <c r="PGF439" s="1"/>
      <c r="PGG439" s="1"/>
      <c r="PGH439" s="1"/>
      <c r="PGI439" s="1"/>
      <c r="PGJ439" s="1"/>
      <c r="PGK439" s="1"/>
      <c r="PGL439" s="1"/>
      <c r="PGM439" s="1"/>
      <c r="PGN439" s="1"/>
      <c r="PGO439" s="1"/>
      <c r="PGP439" s="1"/>
      <c r="PGQ439" s="1"/>
      <c r="PGR439" s="1"/>
      <c r="PGS439" s="1"/>
      <c r="PGT439" s="1"/>
      <c r="PGU439" s="1"/>
      <c r="PGV439" s="1"/>
      <c r="PGW439" s="1"/>
      <c r="PGX439" s="1"/>
      <c r="PGY439" s="1"/>
      <c r="PGZ439" s="1"/>
      <c r="PHA439" s="1"/>
      <c r="PHB439" s="1"/>
      <c r="PHC439" s="1"/>
      <c r="PHD439" s="1"/>
      <c r="PHE439" s="1"/>
      <c r="PHF439" s="1"/>
      <c r="PHG439" s="1"/>
      <c r="PHH439" s="1"/>
      <c r="PHI439" s="1"/>
      <c r="PHJ439" s="1"/>
      <c r="PHK439" s="1"/>
      <c r="PHL439" s="1"/>
      <c r="PHM439" s="1"/>
      <c r="PHN439" s="1"/>
      <c r="PHO439" s="1"/>
      <c r="PHP439" s="1"/>
      <c r="PHQ439" s="1"/>
      <c r="PHR439" s="1"/>
      <c r="PHS439" s="1"/>
      <c r="PHT439" s="1"/>
      <c r="PHU439" s="1"/>
      <c r="PHV439" s="1"/>
      <c r="PHW439" s="1"/>
      <c r="PHX439" s="1"/>
      <c r="PHY439" s="1"/>
      <c r="PHZ439" s="1"/>
      <c r="PIA439" s="1"/>
      <c r="PIB439" s="1"/>
      <c r="PIC439" s="1"/>
      <c r="PID439" s="1"/>
      <c r="PIE439" s="1"/>
      <c r="PIF439" s="1"/>
      <c r="PIG439" s="1"/>
      <c r="PIH439" s="1"/>
      <c r="PII439" s="1"/>
      <c r="PIJ439" s="1"/>
      <c r="PIK439" s="1"/>
      <c r="PIL439" s="1"/>
      <c r="PIM439" s="1"/>
      <c r="PIN439" s="1"/>
      <c r="PIO439" s="1"/>
      <c r="PIP439" s="1"/>
      <c r="PIQ439" s="1"/>
      <c r="PIR439" s="1"/>
      <c r="PIS439" s="1"/>
      <c r="PIT439" s="1"/>
      <c r="PIU439" s="1"/>
      <c r="PIV439" s="1"/>
      <c r="PIW439" s="1"/>
      <c r="PIX439" s="1"/>
      <c r="PIY439" s="1"/>
      <c r="PIZ439" s="1"/>
      <c r="PJA439" s="1"/>
      <c r="PJB439" s="1"/>
      <c r="PJC439" s="1"/>
      <c r="PJD439" s="1"/>
      <c r="PJE439" s="1"/>
      <c r="PJF439" s="1"/>
      <c r="PJG439" s="1"/>
      <c r="PJH439" s="1"/>
      <c r="PJI439" s="1"/>
      <c r="PJJ439" s="1"/>
      <c r="PJK439" s="1"/>
      <c r="PJL439" s="1"/>
      <c r="PJM439" s="1"/>
      <c r="PJN439" s="1"/>
      <c r="PJO439" s="1"/>
      <c r="PJP439" s="1"/>
      <c r="PJQ439" s="1"/>
      <c r="PJR439" s="1"/>
      <c r="PJS439" s="1"/>
      <c r="PJT439" s="1"/>
      <c r="PJU439" s="1"/>
      <c r="PJV439" s="1"/>
      <c r="PJW439" s="1"/>
      <c r="PJX439" s="1"/>
      <c r="PJY439" s="1"/>
      <c r="PJZ439" s="1"/>
      <c r="PKA439" s="1"/>
      <c r="PKB439" s="1"/>
      <c r="PKC439" s="1"/>
      <c r="PKD439" s="1"/>
      <c r="PKE439" s="1"/>
      <c r="PKF439" s="1"/>
      <c r="PKG439" s="1"/>
      <c r="PKH439" s="1"/>
      <c r="PKI439" s="1"/>
      <c r="PKJ439" s="1"/>
      <c r="PKK439" s="1"/>
      <c r="PKL439" s="1"/>
      <c r="PKM439" s="1"/>
      <c r="PKN439" s="1"/>
      <c r="PKO439" s="1"/>
      <c r="PKP439" s="1"/>
      <c r="PKQ439" s="1"/>
      <c r="PKR439" s="1"/>
      <c r="PKS439" s="1"/>
      <c r="PKT439" s="1"/>
      <c r="PKU439" s="1"/>
      <c r="PKV439" s="1"/>
      <c r="PKW439" s="1"/>
      <c r="PKX439" s="1"/>
      <c r="PKY439" s="1"/>
      <c r="PKZ439" s="1"/>
      <c r="PLA439" s="1"/>
      <c r="PLB439" s="1"/>
      <c r="PLC439" s="1"/>
      <c r="PLD439" s="1"/>
      <c r="PLE439" s="1"/>
      <c r="PLF439" s="1"/>
      <c r="PLG439" s="1"/>
      <c r="PLH439" s="1"/>
      <c r="PLI439" s="1"/>
      <c r="PLJ439" s="1"/>
      <c r="PLK439" s="1"/>
      <c r="PLL439" s="1"/>
      <c r="PLM439" s="1"/>
      <c r="PLN439" s="1"/>
      <c r="PLO439" s="1"/>
      <c r="PLP439" s="1"/>
      <c r="PLQ439" s="1"/>
      <c r="PLR439" s="1"/>
      <c r="PLS439" s="1"/>
      <c r="PLT439" s="1"/>
      <c r="PLU439" s="1"/>
      <c r="PLV439" s="1"/>
      <c r="PLW439" s="1"/>
      <c r="PLX439" s="1"/>
      <c r="PLY439" s="1"/>
      <c r="PLZ439" s="1"/>
      <c r="PMA439" s="1"/>
      <c r="PMB439" s="1"/>
      <c r="PMC439" s="1"/>
      <c r="PMD439" s="1"/>
      <c r="PME439" s="1"/>
      <c r="PMF439" s="1"/>
      <c r="PMG439" s="1"/>
      <c r="PMH439" s="1"/>
      <c r="PMI439" s="1"/>
      <c r="PMJ439" s="1"/>
      <c r="PMK439" s="1"/>
      <c r="PML439" s="1"/>
      <c r="PMM439" s="1"/>
      <c r="PMN439" s="1"/>
      <c r="PMO439" s="1"/>
      <c r="PMP439" s="1"/>
      <c r="PMQ439" s="1"/>
      <c r="PMR439" s="1"/>
      <c r="PMS439" s="1"/>
      <c r="PMT439" s="1"/>
      <c r="PMU439" s="1"/>
      <c r="PMV439" s="1"/>
      <c r="PMW439" s="1"/>
      <c r="PMX439" s="1"/>
      <c r="PMY439" s="1"/>
      <c r="PMZ439" s="1"/>
      <c r="PNA439" s="1"/>
      <c r="PNB439" s="1"/>
      <c r="PNC439" s="1"/>
      <c r="PND439" s="1"/>
      <c r="PNE439" s="1"/>
      <c r="PNF439" s="1"/>
      <c r="PNG439" s="1"/>
      <c r="PNH439" s="1"/>
      <c r="PNI439" s="1"/>
      <c r="PNJ439" s="1"/>
      <c r="PNK439" s="1"/>
      <c r="PNL439" s="1"/>
      <c r="PNM439" s="1"/>
      <c r="PNN439" s="1"/>
      <c r="PNO439" s="1"/>
      <c r="PNP439" s="1"/>
      <c r="PNQ439" s="1"/>
      <c r="PNR439" s="1"/>
      <c r="PNS439" s="1"/>
      <c r="PNT439" s="1"/>
      <c r="PNU439" s="1"/>
      <c r="PNV439" s="1"/>
      <c r="PNW439" s="1"/>
      <c r="PNX439" s="1"/>
      <c r="PNY439" s="1"/>
      <c r="PNZ439" s="1"/>
      <c r="POA439" s="1"/>
      <c r="POB439" s="1"/>
      <c r="POC439" s="1"/>
      <c r="POD439" s="1"/>
      <c r="POE439" s="1"/>
      <c r="POF439" s="1"/>
      <c r="POG439" s="1"/>
      <c r="POH439" s="1"/>
      <c r="POI439" s="1"/>
      <c r="POJ439" s="1"/>
      <c r="POK439" s="1"/>
      <c r="POL439" s="1"/>
      <c r="POM439" s="1"/>
      <c r="PON439" s="1"/>
      <c r="POO439" s="1"/>
      <c r="POP439" s="1"/>
      <c r="POQ439" s="1"/>
      <c r="POR439" s="1"/>
      <c r="POS439" s="1"/>
      <c r="POT439" s="1"/>
      <c r="POU439" s="1"/>
      <c r="POV439" s="1"/>
      <c r="POW439" s="1"/>
      <c r="POX439" s="1"/>
      <c r="POY439" s="1"/>
      <c r="POZ439" s="1"/>
      <c r="PPA439" s="1"/>
      <c r="PPB439" s="1"/>
      <c r="PPC439" s="1"/>
      <c r="PPD439" s="1"/>
      <c r="PPE439" s="1"/>
      <c r="PPF439" s="1"/>
      <c r="PPG439" s="1"/>
      <c r="PPH439" s="1"/>
      <c r="PPI439" s="1"/>
      <c r="PPJ439" s="1"/>
      <c r="PPK439" s="1"/>
      <c r="PPL439" s="1"/>
      <c r="PPM439" s="1"/>
      <c r="PPN439" s="1"/>
      <c r="PPO439" s="1"/>
      <c r="PPP439" s="1"/>
      <c r="PPQ439" s="1"/>
      <c r="PPR439" s="1"/>
      <c r="PPS439" s="1"/>
      <c r="PPT439" s="1"/>
      <c r="PPU439" s="1"/>
      <c r="PPV439" s="1"/>
      <c r="PPW439" s="1"/>
      <c r="PPX439" s="1"/>
      <c r="PPY439" s="1"/>
      <c r="PPZ439" s="1"/>
      <c r="PQA439" s="1"/>
      <c r="PQB439" s="1"/>
      <c r="PQC439" s="1"/>
      <c r="PQD439" s="1"/>
      <c r="PQE439" s="1"/>
      <c r="PQF439" s="1"/>
      <c r="PQG439" s="1"/>
      <c r="PQH439" s="1"/>
      <c r="PQI439" s="1"/>
      <c r="PQJ439" s="1"/>
      <c r="PQK439" s="1"/>
      <c r="PQL439" s="1"/>
      <c r="PQM439" s="1"/>
      <c r="PQN439" s="1"/>
      <c r="PQO439" s="1"/>
      <c r="PQP439" s="1"/>
      <c r="PQQ439" s="1"/>
      <c r="PQR439" s="1"/>
      <c r="PQS439" s="1"/>
      <c r="PQT439" s="1"/>
      <c r="PQU439" s="1"/>
      <c r="PQV439" s="1"/>
      <c r="PQW439" s="1"/>
      <c r="PQX439" s="1"/>
      <c r="PQY439" s="1"/>
      <c r="PQZ439" s="1"/>
      <c r="PRA439" s="1"/>
      <c r="PRB439" s="1"/>
      <c r="PRC439" s="1"/>
      <c r="PRD439" s="1"/>
      <c r="PRE439" s="1"/>
      <c r="PRF439" s="1"/>
      <c r="PRG439" s="1"/>
      <c r="PRH439" s="1"/>
      <c r="PRI439" s="1"/>
      <c r="PRJ439" s="1"/>
      <c r="PRK439" s="1"/>
      <c r="PRL439" s="1"/>
      <c r="PRM439" s="1"/>
      <c r="PRN439" s="1"/>
      <c r="PRO439" s="1"/>
      <c r="PRP439" s="1"/>
      <c r="PRQ439" s="1"/>
      <c r="PRR439" s="1"/>
      <c r="PRS439" s="1"/>
      <c r="PRT439" s="1"/>
      <c r="PRU439" s="1"/>
      <c r="PRV439" s="1"/>
      <c r="PRW439" s="1"/>
      <c r="PRX439" s="1"/>
      <c r="PRY439" s="1"/>
      <c r="PRZ439" s="1"/>
      <c r="PSA439" s="1"/>
      <c r="PSB439" s="1"/>
      <c r="PSC439" s="1"/>
      <c r="PSD439" s="1"/>
      <c r="PSE439" s="1"/>
      <c r="PSF439" s="1"/>
      <c r="PSG439" s="1"/>
      <c r="PSH439" s="1"/>
      <c r="PSI439" s="1"/>
      <c r="PSJ439" s="1"/>
      <c r="PSK439" s="1"/>
      <c r="PSL439" s="1"/>
      <c r="PSM439" s="1"/>
      <c r="PSN439" s="1"/>
      <c r="PSO439" s="1"/>
      <c r="PSP439" s="1"/>
      <c r="PSQ439" s="1"/>
      <c r="PSR439" s="1"/>
      <c r="PSS439" s="1"/>
      <c r="PST439" s="1"/>
      <c r="PSU439" s="1"/>
      <c r="PSV439" s="1"/>
      <c r="PSW439" s="1"/>
      <c r="PSX439" s="1"/>
      <c r="PSY439" s="1"/>
      <c r="PSZ439" s="1"/>
      <c r="PTA439" s="1"/>
      <c r="PTB439" s="1"/>
      <c r="PTC439" s="1"/>
      <c r="PTD439" s="1"/>
      <c r="PTE439" s="1"/>
      <c r="PTF439" s="1"/>
      <c r="PTG439" s="1"/>
      <c r="PTH439" s="1"/>
      <c r="PTI439" s="1"/>
      <c r="PTJ439" s="1"/>
      <c r="PTK439" s="1"/>
      <c r="PTL439" s="1"/>
      <c r="PTM439" s="1"/>
      <c r="PTN439" s="1"/>
      <c r="PTO439" s="1"/>
      <c r="PTP439" s="1"/>
      <c r="PTQ439" s="1"/>
      <c r="PTR439" s="1"/>
      <c r="PTS439" s="1"/>
      <c r="PTT439" s="1"/>
      <c r="PTU439" s="1"/>
      <c r="PTV439" s="1"/>
      <c r="PTW439" s="1"/>
      <c r="PTX439" s="1"/>
      <c r="PTY439" s="1"/>
      <c r="PTZ439" s="1"/>
      <c r="PUA439" s="1"/>
      <c r="PUB439" s="1"/>
      <c r="PUC439" s="1"/>
      <c r="PUD439" s="1"/>
      <c r="PUE439" s="1"/>
      <c r="PUF439" s="1"/>
      <c r="PUG439" s="1"/>
      <c r="PUH439" s="1"/>
      <c r="PUI439" s="1"/>
      <c r="PUJ439" s="1"/>
      <c r="PUK439" s="1"/>
      <c r="PUL439" s="1"/>
      <c r="PUM439" s="1"/>
      <c r="PUN439" s="1"/>
      <c r="PUO439" s="1"/>
      <c r="PUP439" s="1"/>
      <c r="PUQ439" s="1"/>
      <c r="PUR439" s="1"/>
      <c r="PUS439" s="1"/>
      <c r="PUT439" s="1"/>
      <c r="PUU439" s="1"/>
      <c r="PUV439" s="1"/>
      <c r="PUW439" s="1"/>
      <c r="PUX439" s="1"/>
      <c r="PUY439" s="1"/>
      <c r="PUZ439" s="1"/>
      <c r="PVA439" s="1"/>
      <c r="PVB439" s="1"/>
      <c r="PVC439" s="1"/>
      <c r="PVD439" s="1"/>
      <c r="PVE439" s="1"/>
      <c r="PVF439" s="1"/>
      <c r="PVG439" s="1"/>
      <c r="PVH439" s="1"/>
      <c r="PVI439" s="1"/>
      <c r="PVJ439" s="1"/>
      <c r="PVK439" s="1"/>
      <c r="PVL439" s="1"/>
      <c r="PVM439" s="1"/>
      <c r="PVN439" s="1"/>
      <c r="PVO439" s="1"/>
      <c r="PVP439" s="1"/>
      <c r="PVQ439" s="1"/>
      <c r="PVR439" s="1"/>
      <c r="PVS439" s="1"/>
      <c r="PVT439" s="1"/>
      <c r="PVU439" s="1"/>
      <c r="PVV439" s="1"/>
      <c r="PVW439" s="1"/>
      <c r="PVX439" s="1"/>
      <c r="PVY439" s="1"/>
      <c r="PVZ439" s="1"/>
      <c r="PWA439" s="1"/>
      <c r="PWB439" s="1"/>
      <c r="PWC439" s="1"/>
      <c r="PWD439" s="1"/>
      <c r="PWE439" s="1"/>
      <c r="PWF439" s="1"/>
      <c r="PWG439" s="1"/>
      <c r="PWH439" s="1"/>
      <c r="PWI439" s="1"/>
      <c r="PWJ439" s="1"/>
      <c r="PWK439" s="1"/>
      <c r="PWL439" s="1"/>
      <c r="PWM439" s="1"/>
      <c r="PWN439" s="1"/>
      <c r="PWO439" s="1"/>
      <c r="PWP439" s="1"/>
      <c r="PWQ439" s="1"/>
      <c r="PWR439" s="1"/>
      <c r="PWS439" s="1"/>
      <c r="PWT439" s="1"/>
      <c r="PWU439" s="1"/>
      <c r="PWV439" s="1"/>
      <c r="PWW439" s="1"/>
      <c r="PWX439" s="1"/>
      <c r="PWY439" s="1"/>
      <c r="PWZ439" s="1"/>
      <c r="PXA439" s="1"/>
      <c r="PXB439" s="1"/>
      <c r="PXC439" s="1"/>
      <c r="PXD439" s="1"/>
      <c r="PXE439" s="1"/>
      <c r="PXF439" s="1"/>
      <c r="PXG439" s="1"/>
      <c r="PXH439" s="1"/>
      <c r="PXI439" s="1"/>
      <c r="PXJ439" s="1"/>
      <c r="PXK439" s="1"/>
      <c r="PXL439" s="1"/>
      <c r="PXM439" s="1"/>
      <c r="PXN439" s="1"/>
      <c r="PXO439" s="1"/>
      <c r="PXP439" s="1"/>
      <c r="PXQ439" s="1"/>
      <c r="PXR439" s="1"/>
      <c r="PXS439" s="1"/>
      <c r="PXT439" s="1"/>
      <c r="PXU439" s="1"/>
      <c r="PXV439" s="1"/>
      <c r="PXW439" s="1"/>
      <c r="PXX439" s="1"/>
      <c r="PXY439" s="1"/>
      <c r="PXZ439" s="1"/>
      <c r="PYA439" s="1"/>
      <c r="PYB439" s="1"/>
      <c r="PYC439" s="1"/>
      <c r="PYD439" s="1"/>
      <c r="PYE439" s="1"/>
      <c r="PYF439" s="1"/>
      <c r="PYG439" s="1"/>
      <c r="PYH439" s="1"/>
      <c r="PYI439" s="1"/>
      <c r="PYJ439" s="1"/>
      <c r="PYK439" s="1"/>
      <c r="PYL439" s="1"/>
      <c r="PYM439" s="1"/>
      <c r="PYN439" s="1"/>
      <c r="PYO439" s="1"/>
      <c r="PYP439" s="1"/>
      <c r="PYQ439" s="1"/>
      <c r="PYR439" s="1"/>
      <c r="PYS439" s="1"/>
      <c r="PYT439" s="1"/>
      <c r="PYU439" s="1"/>
      <c r="PYV439" s="1"/>
      <c r="PYW439" s="1"/>
      <c r="PYX439" s="1"/>
      <c r="PYY439" s="1"/>
      <c r="PYZ439" s="1"/>
      <c r="PZA439" s="1"/>
      <c r="PZB439" s="1"/>
      <c r="PZC439" s="1"/>
      <c r="PZD439" s="1"/>
      <c r="PZE439" s="1"/>
      <c r="PZF439" s="1"/>
      <c r="PZG439" s="1"/>
      <c r="PZH439" s="1"/>
      <c r="PZI439" s="1"/>
      <c r="PZJ439" s="1"/>
      <c r="PZK439" s="1"/>
      <c r="PZL439" s="1"/>
      <c r="PZM439" s="1"/>
      <c r="PZN439" s="1"/>
      <c r="PZO439" s="1"/>
      <c r="PZP439" s="1"/>
      <c r="PZQ439" s="1"/>
      <c r="PZR439" s="1"/>
      <c r="PZS439" s="1"/>
      <c r="PZT439" s="1"/>
      <c r="PZU439" s="1"/>
      <c r="PZV439" s="1"/>
      <c r="PZW439" s="1"/>
      <c r="PZX439" s="1"/>
      <c r="PZY439" s="1"/>
      <c r="PZZ439" s="1"/>
      <c r="QAA439" s="1"/>
      <c r="QAB439" s="1"/>
      <c r="QAC439" s="1"/>
      <c r="QAD439" s="1"/>
      <c r="QAE439" s="1"/>
      <c r="QAF439" s="1"/>
      <c r="QAG439" s="1"/>
      <c r="QAH439" s="1"/>
      <c r="QAI439" s="1"/>
      <c r="QAJ439" s="1"/>
      <c r="QAK439" s="1"/>
      <c r="QAL439" s="1"/>
      <c r="QAM439" s="1"/>
      <c r="QAN439" s="1"/>
      <c r="QAO439" s="1"/>
      <c r="QAP439" s="1"/>
      <c r="QAQ439" s="1"/>
      <c r="QAR439" s="1"/>
      <c r="QAS439" s="1"/>
      <c r="QAT439" s="1"/>
      <c r="QAU439" s="1"/>
      <c r="QAV439" s="1"/>
      <c r="QAW439" s="1"/>
      <c r="QAX439" s="1"/>
      <c r="QAY439" s="1"/>
      <c r="QAZ439" s="1"/>
      <c r="QBA439" s="1"/>
      <c r="QBB439" s="1"/>
      <c r="QBC439" s="1"/>
      <c r="QBD439" s="1"/>
      <c r="QBE439" s="1"/>
      <c r="QBF439" s="1"/>
      <c r="QBG439" s="1"/>
      <c r="QBH439" s="1"/>
      <c r="QBI439" s="1"/>
      <c r="QBJ439" s="1"/>
      <c r="QBK439" s="1"/>
      <c r="QBL439" s="1"/>
      <c r="QBM439" s="1"/>
      <c r="QBN439" s="1"/>
      <c r="QBO439" s="1"/>
      <c r="QBP439" s="1"/>
      <c r="QBQ439" s="1"/>
      <c r="QBR439" s="1"/>
      <c r="QBS439" s="1"/>
      <c r="QBT439" s="1"/>
      <c r="QBU439" s="1"/>
      <c r="QBV439" s="1"/>
      <c r="QBW439" s="1"/>
      <c r="QBX439" s="1"/>
      <c r="QBY439" s="1"/>
      <c r="QBZ439" s="1"/>
      <c r="QCA439" s="1"/>
      <c r="QCB439" s="1"/>
      <c r="QCC439" s="1"/>
      <c r="QCD439" s="1"/>
      <c r="QCE439" s="1"/>
      <c r="QCF439" s="1"/>
      <c r="QCG439" s="1"/>
      <c r="QCH439" s="1"/>
      <c r="QCI439" s="1"/>
      <c r="QCJ439" s="1"/>
      <c r="QCK439" s="1"/>
      <c r="QCL439" s="1"/>
      <c r="QCM439" s="1"/>
      <c r="QCN439" s="1"/>
      <c r="QCO439" s="1"/>
      <c r="QCP439" s="1"/>
      <c r="QCQ439" s="1"/>
      <c r="QCR439" s="1"/>
      <c r="QCS439" s="1"/>
      <c r="QCT439" s="1"/>
      <c r="QCU439" s="1"/>
      <c r="QCV439" s="1"/>
      <c r="QCW439" s="1"/>
      <c r="QCX439" s="1"/>
      <c r="QCY439" s="1"/>
      <c r="QCZ439" s="1"/>
      <c r="QDA439" s="1"/>
      <c r="QDB439" s="1"/>
      <c r="QDC439" s="1"/>
      <c r="QDD439" s="1"/>
      <c r="QDE439" s="1"/>
      <c r="QDF439" s="1"/>
      <c r="QDG439" s="1"/>
      <c r="QDH439" s="1"/>
      <c r="QDI439" s="1"/>
      <c r="QDJ439" s="1"/>
      <c r="QDK439" s="1"/>
      <c r="QDL439" s="1"/>
      <c r="QDM439" s="1"/>
      <c r="QDN439" s="1"/>
      <c r="QDO439" s="1"/>
      <c r="QDP439" s="1"/>
      <c r="QDQ439" s="1"/>
      <c r="QDR439" s="1"/>
      <c r="QDS439" s="1"/>
      <c r="QDT439" s="1"/>
      <c r="QDU439" s="1"/>
      <c r="QDV439" s="1"/>
      <c r="QDW439" s="1"/>
      <c r="QDX439" s="1"/>
      <c r="QDY439" s="1"/>
      <c r="QDZ439" s="1"/>
      <c r="QEA439" s="1"/>
      <c r="QEB439" s="1"/>
      <c r="QEC439" s="1"/>
      <c r="QED439" s="1"/>
      <c r="QEE439" s="1"/>
      <c r="QEF439" s="1"/>
      <c r="QEG439" s="1"/>
      <c r="QEH439" s="1"/>
      <c r="QEI439" s="1"/>
      <c r="QEJ439" s="1"/>
      <c r="QEK439" s="1"/>
      <c r="QEL439" s="1"/>
      <c r="QEM439" s="1"/>
      <c r="QEN439" s="1"/>
      <c r="QEO439" s="1"/>
      <c r="QEP439" s="1"/>
      <c r="QEQ439" s="1"/>
      <c r="QER439" s="1"/>
      <c r="QES439" s="1"/>
      <c r="QET439" s="1"/>
      <c r="QEU439" s="1"/>
      <c r="QEV439" s="1"/>
      <c r="QEW439" s="1"/>
      <c r="QEX439" s="1"/>
      <c r="QEY439" s="1"/>
      <c r="QEZ439" s="1"/>
      <c r="QFA439" s="1"/>
      <c r="QFB439" s="1"/>
      <c r="QFC439" s="1"/>
      <c r="QFD439" s="1"/>
      <c r="QFE439" s="1"/>
      <c r="QFF439" s="1"/>
      <c r="QFG439" s="1"/>
      <c r="QFH439" s="1"/>
      <c r="QFI439" s="1"/>
      <c r="QFJ439" s="1"/>
      <c r="QFK439" s="1"/>
      <c r="QFL439" s="1"/>
      <c r="QFM439" s="1"/>
      <c r="QFN439" s="1"/>
      <c r="QFO439" s="1"/>
      <c r="QFP439" s="1"/>
      <c r="QFQ439" s="1"/>
      <c r="QFR439" s="1"/>
      <c r="QFS439" s="1"/>
      <c r="QFT439" s="1"/>
      <c r="QFU439" s="1"/>
      <c r="QFV439" s="1"/>
      <c r="QFW439" s="1"/>
      <c r="QFX439" s="1"/>
      <c r="QFY439" s="1"/>
      <c r="QFZ439" s="1"/>
      <c r="QGA439" s="1"/>
      <c r="QGB439" s="1"/>
      <c r="QGC439" s="1"/>
      <c r="QGD439" s="1"/>
      <c r="QGE439" s="1"/>
      <c r="QGF439" s="1"/>
      <c r="QGG439" s="1"/>
      <c r="QGH439" s="1"/>
      <c r="QGI439" s="1"/>
      <c r="QGJ439" s="1"/>
      <c r="QGK439" s="1"/>
      <c r="QGL439" s="1"/>
      <c r="QGM439" s="1"/>
      <c r="QGN439" s="1"/>
      <c r="QGO439" s="1"/>
      <c r="QGP439" s="1"/>
      <c r="QGQ439" s="1"/>
      <c r="QGR439" s="1"/>
      <c r="QGS439" s="1"/>
      <c r="QGT439" s="1"/>
      <c r="QGU439" s="1"/>
      <c r="QGV439" s="1"/>
      <c r="QGW439" s="1"/>
      <c r="QGX439" s="1"/>
      <c r="QGY439" s="1"/>
      <c r="QGZ439" s="1"/>
      <c r="QHA439" s="1"/>
      <c r="QHB439" s="1"/>
      <c r="QHC439" s="1"/>
      <c r="QHD439" s="1"/>
      <c r="QHE439" s="1"/>
      <c r="QHF439" s="1"/>
      <c r="QHG439" s="1"/>
      <c r="QHH439" s="1"/>
      <c r="QHI439" s="1"/>
      <c r="QHJ439" s="1"/>
      <c r="QHK439" s="1"/>
      <c r="QHL439" s="1"/>
      <c r="QHM439" s="1"/>
      <c r="QHN439" s="1"/>
      <c r="QHO439" s="1"/>
      <c r="QHP439" s="1"/>
      <c r="QHQ439" s="1"/>
      <c r="QHR439" s="1"/>
      <c r="QHS439" s="1"/>
      <c r="QHT439" s="1"/>
      <c r="QHU439" s="1"/>
      <c r="QHV439" s="1"/>
      <c r="QHW439" s="1"/>
      <c r="QHX439" s="1"/>
      <c r="QHY439" s="1"/>
      <c r="QHZ439" s="1"/>
      <c r="QIA439" s="1"/>
      <c r="QIB439" s="1"/>
      <c r="QIC439" s="1"/>
      <c r="QID439" s="1"/>
      <c r="QIE439" s="1"/>
      <c r="QIF439" s="1"/>
      <c r="QIG439" s="1"/>
      <c r="QIH439" s="1"/>
      <c r="QII439" s="1"/>
      <c r="QIJ439" s="1"/>
      <c r="QIK439" s="1"/>
      <c r="QIL439" s="1"/>
      <c r="QIM439" s="1"/>
      <c r="QIN439" s="1"/>
      <c r="QIO439" s="1"/>
      <c r="QIP439" s="1"/>
      <c r="QIQ439" s="1"/>
      <c r="QIR439" s="1"/>
      <c r="QIS439" s="1"/>
      <c r="QIT439" s="1"/>
      <c r="QIU439" s="1"/>
      <c r="QIV439" s="1"/>
      <c r="QIW439" s="1"/>
      <c r="QIX439" s="1"/>
      <c r="QIY439" s="1"/>
      <c r="QIZ439" s="1"/>
      <c r="QJA439" s="1"/>
      <c r="QJB439" s="1"/>
      <c r="QJC439" s="1"/>
      <c r="QJD439" s="1"/>
      <c r="QJE439" s="1"/>
      <c r="QJF439" s="1"/>
      <c r="QJG439" s="1"/>
      <c r="QJH439" s="1"/>
      <c r="QJI439" s="1"/>
      <c r="QJJ439" s="1"/>
      <c r="QJK439" s="1"/>
      <c r="QJL439" s="1"/>
      <c r="QJM439" s="1"/>
      <c r="QJN439" s="1"/>
      <c r="QJO439" s="1"/>
      <c r="QJP439" s="1"/>
      <c r="QJQ439" s="1"/>
      <c r="QJR439" s="1"/>
      <c r="QJS439" s="1"/>
      <c r="QJT439" s="1"/>
      <c r="QJU439" s="1"/>
      <c r="QJV439" s="1"/>
      <c r="QJW439" s="1"/>
      <c r="QJX439" s="1"/>
      <c r="QJY439" s="1"/>
      <c r="QJZ439" s="1"/>
      <c r="QKA439" s="1"/>
      <c r="QKB439" s="1"/>
      <c r="QKC439" s="1"/>
      <c r="QKD439" s="1"/>
      <c r="QKE439" s="1"/>
      <c r="QKF439" s="1"/>
      <c r="QKG439" s="1"/>
      <c r="QKH439" s="1"/>
      <c r="QKI439" s="1"/>
      <c r="QKJ439" s="1"/>
      <c r="QKK439" s="1"/>
      <c r="QKL439" s="1"/>
      <c r="QKM439" s="1"/>
      <c r="QKN439" s="1"/>
      <c r="QKO439" s="1"/>
      <c r="QKP439" s="1"/>
      <c r="QKQ439" s="1"/>
      <c r="QKR439" s="1"/>
      <c r="QKS439" s="1"/>
      <c r="QKT439" s="1"/>
      <c r="QKU439" s="1"/>
      <c r="QKV439" s="1"/>
      <c r="QKW439" s="1"/>
      <c r="QKX439" s="1"/>
      <c r="QKY439" s="1"/>
      <c r="QKZ439" s="1"/>
      <c r="QLA439" s="1"/>
      <c r="QLB439" s="1"/>
      <c r="QLC439" s="1"/>
      <c r="QLD439" s="1"/>
      <c r="QLE439" s="1"/>
      <c r="QLF439" s="1"/>
      <c r="QLG439" s="1"/>
      <c r="QLH439" s="1"/>
      <c r="QLI439" s="1"/>
      <c r="QLJ439" s="1"/>
      <c r="QLK439" s="1"/>
      <c r="QLL439" s="1"/>
      <c r="QLM439" s="1"/>
      <c r="QLN439" s="1"/>
      <c r="QLO439" s="1"/>
      <c r="QLP439" s="1"/>
      <c r="QLQ439" s="1"/>
      <c r="QLR439" s="1"/>
      <c r="QLS439" s="1"/>
      <c r="QLT439" s="1"/>
      <c r="QLU439" s="1"/>
      <c r="QLV439" s="1"/>
      <c r="QLW439" s="1"/>
      <c r="QLX439" s="1"/>
      <c r="QLY439" s="1"/>
      <c r="QLZ439" s="1"/>
      <c r="QMA439" s="1"/>
      <c r="QMB439" s="1"/>
      <c r="QMC439" s="1"/>
      <c r="QMD439" s="1"/>
      <c r="QME439" s="1"/>
      <c r="QMF439" s="1"/>
      <c r="QMG439" s="1"/>
      <c r="QMH439" s="1"/>
      <c r="QMI439" s="1"/>
      <c r="QMJ439" s="1"/>
      <c r="QMK439" s="1"/>
      <c r="QML439" s="1"/>
      <c r="QMM439" s="1"/>
      <c r="QMN439" s="1"/>
      <c r="QMO439" s="1"/>
      <c r="QMP439" s="1"/>
      <c r="QMQ439" s="1"/>
      <c r="QMR439" s="1"/>
      <c r="QMS439" s="1"/>
      <c r="QMT439" s="1"/>
      <c r="QMU439" s="1"/>
      <c r="QMV439" s="1"/>
      <c r="QMW439" s="1"/>
      <c r="QMX439" s="1"/>
      <c r="QMY439" s="1"/>
      <c r="QMZ439" s="1"/>
      <c r="QNA439" s="1"/>
      <c r="QNB439" s="1"/>
      <c r="QNC439" s="1"/>
      <c r="QND439" s="1"/>
      <c r="QNE439" s="1"/>
      <c r="QNF439" s="1"/>
      <c r="QNG439" s="1"/>
      <c r="QNH439" s="1"/>
      <c r="QNI439" s="1"/>
      <c r="QNJ439" s="1"/>
      <c r="QNK439" s="1"/>
      <c r="QNL439" s="1"/>
      <c r="QNM439" s="1"/>
      <c r="QNN439" s="1"/>
      <c r="QNO439" s="1"/>
      <c r="QNP439" s="1"/>
      <c r="QNQ439" s="1"/>
      <c r="QNR439" s="1"/>
      <c r="QNS439" s="1"/>
      <c r="QNT439" s="1"/>
      <c r="QNU439" s="1"/>
      <c r="QNV439" s="1"/>
      <c r="QNW439" s="1"/>
      <c r="QNX439" s="1"/>
      <c r="QNY439" s="1"/>
      <c r="QNZ439" s="1"/>
      <c r="QOA439" s="1"/>
      <c r="QOB439" s="1"/>
      <c r="QOC439" s="1"/>
      <c r="QOD439" s="1"/>
      <c r="QOE439" s="1"/>
      <c r="QOF439" s="1"/>
      <c r="QOG439" s="1"/>
      <c r="QOH439" s="1"/>
      <c r="QOI439" s="1"/>
      <c r="QOJ439" s="1"/>
      <c r="QOK439" s="1"/>
      <c r="QOL439" s="1"/>
      <c r="QOM439" s="1"/>
      <c r="QON439" s="1"/>
      <c r="QOO439" s="1"/>
      <c r="QOP439" s="1"/>
      <c r="QOQ439" s="1"/>
      <c r="QOR439" s="1"/>
      <c r="QOS439" s="1"/>
      <c r="QOT439" s="1"/>
      <c r="QOU439" s="1"/>
      <c r="QOV439" s="1"/>
      <c r="QOW439" s="1"/>
      <c r="QOX439" s="1"/>
      <c r="QOY439" s="1"/>
      <c r="QOZ439" s="1"/>
      <c r="QPA439" s="1"/>
      <c r="QPB439" s="1"/>
      <c r="QPC439" s="1"/>
      <c r="QPD439" s="1"/>
      <c r="QPE439" s="1"/>
      <c r="QPF439" s="1"/>
      <c r="QPG439" s="1"/>
      <c r="QPH439" s="1"/>
      <c r="QPI439" s="1"/>
      <c r="QPJ439" s="1"/>
      <c r="QPK439" s="1"/>
      <c r="QPL439" s="1"/>
      <c r="QPM439" s="1"/>
      <c r="QPN439" s="1"/>
      <c r="QPO439" s="1"/>
      <c r="QPP439" s="1"/>
      <c r="QPQ439" s="1"/>
      <c r="QPR439" s="1"/>
      <c r="QPS439" s="1"/>
      <c r="QPT439" s="1"/>
      <c r="QPU439" s="1"/>
      <c r="QPV439" s="1"/>
      <c r="QPW439" s="1"/>
      <c r="QPX439" s="1"/>
      <c r="QPY439" s="1"/>
      <c r="QPZ439" s="1"/>
      <c r="QQA439" s="1"/>
      <c r="QQB439" s="1"/>
      <c r="QQC439" s="1"/>
      <c r="QQD439" s="1"/>
      <c r="QQE439" s="1"/>
      <c r="QQF439" s="1"/>
      <c r="QQG439" s="1"/>
      <c r="QQH439" s="1"/>
      <c r="QQI439" s="1"/>
      <c r="QQJ439" s="1"/>
      <c r="QQK439" s="1"/>
      <c r="QQL439" s="1"/>
      <c r="QQM439" s="1"/>
      <c r="QQN439" s="1"/>
      <c r="QQO439" s="1"/>
      <c r="QQP439" s="1"/>
      <c r="QQQ439" s="1"/>
      <c r="QQR439" s="1"/>
      <c r="QQS439" s="1"/>
      <c r="QQT439" s="1"/>
      <c r="QQU439" s="1"/>
      <c r="QQV439" s="1"/>
      <c r="QQW439" s="1"/>
      <c r="QQX439" s="1"/>
      <c r="QQY439" s="1"/>
      <c r="QQZ439" s="1"/>
      <c r="QRA439" s="1"/>
      <c r="QRB439" s="1"/>
      <c r="QRC439" s="1"/>
      <c r="QRD439" s="1"/>
      <c r="QRE439" s="1"/>
      <c r="QRF439" s="1"/>
      <c r="QRG439" s="1"/>
      <c r="QRH439" s="1"/>
      <c r="QRI439" s="1"/>
      <c r="QRJ439" s="1"/>
      <c r="QRK439" s="1"/>
      <c r="QRL439" s="1"/>
      <c r="QRM439" s="1"/>
      <c r="QRN439" s="1"/>
      <c r="QRO439" s="1"/>
      <c r="QRP439" s="1"/>
      <c r="QRQ439" s="1"/>
      <c r="QRR439" s="1"/>
      <c r="QRS439" s="1"/>
      <c r="QRT439" s="1"/>
      <c r="QRU439" s="1"/>
      <c r="QRV439" s="1"/>
      <c r="QRW439" s="1"/>
      <c r="QRX439" s="1"/>
      <c r="QRY439" s="1"/>
      <c r="QRZ439" s="1"/>
      <c r="QSA439" s="1"/>
      <c r="QSB439" s="1"/>
      <c r="QSC439" s="1"/>
      <c r="QSD439" s="1"/>
      <c r="QSE439" s="1"/>
      <c r="QSF439" s="1"/>
      <c r="QSG439" s="1"/>
      <c r="QSH439" s="1"/>
      <c r="QSI439" s="1"/>
      <c r="QSJ439" s="1"/>
      <c r="QSK439" s="1"/>
      <c r="QSL439" s="1"/>
      <c r="QSM439" s="1"/>
      <c r="QSN439" s="1"/>
      <c r="QSO439" s="1"/>
      <c r="QSP439" s="1"/>
      <c r="QSQ439" s="1"/>
      <c r="QSR439" s="1"/>
      <c r="QSS439" s="1"/>
      <c r="QST439" s="1"/>
      <c r="QSU439" s="1"/>
      <c r="QSV439" s="1"/>
      <c r="QSW439" s="1"/>
      <c r="QSX439" s="1"/>
      <c r="QSY439" s="1"/>
      <c r="QSZ439" s="1"/>
      <c r="QTA439" s="1"/>
      <c r="QTB439" s="1"/>
      <c r="QTC439" s="1"/>
      <c r="QTD439" s="1"/>
      <c r="QTE439" s="1"/>
      <c r="QTF439" s="1"/>
      <c r="QTG439" s="1"/>
      <c r="QTH439" s="1"/>
      <c r="QTI439" s="1"/>
      <c r="QTJ439" s="1"/>
      <c r="QTK439" s="1"/>
      <c r="QTL439" s="1"/>
      <c r="QTM439" s="1"/>
      <c r="QTN439" s="1"/>
      <c r="QTO439" s="1"/>
      <c r="QTP439" s="1"/>
      <c r="QTQ439" s="1"/>
      <c r="QTR439" s="1"/>
      <c r="QTS439" s="1"/>
      <c r="QTT439" s="1"/>
      <c r="QTU439" s="1"/>
      <c r="QTV439" s="1"/>
      <c r="QTW439" s="1"/>
      <c r="QTX439" s="1"/>
      <c r="QTY439" s="1"/>
      <c r="QTZ439" s="1"/>
      <c r="QUA439" s="1"/>
      <c r="QUB439" s="1"/>
      <c r="QUC439" s="1"/>
      <c r="QUD439" s="1"/>
      <c r="QUE439" s="1"/>
      <c r="QUF439" s="1"/>
      <c r="QUG439" s="1"/>
      <c r="QUH439" s="1"/>
      <c r="QUI439" s="1"/>
      <c r="QUJ439" s="1"/>
      <c r="QUK439" s="1"/>
      <c r="QUL439" s="1"/>
      <c r="QUM439" s="1"/>
      <c r="QUN439" s="1"/>
      <c r="QUO439" s="1"/>
      <c r="QUP439" s="1"/>
      <c r="QUQ439" s="1"/>
      <c r="QUR439" s="1"/>
      <c r="QUS439" s="1"/>
      <c r="QUT439" s="1"/>
      <c r="QUU439" s="1"/>
      <c r="QUV439" s="1"/>
      <c r="QUW439" s="1"/>
      <c r="QUX439" s="1"/>
      <c r="QUY439" s="1"/>
      <c r="QUZ439" s="1"/>
      <c r="QVA439" s="1"/>
      <c r="QVB439" s="1"/>
      <c r="QVC439" s="1"/>
      <c r="QVD439" s="1"/>
      <c r="QVE439" s="1"/>
      <c r="QVF439" s="1"/>
      <c r="QVG439" s="1"/>
      <c r="QVH439" s="1"/>
      <c r="QVI439" s="1"/>
      <c r="QVJ439" s="1"/>
      <c r="QVK439" s="1"/>
      <c r="QVL439" s="1"/>
      <c r="QVM439" s="1"/>
      <c r="QVN439" s="1"/>
      <c r="QVO439" s="1"/>
      <c r="QVP439" s="1"/>
      <c r="QVQ439" s="1"/>
      <c r="QVR439" s="1"/>
      <c r="QVS439" s="1"/>
      <c r="QVT439" s="1"/>
      <c r="QVU439" s="1"/>
      <c r="QVV439" s="1"/>
      <c r="QVW439" s="1"/>
      <c r="QVX439" s="1"/>
      <c r="QVY439" s="1"/>
      <c r="QVZ439" s="1"/>
      <c r="QWA439" s="1"/>
      <c r="QWB439" s="1"/>
      <c r="QWC439" s="1"/>
      <c r="QWD439" s="1"/>
      <c r="QWE439" s="1"/>
      <c r="QWF439" s="1"/>
      <c r="QWG439" s="1"/>
      <c r="QWH439" s="1"/>
      <c r="QWI439" s="1"/>
      <c r="QWJ439" s="1"/>
      <c r="QWK439" s="1"/>
      <c r="QWL439" s="1"/>
      <c r="QWM439" s="1"/>
      <c r="QWN439" s="1"/>
      <c r="QWO439" s="1"/>
      <c r="QWP439" s="1"/>
      <c r="QWQ439" s="1"/>
      <c r="QWR439" s="1"/>
      <c r="QWS439" s="1"/>
      <c r="QWT439" s="1"/>
      <c r="QWU439" s="1"/>
      <c r="QWV439" s="1"/>
      <c r="QWW439" s="1"/>
      <c r="QWX439" s="1"/>
      <c r="QWY439" s="1"/>
      <c r="QWZ439" s="1"/>
      <c r="QXA439" s="1"/>
      <c r="QXB439" s="1"/>
      <c r="QXC439" s="1"/>
      <c r="QXD439" s="1"/>
      <c r="QXE439" s="1"/>
      <c r="QXF439" s="1"/>
      <c r="QXG439" s="1"/>
      <c r="QXH439" s="1"/>
      <c r="QXI439" s="1"/>
      <c r="QXJ439" s="1"/>
      <c r="QXK439" s="1"/>
      <c r="QXL439" s="1"/>
      <c r="QXM439" s="1"/>
      <c r="QXN439" s="1"/>
      <c r="QXO439" s="1"/>
      <c r="QXP439" s="1"/>
      <c r="QXQ439" s="1"/>
      <c r="QXR439" s="1"/>
      <c r="QXS439" s="1"/>
      <c r="QXT439" s="1"/>
      <c r="QXU439" s="1"/>
      <c r="QXV439" s="1"/>
      <c r="QXW439" s="1"/>
      <c r="QXX439" s="1"/>
      <c r="QXY439" s="1"/>
      <c r="QXZ439" s="1"/>
      <c r="QYA439" s="1"/>
      <c r="QYB439" s="1"/>
      <c r="QYC439" s="1"/>
      <c r="QYD439" s="1"/>
      <c r="QYE439" s="1"/>
      <c r="QYF439" s="1"/>
      <c r="QYG439" s="1"/>
      <c r="QYH439" s="1"/>
      <c r="QYI439" s="1"/>
      <c r="QYJ439" s="1"/>
      <c r="QYK439" s="1"/>
      <c r="QYL439" s="1"/>
      <c r="QYM439" s="1"/>
      <c r="QYN439" s="1"/>
      <c r="QYO439" s="1"/>
      <c r="QYP439" s="1"/>
      <c r="QYQ439" s="1"/>
      <c r="QYR439" s="1"/>
      <c r="QYS439" s="1"/>
      <c r="QYT439" s="1"/>
      <c r="QYU439" s="1"/>
      <c r="QYV439" s="1"/>
      <c r="QYW439" s="1"/>
      <c r="QYX439" s="1"/>
      <c r="QYY439" s="1"/>
      <c r="QYZ439" s="1"/>
      <c r="QZA439" s="1"/>
      <c r="QZB439" s="1"/>
      <c r="QZC439" s="1"/>
      <c r="QZD439" s="1"/>
      <c r="QZE439" s="1"/>
      <c r="QZF439" s="1"/>
      <c r="QZG439" s="1"/>
      <c r="QZH439" s="1"/>
      <c r="QZI439" s="1"/>
      <c r="QZJ439" s="1"/>
      <c r="QZK439" s="1"/>
      <c r="QZL439" s="1"/>
      <c r="QZM439" s="1"/>
      <c r="QZN439" s="1"/>
      <c r="QZO439" s="1"/>
      <c r="QZP439" s="1"/>
      <c r="QZQ439" s="1"/>
      <c r="QZR439" s="1"/>
      <c r="QZS439" s="1"/>
      <c r="QZT439" s="1"/>
      <c r="QZU439" s="1"/>
      <c r="QZV439" s="1"/>
      <c r="QZW439" s="1"/>
      <c r="QZX439" s="1"/>
      <c r="QZY439" s="1"/>
      <c r="QZZ439" s="1"/>
      <c r="RAA439" s="1"/>
      <c r="RAB439" s="1"/>
      <c r="RAC439" s="1"/>
      <c r="RAD439" s="1"/>
      <c r="RAE439" s="1"/>
      <c r="RAF439" s="1"/>
      <c r="RAG439" s="1"/>
      <c r="RAH439" s="1"/>
      <c r="RAI439" s="1"/>
      <c r="RAJ439" s="1"/>
      <c r="RAK439" s="1"/>
      <c r="RAL439" s="1"/>
      <c r="RAM439" s="1"/>
      <c r="RAN439" s="1"/>
      <c r="RAO439" s="1"/>
      <c r="RAP439" s="1"/>
      <c r="RAQ439" s="1"/>
      <c r="RAR439" s="1"/>
      <c r="RAS439" s="1"/>
      <c r="RAT439" s="1"/>
      <c r="RAU439" s="1"/>
      <c r="RAV439" s="1"/>
      <c r="RAW439" s="1"/>
      <c r="RAX439" s="1"/>
      <c r="RAY439" s="1"/>
      <c r="RAZ439" s="1"/>
      <c r="RBA439" s="1"/>
      <c r="RBB439" s="1"/>
      <c r="RBC439" s="1"/>
      <c r="RBD439" s="1"/>
      <c r="RBE439" s="1"/>
      <c r="RBF439" s="1"/>
      <c r="RBG439" s="1"/>
      <c r="RBH439" s="1"/>
      <c r="RBI439" s="1"/>
      <c r="RBJ439" s="1"/>
      <c r="RBK439" s="1"/>
      <c r="RBL439" s="1"/>
      <c r="RBM439" s="1"/>
      <c r="RBN439" s="1"/>
      <c r="RBO439" s="1"/>
      <c r="RBP439" s="1"/>
      <c r="RBQ439" s="1"/>
      <c r="RBR439" s="1"/>
      <c r="RBS439" s="1"/>
      <c r="RBT439" s="1"/>
      <c r="RBU439" s="1"/>
      <c r="RBV439" s="1"/>
      <c r="RBW439" s="1"/>
      <c r="RBX439" s="1"/>
      <c r="RBY439" s="1"/>
      <c r="RBZ439" s="1"/>
      <c r="RCA439" s="1"/>
      <c r="RCB439" s="1"/>
      <c r="RCC439" s="1"/>
      <c r="RCD439" s="1"/>
      <c r="RCE439" s="1"/>
      <c r="RCF439" s="1"/>
      <c r="RCG439" s="1"/>
      <c r="RCH439" s="1"/>
      <c r="RCI439" s="1"/>
      <c r="RCJ439" s="1"/>
      <c r="RCK439" s="1"/>
      <c r="RCL439" s="1"/>
      <c r="RCM439" s="1"/>
      <c r="RCN439" s="1"/>
      <c r="RCO439" s="1"/>
      <c r="RCP439" s="1"/>
      <c r="RCQ439" s="1"/>
      <c r="RCR439" s="1"/>
      <c r="RCS439" s="1"/>
      <c r="RCT439" s="1"/>
      <c r="RCU439" s="1"/>
      <c r="RCV439" s="1"/>
      <c r="RCW439" s="1"/>
      <c r="RCX439" s="1"/>
      <c r="RCY439" s="1"/>
      <c r="RCZ439" s="1"/>
      <c r="RDA439" s="1"/>
      <c r="RDB439" s="1"/>
      <c r="RDC439" s="1"/>
      <c r="RDD439" s="1"/>
      <c r="RDE439" s="1"/>
      <c r="RDF439" s="1"/>
      <c r="RDG439" s="1"/>
      <c r="RDH439" s="1"/>
      <c r="RDI439" s="1"/>
      <c r="RDJ439" s="1"/>
      <c r="RDK439" s="1"/>
      <c r="RDL439" s="1"/>
      <c r="RDM439" s="1"/>
      <c r="RDN439" s="1"/>
      <c r="RDO439" s="1"/>
      <c r="RDP439" s="1"/>
      <c r="RDQ439" s="1"/>
      <c r="RDR439" s="1"/>
      <c r="RDS439" s="1"/>
      <c r="RDT439" s="1"/>
      <c r="RDU439" s="1"/>
      <c r="RDV439" s="1"/>
      <c r="RDW439" s="1"/>
      <c r="RDX439" s="1"/>
      <c r="RDY439" s="1"/>
      <c r="RDZ439" s="1"/>
      <c r="REA439" s="1"/>
      <c r="REB439" s="1"/>
      <c r="REC439" s="1"/>
      <c r="RED439" s="1"/>
      <c r="REE439" s="1"/>
      <c r="REF439" s="1"/>
      <c r="REG439" s="1"/>
      <c r="REH439" s="1"/>
      <c r="REI439" s="1"/>
      <c r="REJ439" s="1"/>
      <c r="REK439" s="1"/>
      <c r="REL439" s="1"/>
      <c r="REM439" s="1"/>
      <c r="REN439" s="1"/>
      <c r="REO439" s="1"/>
      <c r="REP439" s="1"/>
      <c r="REQ439" s="1"/>
      <c r="RER439" s="1"/>
      <c r="RES439" s="1"/>
      <c r="RET439" s="1"/>
      <c r="REU439" s="1"/>
      <c r="REV439" s="1"/>
      <c r="REW439" s="1"/>
      <c r="REX439" s="1"/>
      <c r="REY439" s="1"/>
      <c r="REZ439" s="1"/>
      <c r="RFA439" s="1"/>
      <c r="RFB439" s="1"/>
      <c r="RFC439" s="1"/>
      <c r="RFD439" s="1"/>
      <c r="RFE439" s="1"/>
      <c r="RFF439" s="1"/>
      <c r="RFG439" s="1"/>
      <c r="RFH439" s="1"/>
      <c r="RFI439" s="1"/>
      <c r="RFJ439" s="1"/>
      <c r="RFK439" s="1"/>
      <c r="RFL439" s="1"/>
      <c r="RFM439" s="1"/>
      <c r="RFN439" s="1"/>
      <c r="RFO439" s="1"/>
      <c r="RFP439" s="1"/>
      <c r="RFQ439" s="1"/>
      <c r="RFR439" s="1"/>
      <c r="RFS439" s="1"/>
      <c r="RFT439" s="1"/>
      <c r="RFU439" s="1"/>
      <c r="RFV439" s="1"/>
      <c r="RFW439" s="1"/>
      <c r="RFX439" s="1"/>
      <c r="RFY439" s="1"/>
      <c r="RFZ439" s="1"/>
      <c r="RGA439" s="1"/>
      <c r="RGB439" s="1"/>
      <c r="RGC439" s="1"/>
      <c r="RGD439" s="1"/>
      <c r="RGE439" s="1"/>
      <c r="RGF439" s="1"/>
      <c r="RGG439" s="1"/>
      <c r="RGH439" s="1"/>
      <c r="RGI439" s="1"/>
      <c r="RGJ439" s="1"/>
      <c r="RGK439" s="1"/>
      <c r="RGL439" s="1"/>
      <c r="RGM439" s="1"/>
      <c r="RGN439" s="1"/>
      <c r="RGO439" s="1"/>
      <c r="RGP439" s="1"/>
      <c r="RGQ439" s="1"/>
      <c r="RGR439" s="1"/>
      <c r="RGS439" s="1"/>
      <c r="RGT439" s="1"/>
      <c r="RGU439" s="1"/>
      <c r="RGV439" s="1"/>
      <c r="RGW439" s="1"/>
      <c r="RGX439" s="1"/>
      <c r="RGY439" s="1"/>
      <c r="RGZ439" s="1"/>
      <c r="RHA439" s="1"/>
      <c r="RHB439" s="1"/>
      <c r="RHC439" s="1"/>
      <c r="RHD439" s="1"/>
      <c r="RHE439" s="1"/>
      <c r="RHF439" s="1"/>
      <c r="RHG439" s="1"/>
      <c r="RHH439" s="1"/>
      <c r="RHI439" s="1"/>
      <c r="RHJ439" s="1"/>
      <c r="RHK439" s="1"/>
      <c r="RHL439" s="1"/>
      <c r="RHM439" s="1"/>
      <c r="RHN439" s="1"/>
      <c r="RHO439" s="1"/>
      <c r="RHP439" s="1"/>
      <c r="RHQ439" s="1"/>
      <c r="RHR439" s="1"/>
      <c r="RHS439" s="1"/>
      <c r="RHT439" s="1"/>
      <c r="RHU439" s="1"/>
      <c r="RHV439" s="1"/>
      <c r="RHW439" s="1"/>
      <c r="RHX439" s="1"/>
      <c r="RHY439" s="1"/>
      <c r="RHZ439" s="1"/>
      <c r="RIA439" s="1"/>
      <c r="RIB439" s="1"/>
      <c r="RIC439" s="1"/>
      <c r="RID439" s="1"/>
      <c r="RIE439" s="1"/>
      <c r="RIF439" s="1"/>
      <c r="RIG439" s="1"/>
      <c r="RIH439" s="1"/>
      <c r="RII439" s="1"/>
      <c r="RIJ439" s="1"/>
      <c r="RIK439" s="1"/>
      <c r="RIL439" s="1"/>
      <c r="RIM439" s="1"/>
      <c r="RIN439" s="1"/>
      <c r="RIO439" s="1"/>
      <c r="RIP439" s="1"/>
      <c r="RIQ439" s="1"/>
      <c r="RIR439" s="1"/>
      <c r="RIS439" s="1"/>
      <c r="RIT439" s="1"/>
      <c r="RIU439" s="1"/>
      <c r="RIV439" s="1"/>
      <c r="RIW439" s="1"/>
      <c r="RIX439" s="1"/>
      <c r="RIY439" s="1"/>
      <c r="RIZ439" s="1"/>
      <c r="RJA439" s="1"/>
      <c r="RJB439" s="1"/>
      <c r="RJC439" s="1"/>
      <c r="RJD439" s="1"/>
      <c r="RJE439" s="1"/>
      <c r="RJF439" s="1"/>
      <c r="RJG439" s="1"/>
      <c r="RJH439" s="1"/>
      <c r="RJI439" s="1"/>
      <c r="RJJ439" s="1"/>
      <c r="RJK439" s="1"/>
      <c r="RJL439" s="1"/>
      <c r="RJM439" s="1"/>
      <c r="RJN439" s="1"/>
      <c r="RJO439" s="1"/>
      <c r="RJP439" s="1"/>
      <c r="RJQ439" s="1"/>
      <c r="RJR439" s="1"/>
      <c r="RJS439" s="1"/>
      <c r="RJT439" s="1"/>
      <c r="RJU439" s="1"/>
      <c r="RJV439" s="1"/>
      <c r="RJW439" s="1"/>
      <c r="RJX439" s="1"/>
      <c r="RJY439" s="1"/>
      <c r="RJZ439" s="1"/>
      <c r="RKA439" s="1"/>
      <c r="RKB439" s="1"/>
      <c r="RKC439" s="1"/>
      <c r="RKD439" s="1"/>
      <c r="RKE439" s="1"/>
      <c r="RKF439" s="1"/>
      <c r="RKG439" s="1"/>
      <c r="RKH439" s="1"/>
      <c r="RKI439" s="1"/>
      <c r="RKJ439" s="1"/>
      <c r="RKK439" s="1"/>
      <c r="RKL439" s="1"/>
      <c r="RKM439" s="1"/>
      <c r="RKN439" s="1"/>
      <c r="RKO439" s="1"/>
      <c r="RKP439" s="1"/>
      <c r="RKQ439" s="1"/>
      <c r="RKR439" s="1"/>
      <c r="RKS439" s="1"/>
      <c r="RKT439" s="1"/>
      <c r="RKU439" s="1"/>
      <c r="RKV439" s="1"/>
      <c r="RKW439" s="1"/>
      <c r="RKX439" s="1"/>
      <c r="RKY439" s="1"/>
      <c r="RKZ439" s="1"/>
      <c r="RLA439" s="1"/>
      <c r="RLB439" s="1"/>
      <c r="RLC439" s="1"/>
      <c r="RLD439" s="1"/>
      <c r="RLE439" s="1"/>
      <c r="RLF439" s="1"/>
      <c r="RLG439" s="1"/>
      <c r="RLH439" s="1"/>
      <c r="RLI439" s="1"/>
      <c r="RLJ439" s="1"/>
      <c r="RLK439" s="1"/>
      <c r="RLL439" s="1"/>
      <c r="RLM439" s="1"/>
      <c r="RLN439" s="1"/>
      <c r="RLO439" s="1"/>
      <c r="RLP439" s="1"/>
      <c r="RLQ439" s="1"/>
      <c r="RLR439" s="1"/>
      <c r="RLS439" s="1"/>
      <c r="RLT439" s="1"/>
      <c r="RLU439" s="1"/>
      <c r="RLV439" s="1"/>
      <c r="RLW439" s="1"/>
      <c r="RLX439" s="1"/>
      <c r="RLY439" s="1"/>
      <c r="RLZ439" s="1"/>
      <c r="RMA439" s="1"/>
      <c r="RMB439" s="1"/>
      <c r="RMC439" s="1"/>
      <c r="RMD439" s="1"/>
      <c r="RME439" s="1"/>
      <c r="RMF439" s="1"/>
      <c r="RMG439" s="1"/>
      <c r="RMH439" s="1"/>
      <c r="RMI439" s="1"/>
      <c r="RMJ439" s="1"/>
      <c r="RMK439" s="1"/>
      <c r="RML439" s="1"/>
      <c r="RMM439" s="1"/>
      <c r="RMN439" s="1"/>
      <c r="RMO439" s="1"/>
      <c r="RMP439" s="1"/>
      <c r="RMQ439" s="1"/>
      <c r="RMR439" s="1"/>
      <c r="RMS439" s="1"/>
      <c r="RMT439" s="1"/>
      <c r="RMU439" s="1"/>
      <c r="RMV439" s="1"/>
      <c r="RMW439" s="1"/>
      <c r="RMX439" s="1"/>
      <c r="RMY439" s="1"/>
      <c r="RMZ439" s="1"/>
      <c r="RNA439" s="1"/>
      <c r="RNB439" s="1"/>
      <c r="RNC439" s="1"/>
      <c r="RND439" s="1"/>
      <c r="RNE439" s="1"/>
      <c r="RNF439" s="1"/>
      <c r="RNG439" s="1"/>
      <c r="RNH439" s="1"/>
      <c r="RNI439" s="1"/>
      <c r="RNJ439" s="1"/>
      <c r="RNK439" s="1"/>
      <c r="RNL439" s="1"/>
      <c r="RNM439" s="1"/>
      <c r="RNN439" s="1"/>
      <c r="RNO439" s="1"/>
      <c r="RNP439" s="1"/>
      <c r="RNQ439" s="1"/>
      <c r="RNR439" s="1"/>
      <c r="RNS439" s="1"/>
      <c r="RNT439" s="1"/>
      <c r="RNU439" s="1"/>
      <c r="RNV439" s="1"/>
      <c r="RNW439" s="1"/>
      <c r="RNX439" s="1"/>
      <c r="RNY439" s="1"/>
      <c r="RNZ439" s="1"/>
      <c r="ROA439" s="1"/>
      <c r="ROB439" s="1"/>
      <c r="ROC439" s="1"/>
      <c r="ROD439" s="1"/>
      <c r="ROE439" s="1"/>
      <c r="ROF439" s="1"/>
      <c r="ROG439" s="1"/>
      <c r="ROH439" s="1"/>
      <c r="ROI439" s="1"/>
      <c r="ROJ439" s="1"/>
      <c r="ROK439" s="1"/>
      <c r="ROL439" s="1"/>
      <c r="ROM439" s="1"/>
      <c r="RON439" s="1"/>
      <c r="ROO439" s="1"/>
      <c r="ROP439" s="1"/>
      <c r="ROQ439" s="1"/>
      <c r="ROR439" s="1"/>
      <c r="ROS439" s="1"/>
      <c r="ROT439" s="1"/>
      <c r="ROU439" s="1"/>
      <c r="ROV439" s="1"/>
      <c r="ROW439" s="1"/>
      <c r="ROX439" s="1"/>
      <c r="ROY439" s="1"/>
      <c r="ROZ439" s="1"/>
      <c r="RPA439" s="1"/>
      <c r="RPB439" s="1"/>
      <c r="RPC439" s="1"/>
      <c r="RPD439" s="1"/>
      <c r="RPE439" s="1"/>
      <c r="RPF439" s="1"/>
      <c r="RPG439" s="1"/>
      <c r="RPH439" s="1"/>
      <c r="RPI439" s="1"/>
      <c r="RPJ439" s="1"/>
      <c r="RPK439" s="1"/>
      <c r="RPL439" s="1"/>
      <c r="RPM439" s="1"/>
      <c r="RPN439" s="1"/>
      <c r="RPO439" s="1"/>
      <c r="RPP439" s="1"/>
      <c r="RPQ439" s="1"/>
      <c r="RPR439" s="1"/>
      <c r="RPS439" s="1"/>
      <c r="RPT439" s="1"/>
      <c r="RPU439" s="1"/>
      <c r="RPV439" s="1"/>
      <c r="RPW439" s="1"/>
      <c r="RPX439" s="1"/>
      <c r="RPY439" s="1"/>
      <c r="RPZ439" s="1"/>
      <c r="RQA439" s="1"/>
      <c r="RQB439" s="1"/>
      <c r="RQC439" s="1"/>
      <c r="RQD439" s="1"/>
      <c r="RQE439" s="1"/>
      <c r="RQF439" s="1"/>
      <c r="RQG439" s="1"/>
      <c r="RQH439" s="1"/>
      <c r="RQI439" s="1"/>
      <c r="RQJ439" s="1"/>
      <c r="RQK439" s="1"/>
      <c r="RQL439" s="1"/>
      <c r="RQM439" s="1"/>
      <c r="RQN439" s="1"/>
      <c r="RQO439" s="1"/>
      <c r="RQP439" s="1"/>
      <c r="RQQ439" s="1"/>
      <c r="RQR439" s="1"/>
      <c r="RQS439" s="1"/>
      <c r="RQT439" s="1"/>
      <c r="RQU439" s="1"/>
      <c r="RQV439" s="1"/>
      <c r="RQW439" s="1"/>
      <c r="RQX439" s="1"/>
      <c r="RQY439" s="1"/>
      <c r="RQZ439" s="1"/>
      <c r="RRA439" s="1"/>
      <c r="RRB439" s="1"/>
      <c r="RRC439" s="1"/>
      <c r="RRD439" s="1"/>
      <c r="RRE439" s="1"/>
      <c r="RRF439" s="1"/>
      <c r="RRG439" s="1"/>
      <c r="RRH439" s="1"/>
      <c r="RRI439" s="1"/>
      <c r="RRJ439" s="1"/>
      <c r="RRK439" s="1"/>
      <c r="RRL439" s="1"/>
      <c r="RRM439" s="1"/>
      <c r="RRN439" s="1"/>
      <c r="RRO439" s="1"/>
      <c r="RRP439" s="1"/>
      <c r="RRQ439" s="1"/>
      <c r="RRR439" s="1"/>
      <c r="RRS439" s="1"/>
      <c r="RRT439" s="1"/>
      <c r="RRU439" s="1"/>
      <c r="RRV439" s="1"/>
      <c r="RRW439" s="1"/>
      <c r="RRX439" s="1"/>
      <c r="RRY439" s="1"/>
      <c r="RRZ439" s="1"/>
      <c r="RSA439" s="1"/>
      <c r="RSB439" s="1"/>
      <c r="RSC439" s="1"/>
      <c r="RSD439" s="1"/>
      <c r="RSE439" s="1"/>
      <c r="RSF439" s="1"/>
      <c r="RSG439" s="1"/>
      <c r="RSH439" s="1"/>
      <c r="RSI439" s="1"/>
      <c r="RSJ439" s="1"/>
      <c r="RSK439" s="1"/>
      <c r="RSL439" s="1"/>
      <c r="RSM439" s="1"/>
      <c r="RSN439" s="1"/>
      <c r="RSO439" s="1"/>
      <c r="RSP439" s="1"/>
      <c r="RSQ439" s="1"/>
      <c r="RSR439" s="1"/>
      <c r="RSS439" s="1"/>
      <c r="RST439" s="1"/>
      <c r="RSU439" s="1"/>
      <c r="RSV439" s="1"/>
      <c r="RSW439" s="1"/>
      <c r="RSX439" s="1"/>
      <c r="RSY439" s="1"/>
      <c r="RSZ439" s="1"/>
      <c r="RTA439" s="1"/>
      <c r="RTB439" s="1"/>
      <c r="RTC439" s="1"/>
      <c r="RTD439" s="1"/>
      <c r="RTE439" s="1"/>
      <c r="RTF439" s="1"/>
      <c r="RTG439" s="1"/>
      <c r="RTH439" s="1"/>
      <c r="RTI439" s="1"/>
      <c r="RTJ439" s="1"/>
      <c r="RTK439" s="1"/>
      <c r="RTL439" s="1"/>
      <c r="RTM439" s="1"/>
      <c r="RTN439" s="1"/>
      <c r="RTO439" s="1"/>
      <c r="RTP439" s="1"/>
      <c r="RTQ439" s="1"/>
      <c r="RTR439" s="1"/>
      <c r="RTS439" s="1"/>
      <c r="RTT439" s="1"/>
      <c r="RTU439" s="1"/>
      <c r="RTV439" s="1"/>
      <c r="RTW439" s="1"/>
      <c r="RTX439" s="1"/>
      <c r="RTY439" s="1"/>
      <c r="RTZ439" s="1"/>
      <c r="RUA439" s="1"/>
      <c r="RUB439" s="1"/>
      <c r="RUC439" s="1"/>
      <c r="RUD439" s="1"/>
      <c r="RUE439" s="1"/>
      <c r="RUF439" s="1"/>
      <c r="RUG439" s="1"/>
      <c r="RUH439" s="1"/>
      <c r="RUI439" s="1"/>
      <c r="RUJ439" s="1"/>
      <c r="RUK439" s="1"/>
      <c r="RUL439" s="1"/>
      <c r="RUM439" s="1"/>
      <c r="RUN439" s="1"/>
      <c r="RUO439" s="1"/>
      <c r="RUP439" s="1"/>
      <c r="RUQ439" s="1"/>
      <c r="RUR439" s="1"/>
      <c r="RUS439" s="1"/>
      <c r="RUT439" s="1"/>
      <c r="RUU439" s="1"/>
      <c r="RUV439" s="1"/>
      <c r="RUW439" s="1"/>
      <c r="RUX439" s="1"/>
      <c r="RUY439" s="1"/>
      <c r="RUZ439" s="1"/>
      <c r="RVA439" s="1"/>
      <c r="RVB439" s="1"/>
      <c r="RVC439" s="1"/>
      <c r="RVD439" s="1"/>
      <c r="RVE439" s="1"/>
      <c r="RVF439" s="1"/>
      <c r="RVG439" s="1"/>
      <c r="RVH439" s="1"/>
      <c r="RVI439" s="1"/>
      <c r="RVJ439" s="1"/>
      <c r="RVK439" s="1"/>
      <c r="RVL439" s="1"/>
      <c r="RVM439" s="1"/>
      <c r="RVN439" s="1"/>
      <c r="RVO439" s="1"/>
      <c r="RVP439" s="1"/>
      <c r="RVQ439" s="1"/>
      <c r="RVR439" s="1"/>
      <c r="RVS439" s="1"/>
      <c r="RVT439" s="1"/>
      <c r="RVU439" s="1"/>
      <c r="RVV439" s="1"/>
      <c r="RVW439" s="1"/>
      <c r="RVX439" s="1"/>
      <c r="RVY439" s="1"/>
      <c r="RVZ439" s="1"/>
      <c r="RWA439" s="1"/>
      <c r="RWB439" s="1"/>
      <c r="RWC439" s="1"/>
      <c r="RWD439" s="1"/>
      <c r="RWE439" s="1"/>
      <c r="RWF439" s="1"/>
      <c r="RWG439" s="1"/>
      <c r="RWH439" s="1"/>
      <c r="RWI439" s="1"/>
      <c r="RWJ439" s="1"/>
      <c r="RWK439" s="1"/>
      <c r="RWL439" s="1"/>
      <c r="RWM439" s="1"/>
      <c r="RWN439" s="1"/>
      <c r="RWO439" s="1"/>
      <c r="RWP439" s="1"/>
      <c r="RWQ439" s="1"/>
      <c r="RWR439" s="1"/>
      <c r="RWS439" s="1"/>
      <c r="RWT439" s="1"/>
      <c r="RWU439" s="1"/>
      <c r="RWV439" s="1"/>
      <c r="RWW439" s="1"/>
      <c r="RWX439" s="1"/>
      <c r="RWY439" s="1"/>
      <c r="RWZ439" s="1"/>
      <c r="RXA439" s="1"/>
      <c r="RXB439" s="1"/>
      <c r="RXC439" s="1"/>
      <c r="RXD439" s="1"/>
      <c r="RXE439" s="1"/>
      <c r="RXF439" s="1"/>
      <c r="RXG439" s="1"/>
      <c r="RXH439" s="1"/>
      <c r="RXI439" s="1"/>
      <c r="RXJ439" s="1"/>
      <c r="RXK439" s="1"/>
      <c r="RXL439" s="1"/>
      <c r="RXM439" s="1"/>
      <c r="RXN439" s="1"/>
      <c r="RXO439" s="1"/>
      <c r="RXP439" s="1"/>
      <c r="RXQ439" s="1"/>
      <c r="RXR439" s="1"/>
      <c r="RXS439" s="1"/>
      <c r="RXT439" s="1"/>
      <c r="RXU439" s="1"/>
      <c r="RXV439" s="1"/>
      <c r="RXW439" s="1"/>
      <c r="RXX439" s="1"/>
      <c r="RXY439" s="1"/>
      <c r="RXZ439" s="1"/>
      <c r="RYA439" s="1"/>
      <c r="RYB439" s="1"/>
      <c r="RYC439" s="1"/>
      <c r="RYD439" s="1"/>
      <c r="RYE439" s="1"/>
      <c r="RYF439" s="1"/>
      <c r="RYG439" s="1"/>
      <c r="RYH439" s="1"/>
      <c r="RYI439" s="1"/>
      <c r="RYJ439" s="1"/>
      <c r="RYK439" s="1"/>
      <c r="RYL439" s="1"/>
      <c r="RYM439" s="1"/>
      <c r="RYN439" s="1"/>
      <c r="RYO439" s="1"/>
      <c r="RYP439" s="1"/>
      <c r="RYQ439" s="1"/>
      <c r="RYR439" s="1"/>
      <c r="RYS439" s="1"/>
      <c r="RYT439" s="1"/>
      <c r="RYU439" s="1"/>
      <c r="RYV439" s="1"/>
      <c r="RYW439" s="1"/>
      <c r="RYX439" s="1"/>
      <c r="RYY439" s="1"/>
      <c r="RYZ439" s="1"/>
      <c r="RZA439" s="1"/>
      <c r="RZB439" s="1"/>
      <c r="RZC439" s="1"/>
      <c r="RZD439" s="1"/>
      <c r="RZE439" s="1"/>
      <c r="RZF439" s="1"/>
      <c r="RZG439" s="1"/>
      <c r="RZH439" s="1"/>
      <c r="RZI439" s="1"/>
      <c r="RZJ439" s="1"/>
      <c r="RZK439" s="1"/>
      <c r="RZL439" s="1"/>
      <c r="RZM439" s="1"/>
      <c r="RZN439" s="1"/>
      <c r="RZO439" s="1"/>
      <c r="RZP439" s="1"/>
      <c r="RZQ439" s="1"/>
      <c r="RZR439" s="1"/>
      <c r="RZS439" s="1"/>
      <c r="RZT439" s="1"/>
      <c r="RZU439" s="1"/>
      <c r="RZV439" s="1"/>
      <c r="RZW439" s="1"/>
      <c r="RZX439" s="1"/>
      <c r="RZY439" s="1"/>
      <c r="RZZ439" s="1"/>
      <c r="SAA439" s="1"/>
      <c r="SAB439" s="1"/>
      <c r="SAC439" s="1"/>
      <c r="SAD439" s="1"/>
      <c r="SAE439" s="1"/>
      <c r="SAF439" s="1"/>
      <c r="SAG439" s="1"/>
      <c r="SAH439" s="1"/>
      <c r="SAI439" s="1"/>
      <c r="SAJ439" s="1"/>
      <c r="SAK439" s="1"/>
      <c r="SAL439" s="1"/>
      <c r="SAM439" s="1"/>
      <c r="SAN439" s="1"/>
      <c r="SAO439" s="1"/>
      <c r="SAP439" s="1"/>
      <c r="SAQ439" s="1"/>
      <c r="SAR439" s="1"/>
      <c r="SAS439" s="1"/>
      <c r="SAT439" s="1"/>
      <c r="SAU439" s="1"/>
      <c r="SAV439" s="1"/>
      <c r="SAW439" s="1"/>
      <c r="SAX439" s="1"/>
      <c r="SAY439" s="1"/>
      <c r="SAZ439" s="1"/>
      <c r="SBA439" s="1"/>
      <c r="SBB439" s="1"/>
      <c r="SBC439" s="1"/>
      <c r="SBD439" s="1"/>
      <c r="SBE439" s="1"/>
      <c r="SBF439" s="1"/>
      <c r="SBG439" s="1"/>
      <c r="SBH439" s="1"/>
      <c r="SBI439" s="1"/>
      <c r="SBJ439" s="1"/>
      <c r="SBK439" s="1"/>
      <c r="SBL439" s="1"/>
      <c r="SBM439" s="1"/>
      <c r="SBN439" s="1"/>
      <c r="SBO439" s="1"/>
      <c r="SBP439" s="1"/>
      <c r="SBQ439" s="1"/>
      <c r="SBR439" s="1"/>
      <c r="SBS439" s="1"/>
      <c r="SBT439" s="1"/>
      <c r="SBU439" s="1"/>
      <c r="SBV439" s="1"/>
      <c r="SBW439" s="1"/>
      <c r="SBX439" s="1"/>
      <c r="SBY439" s="1"/>
      <c r="SBZ439" s="1"/>
      <c r="SCA439" s="1"/>
      <c r="SCB439" s="1"/>
      <c r="SCC439" s="1"/>
      <c r="SCD439" s="1"/>
      <c r="SCE439" s="1"/>
      <c r="SCF439" s="1"/>
      <c r="SCG439" s="1"/>
      <c r="SCH439" s="1"/>
      <c r="SCI439" s="1"/>
      <c r="SCJ439" s="1"/>
      <c r="SCK439" s="1"/>
      <c r="SCL439" s="1"/>
      <c r="SCM439" s="1"/>
      <c r="SCN439" s="1"/>
      <c r="SCO439" s="1"/>
      <c r="SCP439" s="1"/>
      <c r="SCQ439" s="1"/>
      <c r="SCR439" s="1"/>
      <c r="SCS439" s="1"/>
      <c r="SCT439" s="1"/>
      <c r="SCU439" s="1"/>
      <c r="SCV439" s="1"/>
      <c r="SCW439" s="1"/>
      <c r="SCX439" s="1"/>
      <c r="SCY439" s="1"/>
      <c r="SCZ439" s="1"/>
      <c r="SDA439" s="1"/>
      <c r="SDB439" s="1"/>
      <c r="SDC439" s="1"/>
      <c r="SDD439" s="1"/>
      <c r="SDE439" s="1"/>
      <c r="SDF439" s="1"/>
      <c r="SDG439" s="1"/>
      <c r="SDH439" s="1"/>
      <c r="SDI439" s="1"/>
      <c r="SDJ439" s="1"/>
      <c r="SDK439" s="1"/>
      <c r="SDL439" s="1"/>
      <c r="SDM439" s="1"/>
      <c r="SDN439" s="1"/>
      <c r="SDO439" s="1"/>
      <c r="SDP439" s="1"/>
      <c r="SDQ439" s="1"/>
      <c r="SDR439" s="1"/>
      <c r="SDS439" s="1"/>
      <c r="SDT439" s="1"/>
      <c r="SDU439" s="1"/>
      <c r="SDV439" s="1"/>
      <c r="SDW439" s="1"/>
      <c r="SDX439" s="1"/>
      <c r="SDY439" s="1"/>
      <c r="SDZ439" s="1"/>
      <c r="SEA439" s="1"/>
      <c r="SEB439" s="1"/>
      <c r="SEC439" s="1"/>
      <c r="SED439" s="1"/>
      <c r="SEE439" s="1"/>
      <c r="SEF439" s="1"/>
      <c r="SEG439" s="1"/>
      <c r="SEH439" s="1"/>
      <c r="SEI439" s="1"/>
      <c r="SEJ439" s="1"/>
      <c r="SEK439" s="1"/>
      <c r="SEL439" s="1"/>
      <c r="SEM439" s="1"/>
      <c r="SEN439" s="1"/>
      <c r="SEO439" s="1"/>
      <c r="SEP439" s="1"/>
      <c r="SEQ439" s="1"/>
      <c r="SER439" s="1"/>
      <c r="SES439" s="1"/>
      <c r="SET439" s="1"/>
      <c r="SEU439" s="1"/>
      <c r="SEV439" s="1"/>
      <c r="SEW439" s="1"/>
      <c r="SEX439" s="1"/>
      <c r="SEY439" s="1"/>
      <c r="SEZ439" s="1"/>
      <c r="SFA439" s="1"/>
      <c r="SFB439" s="1"/>
      <c r="SFC439" s="1"/>
      <c r="SFD439" s="1"/>
      <c r="SFE439" s="1"/>
      <c r="SFF439" s="1"/>
      <c r="SFG439" s="1"/>
      <c r="SFH439" s="1"/>
      <c r="SFI439" s="1"/>
      <c r="SFJ439" s="1"/>
      <c r="SFK439" s="1"/>
      <c r="SFL439" s="1"/>
      <c r="SFM439" s="1"/>
      <c r="SFN439" s="1"/>
      <c r="SFO439" s="1"/>
      <c r="SFP439" s="1"/>
      <c r="SFQ439" s="1"/>
      <c r="SFR439" s="1"/>
      <c r="SFS439" s="1"/>
      <c r="SFT439" s="1"/>
      <c r="SFU439" s="1"/>
      <c r="SFV439" s="1"/>
      <c r="SFW439" s="1"/>
      <c r="SFX439" s="1"/>
      <c r="SFY439" s="1"/>
      <c r="SFZ439" s="1"/>
      <c r="SGA439" s="1"/>
      <c r="SGB439" s="1"/>
      <c r="SGC439" s="1"/>
      <c r="SGD439" s="1"/>
      <c r="SGE439" s="1"/>
      <c r="SGF439" s="1"/>
      <c r="SGG439" s="1"/>
      <c r="SGH439" s="1"/>
      <c r="SGI439" s="1"/>
      <c r="SGJ439" s="1"/>
      <c r="SGK439" s="1"/>
      <c r="SGL439" s="1"/>
      <c r="SGM439" s="1"/>
      <c r="SGN439" s="1"/>
      <c r="SGO439" s="1"/>
      <c r="SGP439" s="1"/>
      <c r="SGQ439" s="1"/>
      <c r="SGR439" s="1"/>
      <c r="SGS439" s="1"/>
      <c r="SGT439" s="1"/>
      <c r="SGU439" s="1"/>
      <c r="SGV439" s="1"/>
      <c r="SGW439" s="1"/>
      <c r="SGX439" s="1"/>
      <c r="SGY439" s="1"/>
      <c r="SGZ439" s="1"/>
      <c r="SHA439" s="1"/>
      <c r="SHB439" s="1"/>
      <c r="SHC439" s="1"/>
      <c r="SHD439" s="1"/>
      <c r="SHE439" s="1"/>
      <c r="SHF439" s="1"/>
      <c r="SHG439" s="1"/>
      <c r="SHH439" s="1"/>
      <c r="SHI439" s="1"/>
      <c r="SHJ439" s="1"/>
      <c r="SHK439" s="1"/>
      <c r="SHL439" s="1"/>
      <c r="SHM439" s="1"/>
      <c r="SHN439" s="1"/>
      <c r="SHO439" s="1"/>
      <c r="SHP439" s="1"/>
      <c r="SHQ439" s="1"/>
      <c r="SHR439" s="1"/>
      <c r="SHS439" s="1"/>
      <c r="SHT439" s="1"/>
      <c r="SHU439" s="1"/>
      <c r="SHV439" s="1"/>
      <c r="SHW439" s="1"/>
      <c r="SHX439" s="1"/>
      <c r="SHY439" s="1"/>
      <c r="SHZ439" s="1"/>
      <c r="SIA439" s="1"/>
      <c r="SIB439" s="1"/>
      <c r="SIC439" s="1"/>
      <c r="SID439" s="1"/>
      <c r="SIE439" s="1"/>
      <c r="SIF439" s="1"/>
      <c r="SIG439" s="1"/>
      <c r="SIH439" s="1"/>
      <c r="SII439" s="1"/>
      <c r="SIJ439" s="1"/>
      <c r="SIK439" s="1"/>
      <c r="SIL439" s="1"/>
      <c r="SIM439" s="1"/>
      <c r="SIN439" s="1"/>
      <c r="SIO439" s="1"/>
      <c r="SIP439" s="1"/>
      <c r="SIQ439" s="1"/>
      <c r="SIR439" s="1"/>
      <c r="SIS439" s="1"/>
      <c r="SIT439" s="1"/>
      <c r="SIU439" s="1"/>
      <c r="SIV439" s="1"/>
      <c r="SIW439" s="1"/>
      <c r="SIX439" s="1"/>
      <c r="SIY439" s="1"/>
      <c r="SIZ439" s="1"/>
      <c r="SJA439" s="1"/>
      <c r="SJB439" s="1"/>
      <c r="SJC439" s="1"/>
      <c r="SJD439" s="1"/>
      <c r="SJE439" s="1"/>
      <c r="SJF439" s="1"/>
      <c r="SJG439" s="1"/>
      <c r="SJH439" s="1"/>
      <c r="SJI439" s="1"/>
      <c r="SJJ439" s="1"/>
      <c r="SJK439" s="1"/>
      <c r="SJL439" s="1"/>
      <c r="SJM439" s="1"/>
      <c r="SJN439" s="1"/>
      <c r="SJO439" s="1"/>
      <c r="SJP439" s="1"/>
      <c r="SJQ439" s="1"/>
      <c r="SJR439" s="1"/>
      <c r="SJS439" s="1"/>
      <c r="SJT439" s="1"/>
      <c r="SJU439" s="1"/>
      <c r="SJV439" s="1"/>
      <c r="SJW439" s="1"/>
      <c r="SJX439" s="1"/>
      <c r="SJY439" s="1"/>
      <c r="SJZ439" s="1"/>
      <c r="SKA439" s="1"/>
      <c r="SKB439" s="1"/>
      <c r="SKC439" s="1"/>
      <c r="SKD439" s="1"/>
      <c r="SKE439" s="1"/>
      <c r="SKF439" s="1"/>
      <c r="SKG439" s="1"/>
      <c r="SKH439" s="1"/>
      <c r="SKI439" s="1"/>
      <c r="SKJ439" s="1"/>
      <c r="SKK439" s="1"/>
      <c r="SKL439" s="1"/>
      <c r="SKM439" s="1"/>
      <c r="SKN439" s="1"/>
      <c r="SKO439" s="1"/>
      <c r="SKP439" s="1"/>
      <c r="SKQ439" s="1"/>
      <c r="SKR439" s="1"/>
      <c r="SKS439" s="1"/>
      <c r="SKT439" s="1"/>
      <c r="SKU439" s="1"/>
      <c r="SKV439" s="1"/>
      <c r="SKW439" s="1"/>
      <c r="SKX439" s="1"/>
      <c r="SKY439" s="1"/>
      <c r="SKZ439" s="1"/>
      <c r="SLA439" s="1"/>
      <c r="SLB439" s="1"/>
      <c r="SLC439" s="1"/>
      <c r="SLD439" s="1"/>
      <c r="SLE439" s="1"/>
      <c r="SLF439" s="1"/>
      <c r="SLG439" s="1"/>
      <c r="SLH439" s="1"/>
      <c r="SLI439" s="1"/>
      <c r="SLJ439" s="1"/>
      <c r="SLK439" s="1"/>
      <c r="SLL439" s="1"/>
      <c r="SLM439" s="1"/>
      <c r="SLN439" s="1"/>
      <c r="SLO439" s="1"/>
      <c r="SLP439" s="1"/>
      <c r="SLQ439" s="1"/>
      <c r="SLR439" s="1"/>
      <c r="SLS439" s="1"/>
      <c r="SLT439" s="1"/>
      <c r="SLU439" s="1"/>
      <c r="SLV439" s="1"/>
      <c r="SLW439" s="1"/>
      <c r="SLX439" s="1"/>
      <c r="SLY439" s="1"/>
      <c r="SLZ439" s="1"/>
      <c r="SMA439" s="1"/>
      <c r="SMB439" s="1"/>
      <c r="SMC439" s="1"/>
      <c r="SMD439" s="1"/>
      <c r="SME439" s="1"/>
      <c r="SMF439" s="1"/>
      <c r="SMG439" s="1"/>
      <c r="SMH439" s="1"/>
      <c r="SMI439" s="1"/>
      <c r="SMJ439" s="1"/>
      <c r="SMK439" s="1"/>
      <c r="SML439" s="1"/>
      <c r="SMM439" s="1"/>
      <c r="SMN439" s="1"/>
      <c r="SMO439" s="1"/>
      <c r="SMP439" s="1"/>
      <c r="SMQ439" s="1"/>
      <c r="SMR439" s="1"/>
      <c r="SMS439" s="1"/>
      <c r="SMT439" s="1"/>
      <c r="SMU439" s="1"/>
      <c r="SMV439" s="1"/>
      <c r="SMW439" s="1"/>
      <c r="SMX439" s="1"/>
      <c r="SMY439" s="1"/>
      <c r="SMZ439" s="1"/>
      <c r="SNA439" s="1"/>
      <c r="SNB439" s="1"/>
      <c r="SNC439" s="1"/>
      <c r="SND439" s="1"/>
      <c r="SNE439" s="1"/>
      <c r="SNF439" s="1"/>
      <c r="SNG439" s="1"/>
      <c r="SNH439" s="1"/>
      <c r="SNI439" s="1"/>
      <c r="SNJ439" s="1"/>
      <c r="SNK439" s="1"/>
      <c r="SNL439" s="1"/>
      <c r="SNM439" s="1"/>
      <c r="SNN439" s="1"/>
      <c r="SNO439" s="1"/>
      <c r="SNP439" s="1"/>
      <c r="SNQ439" s="1"/>
      <c r="SNR439" s="1"/>
      <c r="SNS439" s="1"/>
      <c r="SNT439" s="1"/>
      <c r="SNU439" s="1"/>
      <c r="SNV439" s="1"/>
      <c r="SNW439" s="1"/>
      <c r="SNX439" s="1"/>
      <c r="SNY439" s="1"/>
      <c r="SNZ439" s="1"/>
      <c r="SOA439" s="1"/>
      <c r="SOB439" s="1"/>
      <c r="SOC439" s="1"/>
      <c r="SOD439" s="1"/>
      <c r="SOE439" s="1"/>
      <c r="SOF439" s="1"/>
      <c r="SOG439" s="1"/>
      <c r="SOH439" s="1"/>
      <c r="SOI439" s="1"/>
      <c r="SOJ439" s="1"/>
      <c r="SOK439" s="1"/>
      <c r="SOL439" s="1"/>
      <c r="SOM439" s="1"/>
      <c r="SON439" s="1"/>
      <c r="SOO439" s="1"/>
      <c r="SOP439" s="1"/>
      <c r="SOQ439" s="1"/>
      <c r="SOR439" s="1"/>
      <c r="SOS439" s="1"/>
      <c r="SOT439" s="1"/>
      <c r="SOU439" s="1"/>
      <c r="SOV439" s="1"/>
      <c r="SOW439" s="1"/>
      <c r="SOX439" s="1"/>
      <c r="SOY439" s="1"/>
      <c r="SOZ439" s="1"/>
      <c r="SPA439" s="1"/>
      <c r="SPB439" s="1"/>
      <c r="SPC439" s="1"/>
      <c r="SPD439" s="1"/>
      <c r="SPE439" s="1"/>
      <c r="SPF439" s="1"/>
      <c r="SPG439" s="1"/>
      <c r="SPH439" s="1"/>
      <c r="SPI439" s="1"/>
      <c r="SPJ439" s="1"/>
      <c r="SPK439" s="1"/>
      <c r="SPL439" s="1"/>
      <c r="SPM439" s="1"/>
      <c r="SPN439" s="1"/>
      <c r="SPO439" s="1"/>
      <c r="SPP439" s="1"/>
      <c r="SPQ439" s="1"/>
      <c r="SPR439" s="1"/>
      <c r="SPS439" s="1"/>
      <c r="SPT439" s="1"/>
      <c r="SPU439" s="1"/>
      <c r="SPV439" s="1"/>
      <c r="SPW439" s="1"/>
      <c r="SPX439" s="1"/>
      <c r="SPY439" s="1"/>
      <c r="SPZ439" s="1"/>
      <c r="SQA439" s="1"/>
      <c r="SQB439" s="1"/>
      <c r="SQC439" s="1"/>
      <c r="SQD439" s="1"/>
      <c r="SQE439" s="1"/>
      <c r="SQF439" s="1"/>
      <c r="SQG439" s="1"/>
      <c r="SQH439" s="1"/>
      <c r="SQI439" s="1"/>
      <c r="SQJ439" s="1"/>
      <c r="SQK439" s="1"/>
      <c r="SQL439" s="1"/>
      <c r="SQM439" s="1"/>
      <c r="SQN439" s="1"/>
      <c r="SQO439" s="1"/>
      <c r="SQP439" s="1"/>
      <c r="SQQ439" s="1"/>
      <c r="SQR439" s="1"/>
      <c r="SQS439" s="1"/>
      <c r="SQT439" s="1"/>
      <c r="SQU439" s="1"/>
      <c r="SQV439" s="1"/>
      <c r="SQW439" s="1"/>
      <c r="SQX439" s="1"/>
      <c r="SQY439" s="1"/>
      <c r="SQZ439" s="1"/>
      <c r="SRA439" s="1"/>
      <c r="SRB439" s="1"/>
      <c r="SRC439" s="1"/>
      <c r="SRD439" s="1"/>
      <c r="SRE439" s="1"/>
      <c r="SRF439" s="1"/>
      <c r="SRG439" s="1"/>
      <c r="SRH439" s="1"/>
      <c r="SRI439" s="1"/>
      <c r="SRJ439" s="1"/>
      <c r="SRK439" s="1"/>
      <c r="SRL439" s="1"/>
      <c r="SRM439" s="1"/>
      <c r="SRN439" s="1"/>
      <c r="SRO439" s="1"/>
      <c r="SRP439" s="1"/>
      <c r="SRQ439" s="1"/>
      <c r="SRR439" s="1"/>
      <c r="SRS439" s="1"/>
      <c r="SRT439" s="1"/>
      <c r="SRU439" s="1"/>
      <c r="SRV439" s="1"/>
      <c r="SRW439" s="1"/>
      <c r="SRX439" s="1"/>
      <c r="SRY439" s="1"/>
      <c r="SRZ439" s="1"/>
      <c r="SSA439" s="1"/>
      <c r="SSB439" s="1"/>
      <c r="SSC439" s="1"/>
      <c r="SSD439" s="1"/>
      <c r="SSE439" s="1"/>
      <c r="SSF439" s="1"/>
      <c r="SSG439" s="1"/>
      <c r="SSH439" s="1"/>
      <c r="SSI439" s="1"/>
      <c r="SSJ439" s="1"/>
      <c r="SSK439" s="1"/>
      <c r="SSL439" s="1"/>
      <c r="SSM439" s="1"/>
      <c r="SSN439" s="1"/>
      <c r="SSO439" s="1"/>
      <c r="SSP439" s="1"/>
      <c r="SSQ439" s="1"/>
      <c r="SSR439" s="1"/>
      <c r="SSS439" s="1"/>
      <c r="SST439" s="1"/>
      <c r="SSU439" s="1"/>
      <c r="SSV439" s="1"/>
      <c r="SSW439" s="1"/>
      <c r="SSX439" s="1"/>
      <c r="SSY439" s="1"/>
      <c r="SSZ439" s="1"/>
      <c r="STA439" s="1"/>
      <c r="STB439" s="1"/>
      <c r="STC439" s="1"/>
      <c r="STD439" s="1"/>
      <c r="STE439" s="1"/>
      <c r="STF439" s="1"/>
      <c r="STG439" s="1"/>
      <c r="STH439" s="1"/>
      <c r="STI439" s="1"/>
      <c r="STJ439" s="1"/>
      <c r="STK439" s="1"/>
      <c r="STL439" s="1"/>
      <c r="STM439" s="1"/>
      <c r="STN439" s="1"/>
      <c r="STO439" s="1"/>
      <c r="STP439" s="1"/>
      <c r="STQ439" s="1"/>
      <c r="STR439" s="1"/>
      <c r="STS439" s="1"/>
      <c r="STT439" s="1"/>
      <c r="STU439" s="1"/>
      <c r="STV439" s="1"/>
      <c r="STW439" s="1"/>
      <c r="STX439" s="1"/>
      <c r="STY439" s="1"/>
      <c r="STZ439" s="1"/>
      <c r="SUA439" s="1"/>
      <c r="SUB439" s="1"/>
      <c r="SUC439" s="1"/>
      <c r="SUD439" s="1"/>
      <c r="SUE439" s="1"/>
      <c r="SUF439" s="1"/>
      <c r="SUG439" s="1"/>
      <c r="SUH439" s="1"/>
      <c r="SUI439" s="1"/>
      <c r="SUJ439" s="1"/>
      <c r="SUK439" s="1"/>
      <c r="SUL439" s="1"/>
      <c r="SUM439" s="1"/>
      <c r="SUN439" s="1"/>
      <c r="SUO439" s="1"/>
      <c r="SUP439" s="1"/>
      <c r="SUQ439" s="1"/>
      <c r="SUR439" s="1"/>
      <c r="SUS439" s="1"/>
      <c r="SUT439" s="1"/>
      <c r="SUU439" s="1"/>
      <c r="SUV439" s="1"/>
      <c r="SUW439" s="1"/>
      <c r="SUX439" s="1"/>
      <c r="SUY439" s="1"/>
      <c r="SUZ439" s="1"/>
      <c r="SVA439" s="1"/>
      <c r="SVB439" s="1"/>
      <c r="SVC439" s="1"/>
      <c r="SVD439" s="1"/>
      <c r="SVE439" s="1"/>
      <c r="SVF439" s="1"/>
      <c r="SVG439" s="1"/>
      <c r="SVH439" s="1"/>
      <c r="SVI439" s="1"/>
      <c r="SVJ439" s="1"/>
      <c r="SVK439" s="1"/>
      <c r="SVL439" s="1"/>
      <c r="SVM439" s="1"/>
      <c r="SVN439" s="1"/>
      <c r="SVO439" s="1"/>
      <c r="SVP439" s="1"/>
      <c r="SVQ439" s="1"/>
      <c r="SVR439" s="1"/>
      <c r="SVS439" s="1"/>
      <c r="SVT439" s="1"/>
      <c r="SVU439" s="1"/>
      <c r="SVV439" s="1"/>
      <c r="SVW439" s="1"/>
      <c r="SVX439" s="1"/>
      <c r="SVY439" s="1"/>
      <c r="SVZ439" s="1"/>
      <c r="SWA439" s="1"/>
      <c r="SWB439" s="1"/>
      <c r="SWC439" s="1"/>
      <c r="SWD439" s="1"/>
      <c r="SWE439" s="1"/>
      <c r="SWF439" s="1"/>
      <c r="SWG439" s="1"/>
      <c r="SWH439" s="1"/>
      <c r="SWI439" s="1"/>
      <c r="SWJ439" s="1"/>
      <c r="SWK439" s="1"/>
      <c r="SWL439" s="1"/>
      <c r="SWM439" s="1"/>
      <c r="SWN439" s="1"/>
      <c r="SWO439" s="1"/>
      <c r="SWP439" s="1"/>
      <c r="SWQ439" s="1"/>
      <c r="SWR439" s="1"/>
      <c r="SWS439" s="1"/>
      <c r="SWT439" s="1"/>
      <c r="SWU439" s="1"/>
      <c r="SWV439" s="1"/>
      <c r="SWW439" s="1"/>
      <c r="SWX439" s="1"/>
      <c r="SWY439" s="1"/>
      <c r="SWZ439" s="1"/>
      <c r="SXA439" s="1"/>
      <c r="SXB439" s="1"/>
      <c r="SXC439" s="1"/>
      <c r="SXD439" s="1"/>
      <c r="SXE439" s="1"/>
      <c r="SXF439" s="1"/>
      <c r="SXG439" s="1"/>
      <c r="SXH439" s="1"/>
      <c r="SXI439" s="1"/>
      <c r="SXJ439" s="1"/>
      <c r="SXK439" s="1"/>
      <c r="SXL439" s="1"/>
      <c r="SXM439" s="1"/>
      <c r="SXN439" s="1"/>
      <c r="SXO439" s="1"/>
      <c r="SXP439" s="1"/>
      <c r="SXQ439" s="1"/>
      <c r="SXR439" s="1"/>
      <c r="SXS439" s="1"/>
      <c r="SXT439" s="1"/>
      <c r="SXU439" s="1"/>
      <c r="SXV439" s="1"/>
      <c r="SXW439" s="1"/>
      <c r="SXX439" s="1"/>
      <c r="SXY439" s="1"/>
      <c r="SXZ439" s="1"/>
      <c r="SYA439" s="1"/>
      <c r="SYB439" s="1"/>
      <c r="SYC439" s="1"/>
      <c r="SYD439" s="1"/>
      <c r="SYE439" s="1"/>
      <c r="SYF439" s="1"/>
      <c r="SYG439" s="1"/>
      <c r="SYH439" s="1"/>
      <c r="SYI439" s="1"/>
      <c r="SYJ439" s="1"/>
      <c r="SYK439" s="1"/>
      <c r="SYL439" s="1"/>
      <c r="SYM439" s="1"/>
      <c r="SYN439" s="1"/>
      <c r="SYO439" s="1"/>
      <c r="SYP439" s="1"/>
      <c r="SYQ439" s="1"/>
      <c r="SYR439" s="1"/>
      <c r="SYS439" s="1"/>
      <c r="SYT439" s="1"/>
      <c r="SYU439" s="1"/>
      <c r="SYV439" s="1"/>
      <c r="SYW439" s="1"/>
      <c r="SYX439" s="1"/>
      <c r="SYY439" s="1"/>
      <c r="SYZ439" s="1"/>
      <c r="SZA439" s="1"/>
      <c r="SZB439" s="1"/>
      <c r="SZC439" s="1"/>
      <c r="SZD439" s="1"/>
      <c r="SZE439" s="1"/>
      <c r="SZF439" s="1"/>
      <c r="SZG439" s="1"/>
      <c r="SZH439" s="1"/>
      <c r="SZI439" s="1"/>
      <c r="SZJ439" s="1"/>
      <c r="SZK439" s="1"/>
      <c r="SZL439" s="1"/>
      <c r="SZM439" s="1"/>
      <c r="SZN439" s="1"/>
      <c r="SZO439" s="1"/>
      <c r="SZP439" s="1"/>
      <c r="SZQ439" s="1"/>
      <c r="SZR439" s="1"/>
      <c r="SZS439" s="1"/>
      <c r="SZT439" s="1"/>
      <c r="SZU439" s="1"/>
      <c r="SZV439" s="1"/>
      <c r="SZW439" s="1"/>
      <c r="SZX439" s="1"/>
      <c r="SZY439" s="1"/>
      <c r="SZZ439" s="1"/>
      <c r="TAA439" s="1"/>
      <c r="TAB439" s="1"/>
      <c r="TAC439" s="1"/>
      <c r="TAD439" s="1"/>
      <c r="TAE439" s="1"/>
      <c r="TAF439" s="1"/>
      <c r="TAG439" s="1"/>
      <c r="TAH439" s="1"/>
      <c r="TAI439" s="1"/>
      <c r="TAJ439" s="1"/>
      <c r="TAK439" s="1"/>
      <c r="TAL439" s="1"/>
      <c r="TAM439" s="1"/>
      <c r="TAN439" s="1"/>
      <c r="TAO439" s="1"/>
      <c r="TAP439" s="1"/>
      <c r="TAQ439" s="1"/>
      <c r="TAR439" s="1"/>
      <c r="TAS439" s="1"/>
      <c r="TAT439" s="1"/>
      <c r="TAU439" s="1"/>
      <c r="TAV439" s="1"/>
      <c r="TAW439" s="1"/>
      <c r="TAX439" s="1"/>
      <c r="TAY439" s="1"/>
      <c r="TAZ439" s="1"/>
      <c r="TBA439" s="1"/>
      <c r="TBB439" s="1"/>
      <c r="TBC439" s="1"/>
      <c r="TBD439" s="1"/>
      <c r="TBE439" s="1"/>
      <c r="TBF439" s="1"/>
      <c r="TBG439" s="1"/>
      <c r="TBH439" s="1"/>
      <c r="TBI439" s="1"/>
      <c r="TBJ439" s="1"/>
      <c r="TBK439" s="1"/>
      <c r="TBL439" s="1"/>
      <c r="TBM439" s="1"/>
      <c r="TBN439" s="1"/>
      <c r="TBO439" s="1"/>
      <c r="TBP439" s="1"/>
      <c r="TBQ439" s="1"/>
      <c r="TBR439" s="1"/>
      <c r="TBS439" s="1"/>
      <c r="TBT439" s="1"/>
      <c r="TBU439" s="1"/>
      <c r="TBV439" s="1"/>
      <c r="TBW439" s="1"/>
      <c r="TBX439" s="1"/>
      <c r="TBY439" s="1"/>
      <c r="TBZ439" s="1"/>
      <c r="TCA439" s="1"/>
      <c r="TCB439" s="1"/>
      <c r="TCC439" s="1"/>
      <c r="TCD439" s="1"/>
      <c r="TCE439" s="1"/>
      <c r="TCF439" s="1"/>
      <c r="TCG439" s="1"/>
      <c r="TCH439" s="1"/>
      <c r="TCI439" s="1"/>
      <c r="TCJ439" s="1"/>
      <c r="TCK439" s="1"/>
      <c r="TCL439" s="1"/>
      <c r="TCM439" s="1"/>
      <c r="TCN439" s="1"/>
      <c r="TCO439" s="1"/>
      <c r="TCP439" s="1"/>
      <c r="TCQ439" s="1"/>
      <c r="TCR439" s="1"/>
      <c r="TCS439" s="1"/>
      <c r="TCT439" s="1"/>
      <c r="TCU439" s="1"/>
      <c r="TCV439" s="1"/>
      <c r="TCW439" s="1"/>
      <c r="TCX439" s="1"/>
      <c r="TCY439" s="1"/>
      <c r="TCZ439" s="1"/>
      <c r="TDA439" s="1"/>
      <c r="TDB439" s="1"/>
      <c r="TDC439" s="1"/>
      <c r="TDD439" s="1"/>
      <c r="TDE439" s="1"/>
      <c r="TDF439" s="1"/>
      <c r="TDG439" s="1"/>
      <c r="TDH439" s="1"/>
      <c r="TDI439" s="1"/>
      <c r="TDJ439" s="1"/>
      <c r="TDK439" s="1"/>
      <c r="TDL439" s="1"/>
      <c r="TDM439" s="1"/>
      <c r="TDN439" s="1"/>
      <c r="TDO439" s="1"/>
      <c r="TDP439" s="1"/>
      <c r="TDQ439" s="1"/>
      <c r="TDR439" s="1"/>
      <c r="TDS439" s="1"/>
      <c r="TDT439" s="1"/>
      <c r="TDU439" s="1"/>
      <c r="TDV439" s="1"/>
      <c r="TDW439" s="1"/>
      <c r="TDX439" s="1"/>
      <c r="TDY439" s="1"/>
      <c r="TDZ439" s="1"/>
      <c r="TEA439" s="1"/>
      <c r="TEB439" s="1"/>
      <c r="TEC439" s="1"/>
      <c r="TED439" s="1"/>
      <c r="TEE439" s="1"/>
      <c r="TEF439" s="1"/>
      <c r="TEG439" s="1"/>
      <c r="TEH439" s="1"/>
      <c r="TEI439" s="1"/>
      <c r="TEJ439" s="1"/>
      <c r="TEK439" s="1"/>
      <c r="TEL439" s="1"/>
      <c r="TEM439" s="1"/>
      <c r="TEN439" s="1"/>
      <c r="TEO439" s="1"/>
      <c r="TEP439" s="1"/>
      <c r="TEQ439" s="1"/>
      <c r="TER439" s="1"/>
      <c r="TES439" s="1"/>
      <c r="TET439" s="1"/>
      <c r="TEU439" s="1"/>
      <c r="TEV439" s="1"/>
      <c r="TEW439" s="1"/>
      <c r="TEX439" s="1"/>
      <c r="TEY439" s="1"/>
      <c r="TEZ439" s="1"/>
      <c r="TFA439" s="1"/>
      <c r="TFB439" s="1"/>
      <c r="TFC439" s="1"/>
      <c r="TFD439" s="1"/>
      <c r="TFE439" s="1"/>
      <c r="TFF439" s="1"/>
      <c r="TFG439" s="1"/>
      <c r="TFH439" s="1"/>
      <c r="TFI439" s="1"/>
      <c r="TFJ439" s="1"/>
      <c r="TFK439" s="1"/>
      <c r="TFL439" s="1"/>
      <c r="TFM439" s="1"/>
      <c r="TFN439" s="1"/>
      <c r="TFO439" s="1"/>
      <c r="TFP439" s="1"/>
      <c r="TFQ439" s="1"/>
      <c r="TFR439" s="1"/>
      <c r="TFS439" s="1"/>
      <c r="TFT439" s="1"/>
      <c r="TFU439" s="1"/>
      <c r="TFV439" s="1"/>
      <c r="TFW439" s="1"/>
      <c r="TFX439" s="1"/>
      <c r="TFY439" s="1"/>
      <c r="TFZ439" s="1"/>
      <c r="TGA439" s="1"/>
      <c r="TGB439" s="1"/>
      <c r="TGC439" s="1"/>
      <c r="TGD439" s="1"/>
      <c r="TGE439" s="1"/>
      <c r="TGF439" s="1"/>
      <c r="TGG439" s="1"/>
      <c r="TGH439" s="1"/>
      <c r="TGI439" s="1"/>
      <c r="TGJ439" s="1"/>
      <c r="TGK439" s="1"/>
      <c r="TGL439" s="1"/>
      <c r="TGM439" s="1"/>
      <c r="TGN439" s="1"/>
      <c r="TGO439" s="1"/>
      <c r="TGP439" s="1"/>
      <c r="TGQ439" s="1"/>
      <c r="TGR439" s="1"/>
      <c r="TGS439" s="1"/>
      <c r="TGT439" s="1"/>
      <c r="TGU439" s="1"/>
      <c r="TGV439" s="1"/>
      <c r="TGW439" s="1"/>
      <c r="TGX439" s="1"/>
      <c r="TGY439" s="1"/>
      <c r="TGZ439" s="1"/>
      <c r="THA439" s="1"/>
      <c r="THB439" s="1"/>
      <c r="THC439" s="1"/>
      <c r="THD439" s="1"/>
      <c r="THE439" s="1"/>
      <c r="THF439" s="1"/>
      <c r="THG439" s="1"/>
      <c r="THH439" s="1"/>
      <c r="THI439" s="1"/>
      <c r="THJ439" s="1"/>
      <c r="THK439" s="1"/>
      <c r="THL439" s="1"/>
      <c r="THM439" s="1"/>
      <c r="THN439" s="1"/>
      <c r="THO439" s="1"/>
      <c r="THP439" s="1"/>
      <c r="THQ439" s="1"/>
      <c r="THR439" s="1"/>
      <c r="THS439" s="1"/>
      <c r="THT439" s="1"/>
      <c r="THU439" s="1"/>
      <c r="THV439" s="1"/>
      <c r="THW439" s="1"/>
      <c r="THX439" s="1"/>
      <c r="THY439" s="1"/>
      <c r="THZ439" s="1"/>
      <c r="TIA439" s="1"/>
      <c r="TIB439" s="1"/>
      <c r="TIC439" s="1"/>
      <c r="TID439" s="1"/>
      <c r="TIE439" s="1"/>
      <c r="TIF439" s="1"/>
      <c r="TIG439" s="1"/>
      <c r="TIH439" s="1"/>
      <c r="TII439" s="1"/>
      <c r="TIJ439" s="1"/>
      <c r="TIK439" s="1"/>
      <c r="TIL439" s="1"/>
      <c r="TIM439" s="1"/>
      <c r="TIN439" s="1"/>
      <c r="TIO439" s="1"/>
      <c r="TIP439" s="1"/>
      <c r="TIQ439" s="1"/>
      <c r="TIR439" s="1"/>
      <c r="TIS439" s="1"/>
      <c r="TIT439" s="1"/>
      <c r="TIU439" s="1"/>
      <c r="TIV439" s="1"/>
      <c r="TIW439" s="1"/>
      <c r="TIX439" s="1"/>
      <c r="TIY439" s="1"/>
      <c r="TIZ439" s="1"/>
      <c r="TJA439" s="1"/>
      <c r="TJB439" s="1"/>
      <c r="TJC439" s="1"/>
      <c r="TJD439" s="1"/>
      <c r="TJE439" s="1"/>
      <c r="TJF439" s="1"/>
      <c r="TJG439" s="1"/>
      <c r="TJH439" s="1"/>
      <c r="TJI439" s="1"/>
      <c r="TJJ439" s="1"/>
      <c r="TJK439" s="1"/>
      <c r="TJL439" s="1"/>
      <c r="TJM439" s="1"/>
      <c r="TJN439" s="1"/>
      <c r="TJO439" s="1"/>
      <c r="TJP439" s="1"/>
      <c r="TJQ439" s="1"/>
      <c r="TJR439" s="1"/>
      <c r="TJS439" s="1"/>
      <c r="TJT439" s="1"/>
      <c r="TJU439" s="1"/>
      <c r="TJV439" s="1"/>
      <c r="TJW439" s="1"/>
      <c r="TJX439" s="1"/>
      <c r="TJY439" s="1"/>
      <c r="TJZ439" s="1"/>
      <c r="TKA439" s="1"/>
      <c r="TKB439" s="1"/>
      <c r="TKC439" s="1"/>
      <c r="TKD439" s="1"/>
      <c r="TKE439" s="1"/>
      <c r="TKF439" s="1"/>
      <c r="TKG439" s="1"/>
      <c r="TKH439" s="1"/>
      <c r="TKI439" s="1"/>
      <c r="TKJ439" s="1"/>
      <c r="TKK439" s="1"/>
      <c r="TKL439" s="1"/>
      <c r="TKM439" s="1"/>
      <c r="TKN439" s="1"/>
      <c r="TKO439" s="1"/>
      <c r="TKP439" s="1"/>
      <c r="TKQ439" s="1"/>
      <c r="TKR439" s="1"/>
      <c r="TKS439" s="1"/>
      <c r="TKT439" s="1"/>
      <c r="TKU439" s="1"/>
      <c r="TKV439" s="1"/>
      <c r="TKW439" s="1"/>
      <c r="TKX439" s="1"/>
      <c r="TKY439" s="1"/>
      <c r="TKZ439" s="1"/>
      <c r="TLA439" s="1"/>
      <c r="TLB439" s="1"/>
      <c r="TLC439" s="1"/>
      <c r="TLD439" s="1"/>
      <c r="TLE439" s="1"/>
      <c r="TLF439" s="1"/>
      <c r="TLG439" s="1"/>
      <c r="TLH439" s="1"/>
      <c r="TLI439" s="1"/>
      <c r="TLJ439" s="1"/>
      <c r="TLK439" s="1"/>
      <c r="TLL439" s="1"/>
      <c r="TLM439" s="1"/>
      <c r="TLN439" s="1"/>
      <c r="TLO439" s="1"/>
      <c r="TLP439" s="1"/>
      <c r="TLQ439" s="1"/>
      <c r="TLR439" s="1"/>
      <c r="TLS439" s="1"/>
      <c r="TLT439" s="1"/>
      <c r="TLU439" s="1"/>
      <c r="TLV439" s="1"/>
      <c r="TLW439" s="1"/>
      <c r="TLX439" s="1"/>
      <c r="TLY439" s="1"/>
      <c r="TLZ439" s="1"/>
      <c r="TMA439" s="1"/>
      <c r="TMB439" s="1"/>
      <c r="TMC439" s="1"/>
      <c r="TMD439" s="1"/>
      <c r="TME439" s="1"/>
      <c r="TMF439" s="1"/>
      <c r="TMG439" s="1"/>
      <c r="TMH439" s="1"/>
      <c r="TMI439" s="1"/>
      <c r="TMJ439" s="1"/>
      <c r="TMK439" s="1"/>
      <c r="TML439" s="1"/>
      <c r="TMM439" s="1"/>
      <c r="TMN439" s="1"/>
      <c r="TMO439" s="1"/>
      <c r="TMP439" s="1"/>
      <c r="TMQ439" s="1"/>
      <c r="TMR439" s="1"/>
      <c r="TMS439" s="1"/>
      <c r="TMT439" s="1"/>
      <c r="TMU439" s="1"/>
      <c r="TMV439" s="1"/>
      <c r="TMW439" s="1"/>
      <c r="TMX439" s="1"/>
      <c r="TMY439" s="1"/>
      <c r="TMZ439" s="1"/>
      <c r="TNA439" s="1"/>
      <c r="TNB439" s="1"/>
      <c r="TNC439" s="1"/>
      <c r="TND439" s="1"/>
      <c r="TNE439" s="1"/>
      <c r="TNF439" s="1"/>
      <c r="TNG439" s="1"/>
      <c r="TNH439" s="1"/>
      <c r="TNI439" s="1"/>
      <c r="TNJ439" s="1"/>
      <c r="TNK439" s="1"/>
      <c r="TNL439" s="1"/>
      <c r="TNM439" s="1"/>
      <c r="TNN439" s="1"/>
      <c r="TNO439" s="1"/>
      <c r="TNP439" s="1"/>
      <c r="TNQ439" s="1"/>
      <c r="TNR439" s="1"/>
      <c r="TNS439" s="1"/>
      <c r="TNT439" s="1"/>
      <c r="TNU439" s="1"/>
      <c r="TNV439" s="1"/>
      <c r="TNW439" s="1"/>
      <c r="TNX439" s="1"/>
      <c r="TNY439" s="1"/>
      <c r="TNZ439" s="1"/>
      <c r="TOA439" s="1"/>
      <c r="TOB439" s="1"/>
      <c r="TOC439" s="1"/>
      <c r="TOD439" s="1"/>
      <c r="TOE439" s="1"/>
      <c r="TOF439" s="1"/>
      <c r="TOG439" s="1"/>
      <c r="TOH439" s="1"/>
      <c r="TOI439" s="1"/>
      <c r="TOJ439" s="1"/>
      <c r="TOK439" s="1"/>
      <c r="TOL439" s="1"/>
      <c r="TOM439" s="1"/>
      <c r="TON439" s="1"/>
      <c r="TOO439" s="1"/>
      <c r="TOP439" s="1"/>
      <c r="TOQ439" s="1"/>
      <c r="TOR439" s="1"/>
      <c r="TOS439" s="1"/>
      <c r="TOT439" s="1"/>
      <c r="TOU439" s="1"/>
      <c r="TOV439" s="1"/>
      <c r="TOW439" s="1"/>
      <c r="TOX439" s="1"/>
      <c r="TOY439" s="1"/>
      <c r="TOZ439" s="1"/>
      <c r="TPA439" s="1"/>
      <c r="TPB439" s="1"/>
      <c r="TPC439" s="1"/>
      <c r="TPD439" s="1"/>
      <c r="TPE439" s="1"/>
      <c r="TPF439" s="1"/>
      <c r="TPG439" s="1"/>
      <c r="TPH439" s="1"/>
      <c r="TPI439" s="1"/>
      <c r="TPJ439" s="1"/>
      <c r="TPK439" s="1"/>
      <c r="TPL439" s="1"/>
      <c r="TPM439" s="1"/>
      <c r="TPN439" s="1"/>
      <c r="TPO439" s="1"/>
      <c r="TPP439" s="1"/>
      <c r="TPQ439" s="1"/>
      <c r="TPR439" s="1"/>
      <c r="TPS439" s="1"/>
      <c r="TPT439" s="1"/>
      <c r="TPU439" s="1"/>
      <c r="TPV439" s="1"/>
      <c r="TPW439" s="1"/>
      <c r="TPX439" s="1"/>
      <c r="TPY439" s="1"/>
      <c r="TPZ439" s="1"/>
      <c r="TQA439" s="1"/>
      <c r="TQB439" s="1"/>
      <c r="TQC439" s="1"/>
      <c r="TQD439" s="1"/>
      <c r="TQE439" s="1"/>
      <c r="TQF439" s="1"/>
      <c r="TQG439" s="1"/>
      <c r="TQH439" s="1"/>
      <c r="TQI439" s="1"/>
      <c r="TQJ439" s="1"/>
      <c r="TQK439" s="1"/>
      <c r="TQL439" s="1"/>
      <c r="TQM439" s="1"/>
      <c r="TQN439" s="1"/>
      <c r="TQO439" s="1"/>
      <c r="TQP439" s="1"/>
      <c r="TQQ439" s="1"/>
      <c r="TQR439" s="1"/>
      <c r="TQS439" s="1"/>
      <c r="TQT439" s="1"/>
      <c r="TQU439" s="1"/>
      <c r="TQV439" s="1"/>
      <c r="TQW439" s="1"/>
      <c r="TQX439" s="1"/>
      <c r="TQY439" s="1"/>
      <c r="TQZ439" s="1"/>
      <c r="TRA439" s="1"/>
      <c r="TRB439" s="1"/>
      <c r="TRC439" s="1"/>
      <c r="TRD439" s="1"/>
      <c r="TRE439" s="1"/>
      <c r="TRF439" s="1"/>
      <c r="TRG439" s="1"/>
      <c r="TRH439" s="1"/>
      <c r="TRI439" s="1"/>
      <c r="TRJ439" s="1"/>
      <c r="TRK439" s="1"/>
      <c r="TRL439" s="1"/>
      <c r="TRM439" s="1"/>
      <c r="TRN439" s="1"/>
      <c r="TRO439" s="1"/>
      <c r="TRP439" s="1"/>
      <c r="TRQ439" s="1"/>
      <c r="TRR439" s="1"/>
      <c r="TRS439" s="1"/>
      <c r="TRT439" s="1"/>
      <c r="TRU439" s="1"/>
      <c r="TRV439" s="1"/>
      <c r="TRW439" s="1"/>
      <c r="TRX439" s="1"/>
      <c r="TRY439" s="1"/>
      <c r="TRZ439" s="1"/>
      <c r="TSA439" s="1"/>
      <c r="TSB439" s="1"/>
      <c r="TSC439" s="1"/>
      <c r="TSD439" s="1"/>
      <c r="TSE439" s="1"/>
      <c r="TSF439" s="1"/>
      <c r="TSG439" s="1"/>
      <c r="TSH439" s="1"/>
      <c r="TSI439" s="1"/>
      <c r="TSJ439" s="1"/>
      <c r="TSK439" s="1"/>
      <c r="TSL439" s="1"/>
      <c r="TSM439" s="1"/>
      <c r="TSN439" s="1"/>
      <c r="TSO439" s="1"/>
      <c r="TSP439" s="1"/>
      <c r="TSQ439" s="1"/>
      <c r="TSR439" s="1"/>
      <c r="TSS439" s="1"/>
      <c r="TST439" s="1"/>
      <c r="TSU439" s="1"/>
      <c r="TSV439" s="1"/>
      <c r="TSW439" s="1"/>
      <c r="TSX439" s="1"/>
      <c r="TSY439" s="1"/>
      <c r="TSZ439" s="1"/>
      <c r="TTA439" s="1"/>
      <c r="TTB439" s="1"/>
      <c r="TTC439" s="1"/>
      <c r="TTD439" s="1"/>
      <c r="TTE439" s="1"/>
      <c r="TTF439" s="1"/>
      <c r="TTG439" s="1"/>
      <c r="TTH439" s="1"/>
      <c r="TTI439" s="1"/>
      <c r="TTJ439" s="1"/>
      <c r="TTK439" s="1"/>
      <c r="TTL439" s="1"/>
      <c r="TTM439" s="1"/>
      <c r="TTN439" s="1"/>
      <c r="TTO439" s="1"/>
      <c r="TTP439" s="1"/>
      <c r="TTQ439" s="1"/>
      <c r="TTR439" s="1"/>
      <c r="TTS439" s="1"/>
      <c r="TTT439" s="1"/>
      <c r="TTU439" s="1"/>
      <c r="TTV439" s="1"/>
      <c r="TTW439" s="1"/>
      <c r="TTX439" s="1"/>
      <c r="TTY439" s="1"/>
      <c r="TTZ439" s="1"/>
      <c r="TUA439" s="1"/>
      <c r="TUB439" s="1"/>
      <c r="TUC439" s="1"/>
      <c r="TUD439" s="1"/>
      <c r="TUE439" s="1"/>
      <c r="TUF439" s="1"/>
      <c r="TUG439" s="1"/>
      <c r="TUH439" s="1"/>
      <c r="TUI439" s="1"/>
      <c r="TUJ439" s="1"/>
      <c r="TUK439" s="1"/>
      <c r="TUL439" s="1"/>
      <c r="TUM439" s="1"/>
      <c r="TUN439" s="1"/>
      <c r="TUO439" s="1"/>
      <c r="TUP439" s="1"/>
      <c r="TUQ439" s="1"/>
      <c r="TUR439" s="1"/>
      <c r="TUS439" s="1"/>
      <c r="TUT439" s="1"/>
      <c r="TUU439" s="1"/>
      <c r="TUV439" s="1"/>
      <c r="TUW439" s="1"/>
      <c r="TUX439" s="1"/>
      <c r="TUY439" s="1"/>
      <c r="TUZ439" s="1"/>
      <c r="TVA439" s="1"/>
      <c r="TVB439" s="1"/>
      <c r="TVC439" s="1"/>
      <c r="TVD439" s="1"/>
      <c r="TVE439" s="1"/>
      <c r="TVF439" s="1"/>
      <c r="TVG439" s="1"/>
      <c r="TVH439" s="1"/>
      <c r="TVI439" s="1"/>
      <c r="TVJ439" s="1"/>
      <c r="TVK439" s="1"/>
      <c r="TVL439" s="1"/>
      <c r="TVM439" s="1"/>
      <c r="TVN439" s="1"/>
      <c r="TVO439" s="1"/>
      <c r="TVP439" s="1"/>
      <c r="TVQ439" s="1"/>
      <c r="TVR439" s="1"/>
      <c r="TVS439" s="1"/>
      <c r="TVT439" s="1"/>
      <c r="TVU439" s="1"/>
      <c r="TVV439" s="1"/>
      <c r="TVW439" s="1"/>
      <c r="TVX439" s="1"/>
      <c r="TVY439" s="1"/>
      <c r="TVZ439" s="1"/>
      <c r="TWA439" s="1"/>
      <c r="TWB439" s="1"/>
      <c r="TWC439" s="1"/>
      <c r="TWD439" s="1"/>
      <c r="TWE439" s="1"/>
      <c r="TWF439" s="1"/>
      <c r="TWG439" s="1"/>
      <c r="TWH439" s="1"/>
      <c r="TWI439" s="1"/>
      <c r="TWJ439" s="1"/>
      <c r="TWK439" s="1"/>
      <c r="TWL439" s="1"/>
      <c r="TWM439" s="1"/>
      <c r="TWN439" s="1"/>
      <c r="TWO439" s="1"/>
      <c r="TWP439" s="1"/>
      <c r="TWQ439" s="1"/>
      <c r="TWR439" s="1"/>
      <c r="TWS439" s="1"/>
      <c r="TWT439" s="1"/>
      <c r="TWU439" s="1"/>
      <c r="TWV439" s="1"/>
      <c r="TWW439" s="1"/>
      <c r="TWX439" s="1"/>
      <c r="TWY439" s="1"/>
      <c r="TWZ439" s="1"/>
      <c r="TXA439" s="1"/>
      <c r="TXB439" s="1"/>
      <c r="TXC439" s="1"/>
      <c r="TXD439" s="1"/>
      <c r="TXE439" s="1"/>
      <c r="TXF439" s="1"/>
      <c r="TXG439" s="1"/>
      <c r="TXH439" s="1"/>
      <c r="TXI439" s="1"/>
      <c r="TXJ439" s="1"/>
      <c r="TXK439" s="1"/>
      <c r="TXL439" s="1"/>
      <c r="TXM439" s="1"/>
      <c r="TXN439" s="1"/>
      <c r="TXO439" s="1"/>
      <c r="TXP439" s="1"/>
      <c r="TXQ439" s="1"/>
      <c r="TXR439" s="1"/>
      <c r="TXS439" s="1"/>
      <c r="TXT439" s="1"/>
      <c r="TXU439" s="1"/>
      <c r="TXV439" s="1"/>
      <c r="TXW439" s="1"/>
      <c r="TXX439" s="1"/>
      <c r="TXY439" s="1"/>
      <c r="TXZ439" s="1"/>
      <c r="TYA439" s="1"/>
      <c r="TYB439" s="1"/>
      <c r="TYC439" s="1"/>
      <c r="TYD439" s="1"/>
      <c r="TYE439" s="1"/>
      <c r="TYF439" s="1"/>
      <c r="TYG439" s="1"/>
      <c r="TYH439" s="1"/>
      <c r="TYI439" s="1"/>
      <c r="TYJ439" s="1"/>
      <c r="TYK439" s="1"/>
      <c r="TYL439" s="1"/>
      <c r="TYM439" s="1"/>
      <c r="TYN439" s="1"/>
      <c r="TYO439" s="1"/>
      <c r="TYP439" s="1"/>
      <c r="TYQ439" s="1"/>
      <c r="TYR439" s="1"/>
      <c r="TYS439" s="1"/>
      <c r="TYT439" s="1"/>
      <c r="TYU439" s="1"/>
      <c r="TYV439" s="1"/>
      <c r="TYW439" s="1"/>
      <c r="TYX439" s="1"/>
      <c r="TYY439" s="1"/>
      <c r="TYZ439" s="1"/>
      <c r="TZA439" s="1"/>
      <c r="TZB439" s="1"/>
      <c r="TZC439" s="1"/>
      <c r="TZD439" s="1"/>
      <c r="TZE439" s="1"/>
      <c r="TZF439" s="1"/>
      <c r="TZG439" s="1"/>
      <c r="TZH439" s="1"/>
      <c r="TZI439" s="1"/>
      <c r="TZJ439" s="1"/>
      <c r="TZK439" s="1"/>
      <c r="TZL439" s="1"/>
      <c r="TZM439" s="1"/>
      <c r="TZN439" s="1"/>
      <c r="TZO439" s="1"/>
      <c r="TZP439" s="1"/>
      <c r="TZQ439" s="1"/>
      <c r="TZR439" s="1"/>
      <c r="TZS439" s="1"/>
      <c r="TZT439" s="1"/>
      <c r="TZU439" s="1"/>
      <c r="TZV439" s="1"/>
      <c r="TZW439" s="1"/>
      <c r="TZX439" s="1"/>
      <c r="TZY439" s="1"/>
      <c r="TZZ439" s="1"/>
      <c r="UAA439" s="1"/>
      <c r="UAB439" s="1"/>
      <c r="UAC439" s="1"/>
      <c r="UAD439" s="1"/>
      <c r="UAE439" s="1"/>
      <c r="UAF439" s="1"/>
      <c r="UAG439" s="1"/>
      <c r="UAH439" s="1"/>
      <c r="UAI439" s="1"/>
      <c r="UAJ439" s="1"/>
      <c r="UAK439" s="1"/>
      <c r="UAL439" s="1"/>
      <c r="UAM439" s="1"/>
      <c r="UAN439" s="1"/>
      <c r="UAO439" s="1"/>
      <c r="UAP439" s="1"/>
      <c r="UAQ439" s="1"/>
      <c r="UAR439" s="1"/>
      <c r="UAS439" s="1"/>
      <c r="UAT439" s="1"/>
      <c r="UAU439" s="1"/>
      <c r="UAV439" s="1"/>
      <c r="UAW439" s="1"/>
      <c r="UAX439" s="1"/>
      <c r="UAY439" s="1"/>
      <c r="UAZ439" s="1"/>
      <c r="UBA439" s="1"/>
      <c r="UBB439" s="1"/>
      <c r="UBC439" s="1"/>
      <c r="UBD439" s="1"/>
      <c r="UBE439" s="1"/>
      <c r="UBF439" s="1"/>
      <c r="UBG439" s="1"/>
      <c r="UBH439" s="1"/>
      <c r="UBI439" s="1"/>
      <c r="UBJ439" s="1"/>
      <c r="UBK439" s="1"/>
      <c r="UBL439" s="1"/>
      <c r="UBM439" s="1"/>
      <c r="UBN439" s="1"/>
      <c r="UBO439" s="1"/>
      <c r="UBP439" s="1"/>
      <c r="UBQ439" s="1"/>
      <c r="UBR439" s="1"/>
      <c r="UBS439" s="1"/>
      <c r="UBT439" s="1"/>
      <c r="UBU439" s="1"/>
      <c r="UBV439" s="1"/>
      <c r="UBW439" s="1"/>
      <c r="UBX439" s="1"/>
      <c r="UBY439" s="1"/>
      <c r="UBZ439" s="1"/>
      <c r="UCA439" s="1"/>
      <c r="UCB439" s="1"/>
      <c r="UCC439" s="1"/>
      <c r="UCD439" s="1"/>
      <c r="UCE439" s="1"/>
      <c r="UCF439" s="1"/>
      <c r="UCG439" s="1"/>
      <c r="UCH439" s="1"/>
      <c r="UCI439" s="1"/>
      <c r="UCJ439" s="1"/>
      <c r="UCK439" s="1"/>
      <c r="UCL439" s="1"/>
      <c r="UCM439" s="1"/>
      <c r="UCN439" s="1"/>
      <c r="UCO439" s="1"/>
      <c r="UCP439" s="1"/>
      <c r="UCQ439" s="1"/>
      <c r="UCR439" s="1"/>
      <c r="UCS439" s="1"/>
      <c r="UCT439" s="1"/>
      <c r="UCU439" s="1"/>
      <c r="UCV439" s="1"/>
      <c r="UCW439" s="1"/>
      <c r="UCX439" s="1"/>
      <c r="UCY439" s="1"/>
      <c r="UCZ439" s="1"/>
      <c r="UDA439" s="1"/>
      <c r="UDB439" s="1"/>
      <c r="UDC439" s="1"/>
      <c r="UDD439" s="1"/>
      <c r="UDE439" s="1"/>
      <c r="UDF439" s="1"/>
      <c r="UDG439" s="1"/>
      <c r="UDH439" s="1"/>
      <c r="UDI439" s="1"/>
      <c r="UDJ439" s="1"/>
      <c r="UDK439" s="1"/>
      <c r="UDL439" s="1"/>
      <c r="UDM439" s="1"/>
      <c r="UDN439" s="1"/>
      <c r="UDO439" s="1"/>
      <c r="UDP439" s="1"/>
      <c r="UDQ439" s="1"/>
      <c r="UDR439" s="1"/>
      <c r="UDS439" s="1"/>
      <c r="UDT439" s="1"/>
      <c r="UDU439" s="1"/>
      <c r="UDV439" s="1"/>
      <c r="UDW439" s="1"/>
      <c r="UDX439" s="1"/>
      <c r="UDY439" s="1"/>
      <c r="UDZ439" s="1"/>
      <c r="UEA439" s="1"/>
      <c r="UEB439" s="1"/>
      <c r="UEC439" s="1"/>
      <c r="UED439" s="1"/>
      <c r="UEE439" s="1"/>
      <c r="UEF439" s="1"/>
      <c r="UEG439" s="1"/>
      <c r="UEH439" s="1"/>
      <c r="UEI439" s="1"/>
      <c r="UEJ439" s="1"/>
      <c r="UEK439" s="1"/>
      <c r="UEL439" s="1"/>
      <c r="UEM439" s="1"/>
      <c r="UEN439" s="1"/>
      <c r="UEO439" s="1"/>
      <c r="UEP439" s="1"/>
      <c r="UEQ439" s="1"/>
      <c r="UER439" s="1"/>
      <c r="UES439" s="1"/>
      <c r="UET439" s="1"/>
      <c r="UEU439" s="1"/>
      <c r="UEV439" s="1"/>
      <c r="UEW439" s="1"/>
      <c r="UEX439" s="1"/>
      <c r="UEY439" s="1"/>
      <c r="UEZ439" s="1"/>
      <c r="UFA439" s="1"/>
      <c r="UFB439" s="1"/>
      <c r="UFC439" s="1"/>
      <c r="UFD439" s="1"/>
      <c r="UFE439" s="1"/>
      <c r="UFF439" s="1"/>
      <c r="UFG439" s="1"/>
      <c r="UFH439" s="1"/>
      <c r="UFI439" s="1"/>
      <c r="UFJ439" s="1"/>
      <c r="UFK439" s="1"/>
      <c r="UFL439" s="1"/>
      <c r="UFM439" s="1"/>
      <c r="UFN439" s="1"/>
      <c r="UFO439" s="1"/>
      <c r="UFP439" s="1"/>
      <c r="UFQ439" s="1"/>
      <c r="UFR439" s="1"/>
      <c r="UFS439" s="1"/>
      <c r="UFT439" s="1"/>
      <c r="UFU439" s="1"/>
      <c r="UFV439" s="1"/>
      <c r="UFW439" s="1"/>
      <c r="UFX439" s="1"/>
      <c r="UFY439" s="1"/>
      <c r="UFZ439" s="1"/>
      <c r="UGA439" s="1"/>
      <c r="UGB439" s="1"/>
      <c r="UGC439" s="1"/>
      <c r="UGD439" s="1"/>
      <c r="UGE439" s="1"/>
      <c r="UGF439" s="1"/>
      <c r="UGG439" s="1"/>
      <c r="UGH439" s="1"/>
      <c r="UGI439" s="1"/>
      <c r="UGJ439" s="1"/>
      <c r="UGK439" s="1"/>
      <c r="UGL439" s="1"/>
      <c r="UGM439" s="1"/>
      <c r="UGN439" s="1"/>
      <c r="UGO439" s="1"/>
      <c r="UGP439" s="1"/>
      <c r="UGQ439" s="1"/>
      <c r="UGR439" s="1"/>
      <c r="UGS439" s="1"/>
      <c r="UGT439" s="1"/>
      <c r="UGU439" s="1"/>
      <c r="UGV439" s="1"/>
      <c r="UGW439" s="1"/>
      <c r="UGX439" s="1"/>
      <c r="UGY439" s="1"/>
      <c r="UGZ439" s="1"/>
      <c r="UHA439" s="1"/>
      <c r="UHB439" s="1"/>
      <c r="UHC439" s="1"/>
      <c r="UHD439" s="1"/>
      <c r="UHE439" s="1"/>
      <c r="UHF439" s="1"/>
      <c r="UHG439" s="1"/>
      <c r="UHH439" s="1"/>
      <c r="UHI439" s="1"/>
      <c r="UHJ439" s="1"/>
      <c r="UHK439" s="1"/>
      <c r="UHL439" s="1"/>
      <c r="UHM439" s="1"/>
      <c r="UHN439" s="1"/>
      <c r="UHO439" s="1"/>
      <c r="UHP439" s="1"/>
      <c r="UHQ439" s="1"/>
      <c r="UHR439" s="1"/>
      <c r="UHS439" s="1"/>
      <c r="UHT439" s="1"/>
      <c r="UHU439" s="1"/>
      <c r="UHV439" s="1"/>
      <c r="UHW439" s="1"/>
      <c r="UHX439" s="1"/>
      <c r="UHY439" s="1"/>
      <c r="UHZ439" s="1"/>
      <c r="UIA439" s="1"/>
      <c r="UIB439" s="1"/>
      <c r="UIC439" s="1"/>
      <c r="UID439" s="1"/>
      <c r="UIE439" s="1"/>
      <c r="UIF439" s="1"/>
      <c r="UIG439" s="1"/>
      <c r="UIH439" s="1"/>
      <c r="UII439" s="1"/>
      <c r="UIJ439" s="1"/>
      <c r="UIK439" s="1"/>
      <c r="UIL439" s="1"/>
      <c r="UIM439" s="1"/>
      <c r="UIN439" s="1"/>
      <c r="UIO439" s="1"/>
      <c r="UIP439" s="1"/>
      <c r="UIQ439" s="1"/>
      <c r="UIR439" s="1"/>
      <c r="UIS439" s="1"/>
      <c r="UIT439" s="1"/>
      <c r="UIU439" s="1"/>
      <c r="UIV439" s="1"/>
      <c r="UIW439" s="1"/>
      <c r="UIX439" s="1"/>
      <c r="UIY439" s="1"/>
      <c r="UIZ439" s="1"/>
      <c r="UJA439" s="1"/>
      <c r="UJB439" s="1"/>
      <c r="UJC439" s="1"/>
      <c r="UJD439" s="1"/>
      <c r="UJE439" s="1"/>
      <c r="UJF439" s="1"/>
      <c r="UJG439" s="1"/>
      <c r="UJH439" s="1"/>
      <c r="UJI439" s="1"/>
      <c r="UJJ439" s="1"/>
      <c r="UJK439" s="1"/>
      <c r="UJL439" s="1"/>
      <c r="UJM439" s="1"/>
      <c r="UJN439" s="1"/>
      <c r="UJO439" s="1"/>
      <c r="UJP439" s="1"/>
      <c r="UJQ439" s="1"/>
      <c r="UJR439" s="1"/>
      <c r="UJS439" s="1"/>
      <c r="UJT439" s="1"/>
      <c r="UJU439" s="1"/>
      <c r="UJV439" s="1"/>
      <c r="UJW439" s="1"/>
      <c r="UJX439" s="1"/>
      <c r="UJY439" s="1"/>
      <c r="UJZ439" s="1"/>
      <c r="UKA439" s="1"/>
      <c r="UKB439" s="1"/>
      <c r="UKC439" s="1"/>
      <c r="UKD439" s="1"/>
      <c r="UKE439" s="1"/>
      <c r="UKF439" s="1"/>
      <c r="UKG439" s="1"/>
      <c r="UKH439" s="1"/>
      <c r="UKI439" s="1"/>
      <c r="UKJ439" s="1"/>
      <c r="UKK439" s="1"/>
      <c r="UKL439" s="1"/>
      <c r="UKM439" s="1"/>
      <c r="UKN439" s="1"/>
      <c r="UKO439" s="1"/>
      <c r="UKP439" s="1"/>
      <c r="UKQ439" s="1"/>
      <c r="UKR439" s="1"/>
      <c r="UKS439" s="1"/>
      <c r="UKT439" s="1"/>
      <c r="UKU439" s="1"/>
      <c r="UKV439" s="1"/>
      <c r="UKW439" s="1"/>
      <c r="UKX439" s="1"/>
      <c r="UKY439" s="1"/>
      <c r="UKZ439" s="1"/>
      <c r="ULA439" s="1"/>
      <c r="ULB439" s="1"/>
      <c r="ULC439" s="1"/>
      <c r="ULD439" s="1"/>
      <c r="ULE439" s="1"/>
      <c r="ULF439" s="1"/>
      <c r="ULG439" s="1"/>
      <c r="ULH439" s="1"/>
      <c r="ULI439" s="1"/>
      <c r="ULJ439" s="1"/>
      <c r="ULK439" s="1"/>
      <c r="ULL439" s="1"/>
      <c r="ULM439" s="1"/>
      <c r="ULN439" s="1"/>
      <c r="ULO439" s="1"/>
      <c r="ULP439" s="1"/>
      <c r="ULQ439" s="1"/>
      <c r="ULR439" s="1"/>
      <c r="ULS439" s="1"/>
      <c r="ULT439" s="1"/>
      <c r="ULU439" s="1"/>
      <c r="ULV439" s="1"/>
      <c r="ULW439" s="1"/>
      <c r="ULX439" s="1"/>
      <c r="ULY439" s="1"/>
      <c r="ULZ439" s="1"/>
      <c r="UMA439" s="1"/>
      <c r="UMB439" s="1"/>
      <c r="UMC439" s="1"/>
      <c r="UMD439" s="1"/>
      <c r="UME439" s="1"/>
      <c r="UMF439" s="1"/>
      <c r="UMG439" s="1"/>
      <c r="UMH439" s="1"/>
      <c r="UMI439" s="1"/>
      <c r="UMJ439" s="1"/>
      <c r="UMK439" s="1"/>
      <c r="UML439" s="1"/>
      <c r="UMM439" s="1"/>
      <c r="UMN439" s="1"/>
      <c r="UMO439" s="1"/>
      <c r="UMP439" s="1"/>
      <c r="UMQ439" s="1"/>
      <c r="UMR439" s="1"/>
      <c r="UMS439" s="1"/>
      <c r="UMT439" s="1"/>
      <c r="UMU439" s="1"/>
      <c r="UMV439" s="1"/>
      <c r="UMW439" s="1"/>
      <c r="UMX439" s="1"/>
      <c r="UMY439" s="1"/>
      <c r="UMZ439" s="1"/>
      <c r="UNA439" s="1"/>
      <c r="UNB439" s="1"/>
      <c r="UNC439" s="1"/>
      <c r="UND439" s="1"/>
      <c r="UNE439" s="1"/>
      <c r="UNF439" s="1"/>
      <c r="UNG439" s="1"/>
      <c r="UNH439" s="1"/>
      <c r="UNI439" s="1"/>
      <c r="UNJ439" s="1"/>
      <c r="UNK439" s="1"/>
      <c r="UNL439" s="1"/>
      <c r="UNM439" s="1"/>
      <c r="UNN439" s="1"/>
      <c r="UNO439" s="1"/>
      <c r="UNP439" s="1"/>
      <c r="UNQ439" s="1"/>
      <c r="UNR439" s="1"/>
      <c r="UNS439" s="1"/>
      <c r="UNT439" s="1"/>
      <c r="UNU439" s="1"/>
      <c r="UNV439" s="1"/>
      <c r="UNW439" s="1"/>
      <c r="UNX439" s="1"/>
      <c r="UNY439" s="1"/>
      <c r="UNZ439" s="1"/>
      <c r="UOA439" s="1"/>
      <c r="UOB439" s="1"/>
      <c r="UOC439" s="1"/>
      <c r="UOD439" s="1"/>
      <c r="UOE439" s="1"/>
      <c r="UOF439" s="1"/>
      <c r="UOG439" s="1"/>
      <c r="UOH439" s="1"/>
      <c r="UOI439" s="1"/>
      <c r="UOJ439" s="1"/>
      <c r="UOK439" s="1"/>
      <c r="UOL439" s="1"/>
      <c r="UOM439" s="1"/>
      <c r="UON439" s="1"/>
      <c r="UOO439" s="1"/>
      <c r="UOP439" s="1"/>
      <c r="UOQ439" s="1"/>
      <c r="UOR439" s="1"/>
      <c r="UOS439" s="1"/>
      <c r="UOT439" s="1"/>
      <c r="UOU439" s="1"/>
      <c r="UOV439" s="1"/>
      <c r="UOW439" s="1"/>
      <c r="UOX439" s="1"/>
      <c r="UOY439" s="1"/>
      <c r="UOZ439" s="1"/>
      <c r="UPA439" s="1"/>
      <c r="UPB439" s="1"/>
      <c r="UPC439" s="1"/>
      <c r="UPD439" s="1"/>
      <c r="UPE439" s="1"/>
      <c r="UPF439" s="1"/>
      <c r="UPG439" s="1"/>
      <c r="UPH439" s="1"/>
      <c r="UPI439" s="1"/>
      <c r="UPJ439" s="1"/>
      <c r="UPK439" s="1"/>
      <c r="UPL439" s="1"/>
      <c r="UPM439" s="1"/>
      <c r="UPN439" s="1"/>
      <c r="UPO439" s="1"/>
      <c r="UPP439" s="1"/>
      <c r="UPQ439" s="1"/>
      <c r="UPR439" s="1"/>
      <c r="UPS439" s="1"/>
      <c r="UPT439" s="1"/>
      <c r="UPU439" s="1"/>
      <c r="UPV439" s="1"/>
      <c r="UPW439" s="1"/>
      <c r="UPX439" s="1"/>
      <c r="UPY439" s="1"/>
      <c r="UPZ439" s="1"/>
      <c r="UQA439" s="1"/>
      <c r="UQB439" s="1"/>
      <c r="UQC439" s="1"/>
      <c r="UQD439" s="1"/>
      <c r="UQE439" s="1"/>
      <c r="UQF439" s="1"/>
      <c r="UQG439" s="1"/>
      <c r="UQH439" s="1"/>
      <c r="UQI439" s="1"/>
      <c r="UQJ439" s="1"/>
      <c r="UQK439" s="1"/>
      <c r="UQL439" s="1"/>
      <c r="UQM439" s="1"/>
      <c r="UQN439" s="1"/>
      <c r="UQO439" s="1"/>
      <c r="UQP439" s="1"/>
      <c r="UQQ439" s="1"/>
      <c r="UQR439" s="1"/>
      <c r="UQS439" s="1"/>
      <c r="UQT439" s="1"/>
      <c r="UQU439" s="1"/>
      <c r="UQV439" s="1"/>
      <c r="UQW439" s="1"/>
      <c r="UQX439" s="1"/>
      <c r="UQY439" s="1"/>
      <c r="UQZ439" s="1"/>
      <c r="URA439" s="1"/>
      <c r="URB439" s="1"/>
      <c r="URC439" s="1"/>
      <c r="URD439" s="1"/>
      <c r="URE439" s="1"/>
      <c r="URF439" s="1"/>
      <c r="URG439" s="1"/>
      <c r="URH439" s="1"/>
      <c r="URI439" s="1"/>
      <c r="URJ439" s="1"/>
      <c r="URK439" s="1"/>
      <c r="URL439" s="1"/>
      <c r="URM439" s="1"/>
      <c r="URN439" s="1"/>
      <c r="URO439" s="1"/>
      <c r="URP439" s="1"/>
      <c r="URQ439" s="1"/>
      <c r="URR439" s="1"/>
      <c r="URS439" s="1"/>
      <c r="URT439" s="1"/>
      <c r="URU439" s="1"/>
      <c r="URV439" s="1"/>
      <c r="URW439" s="1"/>
      <c r="URX439" s="1"/>
      <c r="URY439" s="1"/>
      <c r="URZ439" s="1"/>
      <c r="USA439" s="1"/>
      <c r="USB439" s="1"/>
      <c r="USC439" s="1"/>
      <c r="USD439" s="1"/>
      <c r="USE439" s="1"/>
      <c r="USF439" s="1"/>
      <c r="USG439" s="1"/>
      <c r="USH439" s="1"/>
      <c r="USI439" s="1"/>
      <c r="USJ439" s="1"/>
      <c r="USK439" s="1"/>
      <c r="USL439" s="1"/>
      <c r="USM439" s="1"/>
      <c r="USN439" s="1"/>
      <c r="USO439" s="1"/>
      <c r="USP439" s="1"/>
      <c r="USQ439" s="1"/>
      <c r="USR439" s="1"/>
      <c r="USS439" s="1"/>
      <c r="UST439" s="1"/>
      <c r="USU439" s="1"/>
      <c r="USV439" s="1"/>
      <c r="USW439" s="1"/>
      <c r="USX439" s="1"/>
      <c r="USY439" s="1"/>
      <c r="USZ439" s="1"/>
      <c r="UTA439" s="1"/>
      <c r="UTB439" s="1"/>
      <c r="UTC439" s="1"/>
      <c r="UTD439" s="1"/>
      <c r="UTE439" s="1"/>
      <c r="UTF439" s="1"/>
      <c r="UTG439" s="1"/>
      <c r="UTH439" s="1"/>
      <c r="UTI439" s="1"/>
      <c r="UTJ439" s="1"/>
      <c r="UTK439" s="1"/>
      <c r="UTL439" s="1"/>
      <c r="UTM439" s="1"/>
      <c r="UTN439" s="1"/>
      <c r="UTO439" s="1"/>
      <c r="UTP439" s="1"/>
      <c r="UTQ439" s="1"/>
      <c r="UTR439" s="1"/>
      <c r="UTS439" s="1"/>
      <c r="UTT439" s="1"/>
      <c r="UTU439" s="1"/>
      <c r="UTV439" s="1"/>
      <c r="UTW439" s="1"/>
      <c r="UTX439" s="1"/>
      <c r="UTY439" s="1"/>
      <c r="UTZ439" s="1"/>
      <c r="UUA439" s="1"/>
      <c r="UUB439" s="1"/>
      <c r="UUC439" s="1"/>
      <c r="UUD439" s="1"/>
      <c r="UUE439" s="1"/>
      <c r="UUF439" s="1"/>
      <c r="UUG439" s="1"/>
      <c r="UUH439" s="1"/>
      <c r="UUI439" s="1"/>
      <c r="UUJ439" s="1"/>
      <c r="UUK439" s="1"/>
      <c r="UUL439" s="1"/>
      <c r="UUM439" s="1"/>
      <c r="UUN439" s="1"/>
      <c r="UUO439" s="1"/>
      <c r="UUP439" s="1"/>
      <c r="UUQ439" s="1"/>
      <c r="UUR439" s="1"/>
      <c r="UUS439" s="1"/>
      <c r="UUT439" s="1"/>
      <c r="UUU439" s="1"/>
      <c r="UUV439" s="1"/>
      <c r="UUW439" s="1"/>
      <c r="UUX439" s="1"/>
      <c r="UUY439" s="1"/>
      <c r="UUZ439" s="1"/>
      <c r="UVA439" s="1"/>
      <c r="UVB439" s="1"/>
      <c r="UVC439" s="1"/>
      <c r="UVD439" s="1"/>
      <c r="UVE439" s="1"/>
      <c r="UVF439" s="1"/>
      <c r="UVG439" s="1"/>
      <c r="UVH439" s="1"/>
      <c r="UVI439" s="1"/>
      <c r="UVJ439" s="1"/>
      <c r="UVK439" s="1"/>
      <c r="UVL439" s="1"/>
      <c r="UVM439" s="1"/>
      <c r="UVN439" s="1"/>
      <c r="UVO439" s="1"/>
      <c r="UVP439" s="1"/>
      <c r="UVQ439" s="1"/>
      <c r="UVR439" s="1"/>
      <c r="UVS439" s="1"/>
      <c r="UVT439" s="1"/>
      <c r="UVU439" s="1"/>
      <c r="UVV439" s="1"/>
      <c r="UVW439" s="1"/>
      <c r="UVX439" s="1"/>
      <c r="UVY439" s="1"/>
      <c r="UVZ439" s="1"/>
      <c r="UWA439" s="1"/>
      <c r="UWB439" s="1"/>
      <c r="UWC439" s="1"/>
      <c r="UWD439" s="1"/>
      <c r="UWE439" s="1"/>
      <c r="UWF439" s="1"/>
      <c r="UWG439" s="1"/>
      <c r="UWH439" s="1"/>
      <c r="UWI439" s="1"/>
      <c r="UWJ439" s="1"/>
      <c r="UWK439" s="1"/>
      <c r="UWL439" s="1"/>
      <c r="UWM439" s="1"/>
      <c r="UWN439" s="1"/>
      <c r="UWO439" s="1"/>
      <c r="UWP439" s="1"/>
      <c r="UWQ439" s="1"/>
      <c r="UWR439" s="1"/>
      <c r="UWS439" s="1"/>
      <c r="UWT439" s="1"/>
      <c r="UWU439" s="1"/>
      <c r="UWV439" s="1"/>
      <c r="UWW439" s="1"/>
      <c r="UWX439" s="1"/>
      <c r="UWY439" s="1"/>
      <c r="UWZ439" s="1"/>
      <c r="UXA439" s="1"/>
      <c r="UXB439" s="1"/>
      <c r="UXC439" s="1"/>
      <c r="UXD439" s="1"/>
      <c r="UXE439" s="1"/>
      <c r="UXF439" s="1"/>
      <c r="UXG439" s="1"/>
      <c r="UXH439" s="1"/>
      <c r="UXI439" s="1"/>
      <c r="UXJ439" s="1"/>
      <c r="UXK439" s="1"/>
      <c r="UXL439" s="1"/>
      <c r="UXM439" s="1"/>
      <c r="UXN439" s="1"/>
      <c r="UXO439" s="1"/>
      <c r="UXP439" s="1"/>
      <c r="UXQ439" s="1"/>
      <c r="UXR439" s="1"/>
      <c r="UXS439" s="1"/>
      <c r="UXT439" s="1"/>
      <c r="UXU439" s="1"/>
      <c r="UXV439" s="1"/>
      <c r="UXW439" s="1"/>
      <c r="UXX439" s="1"/>
      <c r="UXY439" s="1"/>
      <c r="UXZ439" s="1"/>
      <c r="UYA439" s="1"/>
      <c r="UYB439" s="1"/>
      <c r="UYC439" s="1"/>
      <c r="UYD439" s="1"/>
      <c r="UYE439" s="1"/>
      <c r="UYF439" s="1"/>
      <c r="UYG439" s="1"/>
      <c r="UYH439" s="1"/>
      <c r="UYI439" s="1"/>
      <c r="UYJ439" s="1"/>
      <c r="UYK439" s="1"/>
      <c r="UYL439" s="1"/>
      <c r="UYM439" s="1"/>
      <c r="UYN439" s="1"/>
      <c r="UYO439" s="1"/>
      <c r="UYP439" s="1"/>
      <c r="UYQ439" s="1"/>
      <c r="UYR439" s="1"/>
      <c r="UYS439" s="1"/>
      <c r="UYT439" s="1"/>
      <c r="UYU439" s="1"/>
      <c r="UYV439" s="1"/>
      <c r="UYW439" s="1"/>
      <c r="UYX439" s="1"/>
      <c r="UYY439" s="1"/>
      <c r="UYZ439" s="1"/>
      <c r="UZA439" s="1"/>
      <c r="UZB439" s="1"/>
      <c r="UZC439" s="1"/>
      <c r="UZD439" s="1"/>
      <c r="UZE439" s="1"/>
      <c r="UZF439" s="1"/>
      <c r="UZG439" s="1"/>
      <c r="UZH439" s="1"/>
      <c r="UZI439" s="1"/>
      <c r="UZJ439" s="1"/>
      <c r="UZK439" s="1"/>
      <c r="UZL439" s="1"/>
      <c r="UZM439" s="1"/>
      <c r="UZN439" s="1"/>
      <c r="UZO439" s="1"/>
      <c r="UZP439" s="1"/>
      <c r="UZQ439" s="1"/>
      <c r="UZR439" s="1"/>
      <c r="UZS439" s="1"/>
      <c r="UZT439" s="1"/>
      <c r="UZU439" s="1"/>
      <c r="UZV439" s="1"/>
      <c r="UZW439" s="1"/>
      <c r="UZX439" s="1"/>
      <c r="UZY439" s="1"/>
      <c r="UZZ439" s="1"/>
      <c r="VAA439" s="1"/>
      <c r="VAB439" s="1"/>
      <c r="VAC439" s="1"/>
      <c r="VAD439" s="1"/>
      <c r="VAE439" s="1"/>
      <c r="VAF439" s="1"/>
      <c r="VAG439" s="1"/>
      <c r="VAH439" s="1"/>
      <c r="VAI439" s="1"/>
      <c r="VAJ439" s="1"/>
      <c r="VAK439" s="1"/>
      <c r="VAL439" s="1"/>
      <c r="VAM439" s="1"/>
      <c r="VAN439" s="1"/>
      <c r="VAO439" s="1"/>
      <c r="VAP439" s="1"/>
      <c r="VAQ439" s="1"/>
      <c r="VAR439" s="1"/>
      <c r="VAS439" s="1"/>
      <c r="VAT439" s="1"/>
      <c r="VAU439" s="1"/>
      <c r="VAV439" s="1"/>
      <c r="VAW439" s="1"/>
      <c r="VAX439" s="1"/>
      <c r="VAY439" s="1"/>
      <c r="VAZ439" s="1"/>
      <c r="VBA439" s="1"/>
      <c r="VBB439" s="1"/>
      <c r="VBC439" s="1"/>
      <c r="VBD439" s="1"/>
      <c r="VBE439" s="1"/>
      <c r="VBF439" s="1"/>
      <c r="VBG439" s="1"/>
      <c r="VBH439" s="1"/>
      <c r="VBI439" s="1"/>
      <c r="VBJ439" s="1"/>
      <c r="VBK439" s="1"/>
      <c r="VBL439" s="1"/>
      <c r="VBM439" s="1"/>
      <c r="VBN439" s="1"/>
      <c r="VBO439" s="1"/>
      <c r="VBP439" s="1"/>
      <c r="VBQ439" s="1"/>
      <c r="VBR439" s="1"/>
      <c r="VBS439" s="1"/>
      <c r="VBT439" s="1"/>
      <c r="VBU439" s="1"/>
      <c r="VBV439" s="1"/>
      <c r="VBW439" s="1"/>
      <c r="VBX439" s="1"/>
      <c r="VBY439" s="1"/>
      <c r="VBZ439" s="1"/>
      <c r="VCA439" s="1"/>
      <c r="VCB439" s="1"/>
      <c r="VCC439" s="1"/>
      <c r="VCD439" s="1"/>
      <c r="VCE439" s="1"/>
      <c r="VCF439" s="1"/>
      <c r="VCG439" s="1"/>
      <c r="VCH439" s="1"/>
      <c r="VCI439" s="1"/>
      <c r="VCJ439" s="1"/>
      <c r="VCK439" s="1"/>
      <c r="VCL439" s="1"/>
      <c r="VCM439" s="1"/>
      <c r="VCN439" s="1"/>
      <c r="VCO439" s="1"/>
      <c r="VCP439" s="1"/>
      <c r="VCQ439" s="1"/>
      <c r="VCR439" s="1"/>
      <c r="VCS439" s="1"/>
      <c r="VCT439" s="1"/>
      <c r="VCU439" s="1"/>
      <c r="VCV439" s="1"/>
      <c r="VCW439" s="1"/>
      <c r="VCX439" s="1"/>
      <c r="VCY439" s="1"/>
      <c r="VCZ439" s="1"/>
      <c r="VDA439" s="1"/>
      <c r="VDB439" s="1"/>
      <c r="VDC439" s="1"/>
      <c r="VDD439" s="1"/>
      <c r="VDE439" s="1"/>
      <c r="VDF439" s="1"/>
      <c r="VDG439" s="1"/>
      <c r="VDH439" s="1"/>
      <c r="VDI439" s="1"/>
      <c r="VDJ439" s="1"/>
      <c r="VDK439" s="1"/>
      <c r="VDL439" s="1"/>
      <c r="VDM439" s="1"/>
      <c r="VDN439" s="1"/>
      <c r="VDO439" s="1"/>
      <c r="VDP439" s="1"/>
      <c r="VDQ439" s="1"/>
      <c r="VDR439" s="1"/>
      <c r="VDS439" s="1"/>
      <c r="VDT439" s="1"/>
      <c r="VDU439" s="1"/>
      <c r="VDV439" s="1"/>
      <c r="VDW439" s="1"/>
      <c r="VDX439" s="1"/>
      <c r="VDY439" s="1"/>
      <c r="VDZ439" s="1"/>
      <c r="VEA439" s="1"/>
      <c r="VEB439" s="1"/>
      <c r="VEC439" s="1"/>
      <c r="VED439" s="1"/>
      <c r="VEE439" s="1"/>
      <c r="VEF439" s="1"/>
      <c r="VEG439" s="1"/>
      <c r="VEH439" s="1"/>
      <c r="VEI439" s="1"/>
      <c r="VEJ439" s="1"/>
      <c r="VEK439" s="1"/>
      <c r="VEL439" s="1"/>
      <c r="VEM439" s="1"/>
      <c r="VEN439" s="1"/>
      <c r="VEO439" s="1"/>
      <c r="VEP439" s="1"/>
      <c r="VEQ439" s="1"/>
      <c r="VER439" s="1"/>
      <c r="VES439" s="1"/>
      <c r="VET439" s="1"/>
      <c r="VEU439" s="1"/>
      <c r="VEV439" s="1"/>
      <c r="VEW439" s="1"/>
      <c r="VEX439" s="1"/>
      <c r="VEY439" s="1"/>
      <c r="VEZ439" s="1"/>
      <c r="VFA439" s="1"/>
      <c r="VFB439" s="1"/>
      <c r="VFC439" s="1"/>
      <c r="VFD439" s="1"/>
      <c r="VFE439" s="1"/>
      <c r="VFF439" s="1"/>
      <c r="VFG439" s="1"/>
      <c r="VFH439" s="1"/>
      <c r="VFI439" s="1"/>
      <c r="VFJ439" s="1"/>
      <c r="VFK439" s="1"/>
      <c r="VFL439" s="1"/>
      <c r="VFM439" s="1"/>
      <c r="VFN439" s="1"/>
      <c r="VFO439" s="1"/>
      <c r="VFP439" s="1"/>
      <c r="VFQ439" s="1"/>
      <c r="VFR439" s="1"/>
      <c r="VFS439" s="1"/>
      <c r="VFT439" s="1"/>
      <c r="VFU439" s="1"/>
      <c r="VFV439" s="1"/>
      <c r="VFW439" s="1"/>
      <c r="VFX439" s="1"/>
      <c r="VFY439" s="1"/>
      <c r="VFZ439" s="1"/>
      <c r="VGA439" s="1"/>
      <c r="VGB439" s="1"/>
      <c r="VGC439" s="1"/>
      <c r="VGD439" s="1"/>
      <c r="VGE439" s="1"/>
      <c r="VGF439" s="1"/>
      <c r="VGG439" s="1"/>
      <c r="VGH439" s="1"/>
      <c r="VGI439" s="1"/>
      <c r="VGJ439" s="1"/>
      <c r="VGK439" s="1"/>
      <c r="VGL439" s="1"/>
      <c r="VGM439" s="1"/>
      <c r="VGN439" s="1"/>
      <c r="VGO439" s="1"/>
      <c r="VGP439" s="1"/>
      <c r="VGQ439" s="1"/>
      <c r="VGR439" s="1"/>
      <c r="VGS439" s="1"/>
      <c r="VGT439" s="1"/>
      <c r="VGU439" s="1"/>
      <c r="VGV439" s="1"/>
      <c r="VGW439" s="1"/>
      <c r="VGX439" s="1"/>
      <c r="VGY439" s="1"/>
      <c r="VGZ439" s="1"/>
      <c r="VHA439" s="1"/>
      <c r="VHB439" s="1"/>
      <c r="VHC439" s="1"/>
      <c r="VHD439" s="1"/>
      <c r="VHE439" s="1"/>
      <c r="VHF439" s="1"/>
      <c r="VHG439" s="1"/>
      <c r="VHH439" s="1"/>
      <c r="VHI439" s="1"/>
      <c r="VHJ439" s="1"/>
      <c r="VHK439" s="1"/>
      <c r="VHL439" s="1"/>
      <c r="VHM439" s="1"/>
      <c r="VHN439" s="1"/>
      <c r="VHO439" s="1"/>
      <c r="VHP439" s="1"/>
      <c r="VHQ439" s="1"/>
      <c r="VHR439" s="1"/>
      <c r="VHS439" s="1"/>
      <c r="VHT439" s="1"/>
      <c r="VHU439" s="1"/>
      <c r="VHV439" s="1"/>
      <c r="VHW439" s="1"/>
      <c r="VHX439" s="1"/>
      <c r="VHY439" s="1"/>
      <c r="VHZ439" s="1"/>
      <c r="VIA439" s="1"/>
      <c r="VIB439" s="1"/>
      <c r="VIC439" s="1"/>
      <c r="VID439" s="1"/>
      <c r="VIE439" s="1"/>
      <c r="VIF439" s="1"/>
      <c r="VIG439" s="1"/>
      <c r="VIH439" s="1"/>
      <c r="VII439" s="1"/>
      <c r="VIJ439" s="1"/>
      <c r="VIK439" s="1"/>
      <c r="VIL439" s="1"/>
      <c r="VIM439" s="1"/>
      <c r="VIN439" s="1"/>
      <c r="VIO439" s="1"/>
      <c r="VIP439" s="1"/>
      <c r="VIQ439" s="1"/>
      <c r="VIR439" s="1"/>
      <c r="VIS439" s="1"/>
      <c r="VIT439" s="1"/>
      <c r="VIU439" s="1"/>
      <c r="VIV439" s="1"/>
      <c r="VIW439" s="1"/>
      <c r="VIX439" s="1"/>
      <c r="VIY439" s="1"/>
      <c r="VIZ439" s="1"/>
      <c r="VJA439" s="1"/>
      <c r="VJB439" s="1"/>
      <c r="VJC439" s="1"/>
      <c r="VJD439" s="1"/>
      <c r="VJE439" s="1"/>
      <c r="VJF439" s="1"/>
      <c r="VJG439" s="1"/>
      <c r="VJH439" s="1"/>
      <c r="VJI439" s="1"/>
      <c r="VJJ439" s="1"/>
      <c r="VJK439" s="1"/>
      <c r="VJL439" s="1"/>
      <c r="VJM439" s="1"/>
      <c r="VJN439" s="1"/>
      <c r="VJO439" s="1"/>
      <c r="VJP439" s="1"/>
      <c r="VJQ439" s="1"/>
      <c r="VJR439" s="1"/>
      <c r="VJS439" s="1"/>
      <c r="VJT439" s="1"/>
      <c r="VJU439" s="1"/>
      <c r="VJV439" s="1"/>
      <c r="VJW439" s="1"/>
      <c r="VJX439" s="1"/>
      <c r="VJY439" s="1"/>
      <c r="VJZ439" s="1"/>
      <c r="VKA439" s="1"/>
      <c r="VKB439" s="1"/>
      <c r="VKC439" s="1"/>
      <c r="VKD439" s="1"/>
      <c r="VKE439" s="1"/>
      <c r="VKF439" s="1"/>
      <c r="VKG439" s="1"/>
      <c r="VKH439" s="1"/>
      <c r="VKI439" s="1"/>
      <c r="VKJ439" s="1"/>
      <c r="VKK439" s="1"/>
      <c r="VKL439" s="1"/>
      <c r="VKM439" s="1"/>
      <c r="VKN439" s="1"/>
      <c r="VKO439" s="1"/>
      <c r="VKP439" s="1"/>
      <c r="VKQ439" s="1"/>
      <c r="VKR439" s="1"/>
      <c r="VKS439" s="1"/>
      <c r="VKT439" s="1"/>
      <c r="VKU439" s="1"/>
      <c r="VKV439" s="1"/>
      <c r="VKW439" s="1"/>
      <c r="VKX439" s="1"/>
      <c r="VKY439" s="1"/>
      <c r="VKZ439" s="1"/>
      <c r="VLA439" s="1"/>
      <c r="VLB439" s="1"/>
      <c r="VLC439" s="1"/>
      <c r="VLD439" s="1"/>
      <c r="VLE439" s="1"/>
      <c r="VLF439" s="1"/>
      <c r="VLG439" s="1"/>
      <c r="VLH439" s="1"/>
      <c r="VLI439" s="1"/>
      <c r="VLJ439" s="1"/>
      <c r="VLK439" s="1"/>
      <c r="VLL439" s="1"/>
      <c r="VLM439" s="1"/>
      <c r="VLN439" s="1"/>
      <c r="VLO439" s="1"/>
      <c r="VLP439" s="1"/>
      <c r="VLQ439" s="1"/>
      <c r="VLR439" s="1"/>
      <c r="VLS439" s="1"/>
      <c r="VLT439" s="1"/>
      <c r="VLU439" s="1"/>
      <c r="VLV439" s="1"/>
      <c r="VLW439" s="1"/>
      <c r="VLX439" s="1"/>
      <c r="VLY439" s="1"/>
      <c r="VLZ439" s="1"/>
      <c r="VMA439" s="1"/>
      <c r="VMB439" s="1"/>
      <c r="VMC439" s="1"/>
      <c r="VMD439" s="1"/>
      <c r="VME439" s="1"/>
      <c r="VMF439" s="1"/>
      <c r="VMG439" s="1"/>
      <c r="VMH439" s="1"/>
      <c r="VMI439" s="1"/>
      <c r="VMJ439" s="1"/>
      <c r="VMK439" s="1"/>
      <c r="VML439" s="1"/>
      <c r="VMM439" s="1"/>
      <c r="VMN439" s="1"/>
      <c r="VMO439" s="1"/>
      <c r="VMP439" s="1"/>
      <c r="VMQ439" s="1"/>
      <c r="VMR439" s="1"/>
      <c r="VMS439" s="1"/>
      <c r="VMT439" s="1"/>
      <c r="VMU439" s="1"/>
      <c r="VMV439" s="1"/>
      <c r="VMW439" s="1"/>
      <c r="VMX439" s="1"/>
      <c r="VMY439" s="1"/>
      <c r="VMZ439" s="1"/>
      <c r="VNA439" s="1"/>
      <c r="VNB439" s="1"/>
      <c r="VNC439" s="1"/>
      <c r="VND439" s="1"/>
      <c r="VNE439" s="1"/>
      <c r="VNF439" s="1"/>
      <c r="VNG439" s="1"/>
      <c r="VNH439" s="1"/>
      <c r="VNI439" s="1"/>
      <c r="VNJ439" s="1"/>
      <c r="VNK439" s="1"/>
      <c r="VNL439" s="1"/>
      <c r="VNM439" s="1"/>
      <c r="VNN439" s="1"/>
      <c r="VNO439" s="1"/>
      <c r="VNP439" s="1"/>
      <c r="VNQ439" s="1"/>
      <c r="VNR439" s="1"/>
      <c r="VNS439" s="1"/>
      <c r="VNT439" s="1"/>
      <c r="VNU439" s="1"/>
      <c r="VNV439" s="1"/>
      <c r="VNW439" s="1"/>
      <c r="VNX439" s="1"/>
      <c r="VNY439" s="1"/>
      <c r="VNZ439" s="1"/>
      <c r="VOA439" s="1"/>
      <c r="VOB439" s="1"/>
      <c r="VOC439" s="1"/>
      <c r="VOD439" s="1"/>
      <c r="VOE439" s="1"/>
      <c r="VOF439" s="1"/>
      <c r="VOG439" s="1"/>
      <c r="VOH439" s="1"/>
      <c r="VOI439" s="1"/>
      <c r="VOJ439" s="1"/>
      <c r="VOK439" s="1"/>
      <c r="VOL439" s="1"/>
      <c r="VOM439" s="1"/>
      <c r="VON439" s="1"/>
      <c r="VOO439" s="1"/>
      <c r="VOP439" s="1"/>
      <c r="VOQ439" s="1"/>
      <c r="VOR439" s="1"/>
      <c r="VOS439" s="1"/>
      <c r="VOT439" s="1"/>
      <c r="VOU439" s="1"/>
      <c r="VOV439" s="1"/>
      <c r="VOW439" s="1"/>
      <c r="VOX439" s="1"/>
      <c r="VOY439" s="1"/>
      <c r="VOZ439" s="1"/>
      <c r="VPA439" s="1"/>
      <c r="VPB439" s="1"/>
      <c r="VPC439" s="1"/>
      <c r="VPD439" s="1"/>
      <c r="VPE439" s="1"/>
      <c r="VPF439" s="1"/>
      <c r="VPG439" s="1"/>
      <c r="VPH439" s="1"/>
      <c r="VPI439" s="1"/>
      <c r="VPJ439" s="1"/>
      <c r="VPK439" s="1"/>
      <c r="VPL439" s="1"/>
      <c r="VPM439" s="1"/>
      <c r="VPN439" s="1"/>
      <c r="VPO439" s="1"/>
      <c r="VPP439" s="1"/>
      <c r="VPQ439" s="1"/>
      <c r="VPR439" s="1"/>
      <c r="VPS439" s="1"/>
      <c r="VPT439" s="1"/>
      <c r="VPU439" s="1"/>
      <c r="VPV439" s="1"/>
      <c r="VPW439" s="1"/>
      <c r="VPX439" s="1"/>
      <c r="VPY439" s="1"/>
      <c r="VPZ439" s="1"/>
      <c r="VQA439" s="1"/>
      <c r="VQB439" s="1"/>
      <c r="VQC439" s="1"/>
      <c r="VQD439" s="1"/>
      <c r="VQE439" s="1"/>
      <c r="VQF439" s="1"/>
      <c r="VQG439" s="1"/>
      <c r="VQH439" s="1"/>
      <c r="VQI439" s="1"/>
      <c r="VQJ439" s="1"/>
      <c r="VQK439" s="1"/>
      <c r="VQL439" s="1"/>
      <c r="VQM439" s="1"/>
      <c r="VQN439" s="1"/>
      <c r="VQO439" s="1"/>
      <c r="VQP439" s="1"/>
      <c r="VQQ439" s="1"/>
      <c r="VQR439" s="1"/>
      <c r="VQS439" s="1"/>
      <c r="VQT439" s="1"/>
      <c r="VQU439" s="1"/>
      <c r="VQV439" s="1"/>
      <c r="VQW439" s="1"/>
      <c r="VQX439" s="1"/>
      <c r="VQY439" s="1"/>
      <c r="VQZ439" s="1"/>
      <c r="VRA439" s="1"/>
      <c r="VRB439" s="1"/>
      <c r="VRC439" s="1"/>
      <c r="VRD439" s="1"/>
      <c r="VRE439" s="1"/>
      <c r="VRF439" s="1"/>
      <c r="VRG439" s="1"/>
      <c r="VRH439" s="1"/>
      <c r="VRI439" s="1"/>
      <c r="VRJ439" s="1"/>
      <c r="VRK439" s="1"/>
      <c r="VRL439" s="1"/>
      <c r="VRM439" s="1"/>
      <c r="VRN439" s="1"/>
      <c r="VRO439" s="1"/>
      <c r="VRP439" s="1"/>
      <c r="VRQ439" s="1"/>
      <c r="VRR439" s="1"/>
      <c r="VRS439" s="1"/>
      <c r="VRT439" s="1"/>
      <c r="VRU439" s="1"/>
      <c r="VRV439" s="1"/>
      <c r="VRW439" s="1"/>
      <c r="VRX439" s="1"/>
      <c r="VRY439" s="1"/>
      <c r="VRZ439" s="1"/>
      <c r="VSA439" s="1"/>
      <c r="VSB439" s="1"/>
      <c r="VSC439" s="1"/>
      <c r="VSD439" s="1"/>
      <c r="VSE439" s="1"/>
      <c r="VSF439" s="1"/>
      <c r="VSG439" s="1"/>
      <c r="VSH439" s="1"/>
      <c r="VSI439" s="1"/>
      <c r="VSJ439" s="1"/>
      <c r="VSK439" s="1"/>
      <c r="VSL439" s="1"/>
      <c r="VSM439" s="1"/>
      <c r="VSN439" s="1"/>
      <c r="VSO439" s="1"/>
      <c r="VSP439" s="1"/>
      <c r="VSQ439" s="1"/>
      <c r="VSR439" s="1"/>
      <c r="VSS439" s="1"/>
      <c r="VST439" s="1"/>
      <c r="VSU439" s="1"/>
      <c r="VSV439" s="1"/>
      <c r="VSW439" s="1"/>
      <c r="VSX439" s="1"/>
      <c r="VSY439" s="1"/>
      <c r="VSZ439" s="1"/>
      <c r="VTA439" s="1"/>
      <c r="VTB439" s="1"/>
      <c r="VTC439" s="1"/>
      <c r="VTD439" s="1"/>
      <c r="VTE439" s="1"/>
      <c r="VTF439" s="1"/>
      <c r="VTG439" s="1"/>
      <c r="VTH439" s="1"/>
      <c r="VTI439" s="1"/>
      <c r="VTJ439" s="1"/>
      <c r="VTK439" s="1"/>
      <c r="VTL439" s="1"/>
      <c r="VTM439" s="1"/>
      <c r="VTN439" s="1"/>
      <c r="VTO439" s="1"/>
      <c r="VTP439" s="1"/>
      <c r="VTQ439" s="1"/>
      <c r="VTR439" s="1"/>
      <c r="VTS439" s="1"/>
      <c r="VTT439" s="1"/>
      <c r="VTU439" s="1"/>
      <c r="VTV439" s="1"/>
      <c r="VTW439" s="1"/>
      <c r="VTX439" s="1"/>
      <c r="VTY439" s="1"/>
      <c r="VTZ439" s="1"/>
      <c r="VUA439" s="1"/>
      <c r="VUB439" s="1"/>
      <c r="VUC439" s="1"/>
      <c r="VUD439" s="1"/>
      <c r="VUE439" s="1"/>
      <c r="VUF439" s="1"/>
      <c r="VUG439" s="1"/>
      <c r="VUH439" s="1"/>
      <c r="VUI439" s="1"/>
      <c r="VUJ439" s="1"/>
      <c r="VUK439" s="1"/>
      <c r="VUL439" s="1"/>
      <c r="VUM439" s="1"/>
      <c r="VUN439" s="1"/>
      <c r="VUO439" s="1"/>
      <c r="VUP439" s="1"/>
      <c r="VUQ439" s="1"/>
      <c r="VUR439" s="1"/>
      <c r="VUS439" s="1"/>
      <c r="VUT439" s="1"/>
      <c r="VUU439" s="1"/>
      <c r="VUV439" s="1"/>
      <c r="VUW439" s="1"/>
      <c r="VUX439" s="1"/>
      <c r="VUY439" s="1"/>
      <c r="VUZ439" s="1"/>
      <c r="VVA439" s="1"/>
      <c r="VVB439" s="1"/>
      <c r="VVC439" s="1"/>
      <c r="VVD439" s="1"/>
      <c r="VVE439" s="1"/>
      <c r="VVF439" s="1"/>
      <c r="VVG439" s="1"/>
      <c r="VVH439" s="1"/>
      <c r="VVI439" s="1"/>
      <c r="VVJ439" s="1"/>
      <c r="VVK439" s="1"/>
      <c r="VVL439" s="1"/>
      <c r="VVM439" s="1"/>
      <c r="VVN439" s="1"/>
      <c r="VVO439" s="1"/>
      <c r="VVP439" s="1"/>
      <c r="VVQ439" s="1"/>
      <c r="VVR439" s="1"/>
      <c r="VVS439" s="1"/>
      <c r="VVT439" s="1"/>
      <c r="VVU439" s="1"/>
      <c r="VVV439" s="1"/>
      <c r="VVW439" s="1"/>
      <c r="VVX439" s="1"/>
      <c r="VVY439" s="1"/>
      <c r="VVZ439" s="1"/>
      <c r="VWA439" s="1"/>
      <c r="VWB439" s="1"/>
      <c r="VWC439" s="1"/>
      <c r="VWD439" s="1"/>
      <c r="VWE439" s="1"/>
      <c r="VWF439" s="1"/>
      <c r="VWG439" s="1"/>
      <c r="VWH439" s="1"/>
      <c r="VWI439" s="1"/>
      <c r="VWJ439" s="1"/>
      <c r="VWK439" s="1"/>
      <c r="VWL439" s="1"/>
      <c r="VWM439" s="1"/>
      <c r="VWN439" s="1"/>
      <c r="VWO439" s="1"/>
      <c r="VWP439" s="1"/>
      <c r="VWQ439" s="1"/>
      <c r="VWR439" s="1"/>
      <c r="VWS439" s="1"/>
      <c r="VWT439" s="1"/>
      <c r="VWU439" s="1"/>
      <c r="VWV439" s="1"/>
      <c r="VWW439" s="1"/>
      <c r="VWX439" s="1"/>
      <c r="VWY439" s="1"/>
      <c r="VWZ439" s="1"/>
      <c r="VXA439" s="1"/>
      <c r="VXB439" s="1"/>
      <c r="VXC439" s="1"/>
      <c r="VXD439" s="1"/>
      <c r="VXE439" s="1"/>
      <c r="VXF439" s="1"/>
      <c r="VXG439" s="1"/>
      <c r="VXH439" s="1"/>
      <c r="VXI439" s="1"/>
      <c r="VXJ439" s="1"/>
      <c r="VXK439" s="1"/>
      <c r="VXL439" s="1"/>
      <c r="VXM439" s="1"/>
      <c r="VXN439" s="1"/>
      <c r="VXO439" s="1"/>
      <c r="VXP439" s="1"/>
      <c r="VXQ439" s="1"/>
      <c r="VXR439" s="1"/>
      <c r="VXS439" s="1"/>
      <c r="VXT439" s="1"/>
      <c r="VXU439" s="1"/>
      <c r="VXV439" s="1"/>
      <c r="VXW439" s="1"/>
      <c r="VXX439" s="1"/>
      <c r="VXY439" s="1"/>
      <c r="VXZ439" s="1"/>
      <c r="VYA439" s="1"/>
      <c r="VYB439" s="1"/>
      <c r="VYC439" s="1"/>
      <c r="VYD439" s="1"/>
      <c r="VYE439" s="1"/>
      <c r="VYF439" s="1"/>
      <c r="VYG439" s="1"/>
      <c r="VYH439" s="1"/>
      <c r="VYI439" s="1"/>
      <c r="VYJ439" s="1"/>
      <c r="VYK439" s="1"/>
      <c r="VYL439" s="1"/>
      <c r="VYM439" s="1"/>
      <c r="VYN439" s="1"/>
      <c r="VYO439" s="1"/>
      <c r="VYP439" s="1"/>
      <c r="VYQ439" s="1"/>
      <c r="VYR439" s="1"/>
      <c r="VYS439" s="1"/>
      <c r="VYT439" s="1"/>
      <c r="VYU439" s="1"/>
      <c r="VYV439" s="1"/>
      <c r="VYW439" s="1"/>
      <c r="VYX439" s="1"/>
      <c r="VYY439" s="1"/>
      <c r="VYZ439" s="1"/>
      <c r="VZA439" s="1"/>
      <c r="VZB439" s="1"/>
      <c r="VZC439" s="1"/>
      <c r="VZD439" s="1"/>
      <c r="VZE439" s="1"/>
      <c r="VZF439" s="1"/>
      <c r="VZG439" s="1"/>
      <c r="VZH439" s="1"/>
      <c r="VZI439" s="1"/>
      <c r="VZJ439" s="1"/>
      <c r="VZK439" s="1"/>
      <c r="VZL439" s="1"/>
      <c r="VZM439" s="1"/>
      <c r="VZN439" s="1"/>
      <c r="VZO439" s="1"/>
      <c r="VZP439" s="1"/>
      <c r="VZQ439" s="1"/>
      <c r="VZR439" s="1"/>
      <c r="VZS439" s="1"/>
      <c r="VZT439" s="1"/>
      <c r="VZU439" s="1"/>
      <c r="VZV439" s="1"/>
      <c r="VZW439" s="1"/>
      <c r="VZX439" s="1"/>
      <c r="VZY439" s="1"/>
      <c r="VZZ439" s="1"/>
      <c r="WAA439" s="1"/>
      <c r="WAB439" s="1"/>
      <c r="WAC439" s="1"/>
      <c r="WAD439" s="1"/>
      <c r="WAE439" s="1"/>
      <c r="WAF439" s="1"/>
      <c r="WAG439" s="1"/>
      <c r="WAH439" s="1"/>
      <c r="WAI439" s="1"/>
      <c r="WAJ439" s="1"/>
      <c r="WAK439" s="1"/>
      <c r="WAL439" s="1"/>
      <c r="WAM439" s="1"/>
      <c r="WAN439" s="1"/>
      <c r="WAO439" s="1"/>
      <c r="WAP439" s="1"/>
      <c r="WAQ439" s="1"/>
      <c r="WAR439" s="1"/>
      <c r="WAS439" s="1"/>
      <c r="WAT439" s="1"/>
      <c r="WAU439" s="1"/>
      <c r="WAV439" s="1"/>
      <c r="WAW439" s="1"/>
      <c r="WAX439" s="1"/>
      <c r="WAY439" s="1"/>
      <c r="WAZ439" s="1"/>
      <c r="WBA439" s="1"/>
      <c r="WBB439" s="1"/>
      <c r="WBC439" s="1"/>
      <c r="WBD439" s="1"/>
      <c r="WBE439" s="1"/>
      <c r="WBF439" s="1"/>
      <c r="WBG439" s="1"/>
      <c r="WBH439" s="1"/>
      <c r="WBI439" s="1"/>
      <c r="WBJ439" s="1"/>
      <c r="WBK439" s="1"/>
      <c r="WBL439" s="1"/>
      <c r="WBM439" s="1"/>
      <c r="WBN439" s="1"/>
      <c r="WBO439" s="1"/>
      <c r="WBP439" s="1"/>
      <c r="WBQ439" s="1"/>
      <c r="WBR439" s="1"/>
      <c r="WBS439" s="1"/>
      <c r="WBT439" s="1"/>
      <c r="WBU439" s="1"/>
      <c r="WBV439" s="1"/>
      <c r="WBW439" s="1"/>
      <c r="WBX439" s="1"/>
      <c r="WBY439" s="1"/>
      <c r="WBZ439" s="1"/>
      <c r="WCA439" s="1"/>
      <c r="WCB439" s="1"/>
      <c r="WCC439" s="1"/>
      <c r="WCD439" s="1"/>
      <c r="WCE439" s="1"/>
      <c r="WCF439" s="1"/>
      <c r="WCG439" s="1"/>
      <c r="WCH439" s="1"/>
      <c r="WCI439" s="1"/>
      <c r="WCJ439" s="1"/>
      <c r="WCK439" s="1"/>
      <c r="WCL439" s="1"/>
      <c r="WCM439" s="1"/>
      <c r="WCN439" s="1"/>
      <c r="WCO439" s="1"/>
      <c r="WCP439" s="1"/>
      <c r="WCQ439" s="1"/>
      <c r="WCR439" s="1"/>
      <c r="WCS439" s="1"/>
      <c r="WCT439" s="1"/>
      <c r="WCU439" s="1"/>
      <c r="WCV439" s="1"/>
      <c r="WCW439" s="1"/>
      <c r="WCX439" s="1"/>
      <c r="WCY439" s="1"/>
      <c r="WCZ439" s="1"/>
      <c r="WDA439" s="1"/>
      <c r="WDB439" s="1"/>
      <c r="WDC439" s="1"/>
      <c r="WDD439" s="1"/>
      <c r="WDE439" s="1"/>
      <c r="WDF439" s="1"/>
      <c r="WDG439" s="1"/>
      <c r="WDH439" s="1"/>
      <c r="WDI439" s="1"/>
      <c r="WDJ439" s="1"/>
      <c r="WDK439" s="1"/>
      <c r="WDL439" s="1"/>
      <c r="WDM439" s="1"/>
      <c r="WDN439" s="1"/>
      <c r="WDO439" s="1"/>
      <c r="WDP439" s="1"/>
      <c r="WDQ439" s="1"/>
      <c r="WDR439" s="1"/>
      <c r="WDS439" s="1"/>
      <c r="WDT439" s="1"/>
      <c r="WDU439" s="1"/>
      <c r="WDV439" s="1"/>
      <c r="WDW439" s="1"/>
      <c r="WDX439" s="1"/>
      <c r="WDY439" s="1"/>
      <c r="WDZ439" s="1"/>
      <c r="WEA439" s="1"/>
      <c r="WEB439" s="1"/>
      <c r="WEC439" s="1"/>
      <c r="WED439" s="1"/>
      <c r="WEE439" s="1"/>
      <c r="WEF439" s="1"/>
      <c r="WEG439" s="1"/>
      <c r="WEH439" s="1"/>
      <c r="WEI439" s="1"/>
      <c r="WEJ439" s="1"/>
      <c r="WEK439" s="1"/>
      <c r="WEL439" s="1"/>
      <c r="WEM439" s="1"/>
      <c r="WEN439" s="1"/>
      <c r="WEO439" s="1"/>
      <c r="WEP439" s="1"/>
      <c r="WEQ439" s="1"/>
      <c r="WER439" s="1"/>
      <c r="WES439" s="1"/>
      <c r="WET439" s="1"/>
      <c r="WEU439" s="1"/>
      <c r="WEV439" s="1"/>
      <c r="WEW439" s="1"/>
      <c r="WEX439" s="1"/>
      <c r="WEY439" s="1"/>
      <c r="WEZ439" s="1"/>
      <c r="WFA439" s="1"/>
      <c r="WFB439" s="1"/>
      <c r="WFC439" s="1"/>
      <c r="WFD439" s="1"/>
      <c r="WFE439" s="1"/>
      <c r="WFF439" s="1"/>
      <c r="WFG439" s="1"/>
      <c r="WFH439" s="1"/>
      <c r="WFI439" s="1"/>
      <c r="WFJ439" s="1"/>
      <c r="WFK439" s="1"/>
      <c r="WFL439" s="1"/>
      <c r="WFM439" s="1"/>
      <c r="WFN439" s="1"/>
      <c r="WFO439" s="1"/>
      <c r="WFP439" s="1"/>
      <c r="WFQ439" s="1"/>
      <c r="WFR439" s="1"/>
      <c r="WFS439" s="1"/>
      <c r="WFT439" s="1"/>
      <c r="WFU439" s="1"/>
      <c r="WFV439" s="1"/>
      <c r="WFW439" s="1"/>
      <c r="WFX439" s="1"/>
      <c r="WFY439" s="1"/>
      <c r="WFZ439" s="1"/>
      <c r="WGA439" s="1"/>
      <c r="WGB439" s="1"/>
      <c r="WGC439" s="1"/>
      <c r="WGD439" s="1"/>
      <c r="WGE439" s="1"/>
      <c r="WGF439" s="1"/>
      <c r="WGG439" s="1"/>
      <c r="WGH439" s="1"/>
      <c r="WGI439" s="1"/>
      <c r="WGJ439" s="1"/>
      <c r="WGK439" s="1"/>
      <c r="WGL439" s="1"/>
      <c r="WGM439" s="1"/>
      <c r="WGN439" s="1"/>
      <c r="WGO439" s="1"/>
      <c r="WGP439" s="1"/>
      <c r="WGQ439" s="1"/>
      <c r="WGR439" s="1"/>
      <c r="WGS439" s="1"/>
      <c r="WGT439" s="1"/>
      <c r="WGU439" s="1"/>
      <c r="WGV439" s="1"/>
      <c r="WGW439" s="1"/>
      <c r="WGX439" s="1"/>
      <c r="WGY439" s="1"/>
      <c r="WGZ439" s="1"/>
      <c r="WHA439" s="1"/>
      <c r="WHB439" s="1"/>
      <c r="WHC439" s="1"/>
      <c r="WHD439" s="1"/>
      <c r="WHE439" s="1"/>
      <c r="WHF439" s="1"/>
      <c r="WHG439" s="1"/>
      <c r="WHH439" s="1"/>
      <c r="WHI439" s="1"/>
      <c r="WHJ439" s="1"/>
      <c r="WHK439" s="1"/>
      <c r="WHL439" s="1"/>
      <c r="WHM439" s="1"/>
      <c r="WHN439" s="1"/>
      <c r="WHO439" s="1"/>
      <c r="WHP439" s="1"/>
      <c r="WHQ439" s="1"/>
      <c r="WHR439" s="1"/>
      <c r="WHS439" s="1"/>
      <c r="WHT439" s="1"/>
      <c r="WHU439" s="1"/>
      <c r="WHV439" s="1"/>
      <c r="WHW439" s="1"/>
      <c r="WHX439" s="1"/>
      <c r="WHY439" s="1"/>
      <c r="WHZ439" s="1"/>
      <c r="WIA439" s="1"/>
      <c r="WIB439" s="1"/>
      <c r="WIC439" s="1"/>
      <c r="WID439" s="1"/>
      <c r="WIE439" s="1"/>
      <c r="WIF439" s="1"/>
      <c r="WIG439" s="1"/>
      <c r="WIH439" s="1"/>
      <c r="WII439" s="1"/>
      <c r="WIJ439" s="1"/>
      <c r="WIK439" s="1"/>
      <c r="WIL439" s="1"/>
      <c r="WIM439" s="1"/>
      <c r="WIN439" s="1"/>
      <c r="WIO439" s="1"/>
      <c r="WIP439" s="1"/>
      <c r="WIQ439" s="1"/>
      <c r="WIR439" s="1"/>
      <c r="WIS439" s="1"/>
      <c r="WIT439" s="1"/>
      <c r="WIU439" s="1"/>
      <c r="WIV439" s="1"/>
      <c r="WIW439" s="1"/>
      <c r="WIX439" s="1"/>
      <c r="WIY439" s="1"/>
      <c r="WIZ439" s="1"/>
      <c r="WJA439" s="1"/>
      <c r="WJB439" s="1"/>
      <c r="WJC439" s="1"/>
      <c r="WJD439" s="1"/>
      <c r="WJE439" s="1"/>
      <c r="WJF439" s="1"/>
      <c r="WJG439" s="1"/>
      <c r="WJH439" s="1"/>
      <c r="WJI439" s="1"/>
      <c r="WJJ439" s="1"/>
      <c r="WJK439" s="1"/>
      <c r="WJL439" s="1"/>
      <c r="WJM439" s="1"/>
      <c r="WJN439" s="1"/>
      <c r="WJO439" s="1"/>
      <c r="WJP439" s="1"/>
      <c r="WJQ439" s="1"/>
      <c r="WJR439" s="1"/>
      <c r="WJS439" s="1"/>
      <c r="WJT439" s="1"/>
      <c r="WJU439" s="1"/>
      <c r="WJV439" s="1"/>
      <c r="WJW439" s="1"/>
      <c r="WJX439" s="1"/>
      <c r="WJY439" s="1"/>
      <c r="WJZ439" s="1"/>
      <c r="WKA439" s="1"/>
      <c r="WKB439" s="1"/>
      <c r="WKC439" s="1"/>
      <c r="WKD439" s="1"/>
      <c r="WKE439" s="1"/>
      <c r="WKF439" s="1"/>
      <c r="WKG439" s="1"/>
      <c r="WKH439" s="1"/>
      <c r="WKI439" s="1"/>
      <c r="WKJ439" s="1"/>
      <c r="WKK439" s="1"/>
      <c r="WKL439" s="1"/>
      <c r="WKM439" s="1"/>
      <c r="WKN439" s="1"/>
      <c r="WKO439" s="1"/>
      <c r="WKP439" s="1"/>
      <c r="WKQ439" s="1"/>
      <c r="WKR439" s="1"/>
      <c r="WKS439" s="1"/>
      <c r="WKT439" s="1"/>
      <c r="WKU439" s="1"/>
      <c r="WKV439" s="1"/>
      <c r="WKW439" s="1"/>
      <c r="WKX439" s="1"/>
      <c r="WKY439" s="1"/>
      <c r="WKZ439" s="1"/>
      <c r="WLA439" s="1"/>
      <c r="WLB439" s="1"/>
      <c r="WLC439" s="1"/>
      <c r="WLD439" s="1"/>
      <c r="WLE439" s="1"/>
      <c r="WLF439" s="1"/>
      <c r="WLG439" s="1"/>
      <c r="WLH439" s="1"/>
      <c r="WLI439" s="1"/>
      <c r="WLJ439" s="1"/>
      <c r="WLK439" s="1"/>
      <c r="WLL439" s="1"/>
      <c r="WLM439" s="1"/>
      <c r="WLN439" s="1"/>
      <c r="WLO439" s="1"/>
      <c r="WLP439" s="1"/>
      <c r="WLQ439" s="1"/>
      <c r="WLR439" s="1"/>
      <c r="WLS439" s="1"/>
      <c r="WLT439" s="1"/>
      <c r="WLU439" s="1"/>
      <c r="WLV439" s="1"/>
      <c r="WLW439" s="1"/>
      <c r="WLX439" s="1"/>
      <c r="WLY439" s="1"/>
      <c r="WLZ439" s="1"/>
      <c r="WMA439" s="1"/>
      <c r="WMB439" s="1"/>
      <c r="WMC439" s="1"/>
      <c r="WMD439" s="1"/>
      <c r="WME439" s="1"/>
      <c r="WMF439" s="1"/>
      <c r="WMG439" s="1"/>
      <c r="WMH439" s="1"/>
      <c r="WMI439" s="1"/>
      <c r="WMJ439" s="1"/>
      <c r="WMK439" s="1"/>
      <c r="WML439" s="1"/>
      <c r="WMM439" s="1"/>
      <c r="WMN439" s="1"/>
      <c r="WMO439" s="1"/>
      <c r="WMP439" s="1"/>
      <c r="WMQ439" s="1"/>
      <c r="WMR439" s="1"/>
      <c r="WMS439" s="1"/>
      <c r="WMT439" s="1"/>
      <c r="WMU439" s="1"/>
      <c r="WMV439" s="1"/>
      <c r="WMW439" s="1"/>
      <c r="WMX439" s="1"/>
      <c r="WMY439" s="1"/>
      <c r="WMZ439" s="1"/>
      <c r="WNA439" s="1"/>
      <c r="WNB439" s="1"/>
      <c r="WNC439" s="1"/>
      <c r="WND439" s="1"/>
      <c r="WNE439" s="1"/>
      <c r="WNF439" s="1"/>
      <c r="WNG439" s="1"/>
      <c r="WNH439" s="1"/>
      <c r="WNI439" s="1"/>
      <c r="WNJ439" s="1"/>
      <c r="WNK439" s="1"/>
      <c r="WNL439" s="1"/>
      <c r="WNM439" s="1"/>
      <c r="WNN439" s="1"/>
      <c r="WNO439" s="1"/>
      <c r="WNP439" s="1"/>
      <c r="WNQ439" s="1"/>
      <c r="WNR439" s="1"/>
      <c r="WNS439" s="1"/>
      <c r="WNT439" s="1"/>
      <c r="WNU439" s="1"/>
      <c r="WNV439" s="1"/>
      <c r="WNW439" s="1"/>
      <c r="WNX439" s="1"/>
      <c r="WNY439" s="1"/>
      <c r="WNZ439" s="1"/>
      <c r="WOA439" s="1"/>
      <c r="WOB439" s="1"/>
      <c r="WOC439" s="1"/>
      <c r="WOD439" s="1"/>
      <c r="WOE439" s="1"/>
      <c r="WOF439" s="1"/>
      <c r="WOG439" s="1"/>
      <c r="WOH439" s="1"/>
      <c r="WOI439" s="1"/>
      <c r="WOJ439" s="1"/>
      <c r="WOK439" s="1"/>
      <c r="WOL439" s="1"/>
      <c r="WOM439" s="1"/>
      <c r="WON439" s="1"/>
      <c r="WOO439" s="1"/>
      <c r="WOP439" s="1"/>
      <c r="WOQ439" s="1"/>
      <c r="WOR439" s="1"/>
      <c r="WOS439" s="1"/>
      <c r="WOT439" s="1"/>
      <c r="WOU439" s="1"/>
      <c r="WOV439" s="1"/>
      <c r="WOW439" s="1"/>
      <c r="WOX439" s="1"/>
      <c r="WOY439" s="1"/>
      <c r="WOZ439" s="1"/>
      <c r="WPA439" s="1"/>
      <c r="WPB439" s="1"/>
      <c r="WPC439" s="1"/>
      <c r="WPD439" s="1"/>
      <c r="WPE439" s="1"/>
      <c r="WPF439" s="1"/>
      <c r="WPG439" s="1"/>
      <c r="WPH439" s="1"/>
      <c r="WPI439" s="1"/>
      <c r="WPJ439" s="1"/>
      <c r="WPK439" s="1"/>
      <c r="WPL439" s="1"/>
      <c r="WPM439" s="1"/>
      <c r="WPN439" s="1"/>
      <c r="WPO439" s="1"/>
      <c r="WPP439" s="1"/>
      <c r="WPQ439" s="1"/>
      <c r="WPR439" s="1"/>
      <c r="WPS439" s="1"/>
      <c r="WPT439" s="1"/>
      <c r="WPU439" s="1"/>
      <c r="WPV439" s="1"/>
      <c r="WPW439" s="1"/>
      <c r="WPX439" s="1"/>
      <c r="WPY439" s="1"/>
      <c r="WPZ439" s="1"/>
      <c r="WQA439" s="1"/>
      <c r="WQB439" s="1"/>
      <c r="WQC439" s="1"/>
      <c r="WQD439" s="1"/>
      <c r="WQE439" s="1"/>
      <c r="WQF439" s="1"/>
      <c r="WQG439" s="1"/>
      <c r="WQH439" s="1"/>
      <c r="WQI439" s="1"/>
      <c r="WQJ439" s="1"/>
      <c r="WQK439" s="1"/>
      <c r="WQL439" s="1"/>
      <c r="WQM439" s="1"/>
      <c r="WQN439" s="1"/>
      <c r="WQO439" s="1"/>
      <c r="WQP439" s="1"/>
      <c r="WQQ439" s="1"/>
      <c r="WQR439" s="1"/>
      <c r="WQS439" s="1"/>
      <c r="WQT439" s="1"/>
      <c r="WQU439" s="1"/>
      <c r="WQV439" s="1"/>
      <c r="WQW439" s="1"/>
      <c r="WQX439" s="1"/>
      <c r="WQY439" s="1"/>
      <c r="WQZ439" s="1"/>
      <c r="WRA439" s="1"/>
      <c r="WRB439" s="1"/>
      <c r="WRC439" s="1"/>
      <c r="WRD439" s="1"/>
      <c r="WRE439" s="1"/>
      <c r="WRF439" s="1"/>
      <c r="WRG439" s="1"/>
      <c r="WRH439" s="1"/>
      <c r="WRI439" s="1"/>
      <c r="WRJ439" s="1"/>
      <c r="WRK439" s="1"/>
      <c r="WRL439" s="1"/>
      <c r="WRM439" s="1"/>
      <c r="WRN439" s="1"/>
      <c r="WRO439" s="1"/>
      <c r="WRP439" s="1"/>
      <c r="WRQ439" s="1"/>
      <c r="WRR439" s="1"/>
      <c r="WRS439" s="1"/>
      <c r="WRT439" s="1"/>
      <c r="WRU439" s="1"/>
      <c r="WRV439" s="1"/>
      <c r="WRW439" s="1"/>
      <c r="WRX439" s="1"/>
      <c r="WRY439" s="1"/>
      <c r="WRZ439" s="1"/>
      <c r="WSA439" s="1"/>
      <c r="WSB439" s="1"/>
      <c r="WSC439" s="1"/>
      <c r="WSD439" s="1"/>
      <c r="WSE439" s="1"/>
      <c r="WSF439" s="1"/>
      <c r="WSG439" s="1"/>
      <c r="WSH439" s="1"/>
      <c r="WSI439" s="1"/>
      <c r="WSJ439" s="1"/>
      <c r="WSK439" s="1"/>
      <c r="WSL439" s="1"/>
      <c r="WSM439" s="1"/>
      <c r="WSN439" s="1"/>
      <c r="WSO439" s="1"/>
      <c r="WSP439" s="1"/>
      <c r="WSQ439" s="1"/>
      <c r="WSR439" s="1"/>
      <c r="WSS439" s="1"/>
      <c r="WST439" s="1"/>
      <c r="WSU439" s="1"/>
      <c r="WSV439" s="1"/>
      <c r="WSW439" s="1"/>
      <c r="WSX439" s="1"/>
      <c r="WSY439" s="1"/>
      <c r="WSZ439" s="1"/>
      <c r="WTA439" s="1"/>
      <c r="WTB439" s="1"/>
      <c r="WTC439" s="1"/>
      <c r="WTD439" s="1"/>
      <c r="WTE439" s="1"/>
      <c r="WTF439" s="1"/>
      <c r="WTG439" s="1"/>
      <c r="WTH439" s="1"/>
      <c r="WTI439" s="1"/>
      <c r="WTJ439" s="1"/>
      <c r="WTK439" s="1"/>
      <c r="WTL439" s="1"/>
      <c r="WTM439" s="1"/>
      <c r="WTN439" s="1"/>
      <c r="WTO439" s="1"/>
      <c r="WTP439" s="1"/>
    </row>
    <row r="440" spans="1:16084" s="18" customFormat="1" ht="13.5" thickBot="1" x14ac:dyDescent="0.25">
      <c r="A440" s="1"/>
      <c r="B440" s="22" t="s">
        <v>761</v>
      </c>
      <c r="C440" s="25" t="s">
        <v>762</v>
      </c>
      <c r="D440" s="34">
        <v>0</v>
      </c>
      <c r="E440" s="35">
        <v>0</v>
      </c>
      <c r="F440" s="34">
        <v>0</v>
      </c>
      <c r="G440" s="58">
        <v>0</v>
      </c>
      <c r="H440" s="61">
        <v>0</v>
      </c>
      <c r="I440" s="64">
        <v>0</v>
      </c>
      <c r="J440" s="61">
        <v>0</v>
      </c>
      <c r="K440" s="33">
        <v>0</v>
      </c>
      <c r="L440" s="66">
        <v>0</v>
      </c>
      <c r="M440" s="78">
        <v>435</v>
      </c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/>
      <c r="OC440" s="1"/>
      <c r="OD440" s="1"/>
      <c r="OE440" s="1"/>
      <c r="OF440" s="1"/>
      <c r="OG440" s="1"/>
      <c r="OH440" s="1"/>
      <c r="OI440" s="1"/>
      <c r="OJ440" s="1"/>
      <c r="OK440" s="1"/>
      <c r="OL440" s="1"/>
      <c r="OM440" s="1"/>
      <c r="ON440" s="1"/>
      <c r="OO440" s="1"/>
      <c r="OP440" s="1"/>
      <c r="OQ440" s="1"/>
      <c r="OR440" s="1"/>
      <c r="OS440" s="1"/>
      <c r="OT440" s="1"/>
      <c r="OU440" s="1"/>
      <c r="OV440" s="1"/>
      <c r="OW440" s="1"/>
      <c r="OX440" s="1"/>
      <c r="OY440" s="1"/>
      <c r="OZ440" s="1"/>
      <c r="PA440" s="1"/>
      <c r="PB440" s="1"/>
      <c r="PC440" s="1"/>
      <c r="PD440" s="1"/>
      <c r="PE440" s="1"/>
      <c r="PF440" s="1"/>
      <c r="PG440" s="1"/>
      <c r="PH440" s="1"/>
      <c r="PI440" s="1"/>
      <c r="PJ440" s="1"/>
      <c r="PK440" s="1"/>
      <c r="PL440" s="1"/>
      <c r="PM440" s="1"/>
      <c r="PN440" s="1"/>
      <c r="PO440" s="1"/>
      <c r="PP440" s="1"/>
      <c r="PQ440" s="1"/>
      <c r="PR440" s="1"/>
      <c r="PS440" s="1"/>
      <c r="PT440" s="1"/>
      <c r="PU440" s="1"/>
      <c r="PV440" s="1"/>
      <c r="PW440" s="1"/>
      <c r="PX440" s="1"/>
      <c r="PY440" s="1"/>
      <c r="PZ440" s="1"/>
      <c r="QA440" s="1"/>
      <c r="QB440" s="1"/>
      <c r="QC440" s="1"/>
      <c r="QD440" s="1"/>
      <c r="QE440" s="1"/>
      <c r="QF440" s="1"/>
      <c r="QG440" s="1"/>
      <c r="QH440" s="1"/>
      <c r="QI440" s="1"/>
      <c r="QJ440" s="1"/>
      <c r="QK440" s="1"/>
      <c r="QL440" s="1"/>
      <c r="QM440" s="1"/>
      <c r="QN440" s="1"/>
      <c r="QO440" s="1"/>
      <c r="QP440" s="1"/>
      <c r="QQ440" s="1"/>
      <c r="QR440" s="1"/>
      <c r="QS440" s="1"/>
      <c r="QT440" s="1"/>
      <c r="QU440" s="1"/>
      <c r="QV440" s="1"/>
      <c r="QW440" s="1"/>
      <c r="QX440" s="1"/>
      <c r="QY440" s="1"/>
      <c r="QZ440" s="1"/>
      <c r="RA440" s="1"/>
      <c r="RB440" s="1"/>
      <c r="RC440" s="1"/>
      <c r="RD440" s="1"/>
      <c r="RE440" s="1"/>
      <c r="RF440" s="1"/>
      <c r="RG440" s="1"/>
      <c r="RH440" s="1"/>
      <c r="RI440" s="1"/>
      <c r="RJ440" s="1"/>
      <c r="RK440" s="1"/>
      <c r="RL440" s="1"/>
      <c r="RM440" s="1"/>
      <c r="RN440" s="1"/>
      <c r="RO440" s="1"/>
      <c r="RP440" s="1"/>
      <c r="RQ440" s="1"/>
      <c r="RR440" s="1"/>
      <c r="RS440" s="1"/>
      <c r="RT440" s="1"/>
      <c r="RU440" s="1"/>
      <c r="RV440" s="1"/>
      <c r="RW440" s="1"/>
      <c r="RX440" s="1"/>
      <c r="RY440" s="1"/>
      <c r="RZ440" s="1"/>
      <c r="SA440" s="1"/>
      <c r="SB440" s="1"/>
      <c r="SC440" s="1"/>
      <c r="SD440" s="1"/>
      <c r="SE440" s="1"/>
      <c r="SF440" s="1"/>
      <c r="SG440" s="1"/>
      <c r="SH440" s="1"/>
      <c r="SI440" s="1"/>
      <c r="SJ440" s="1"/>
      <c r="SK440" s="1"/>
      <c r="SL440" s="1"/>
      <c r="SM440" s="1"/>
      <c r="SN440" s="1"/>
      <c r="SO440" s="1"/>
      <c r="SP440" s="1"/>
      <c r="SQ440" s="1"/>
      <c r="SR440" s="1"/>
      <c r="SS440" s="1"/>
      <c r="ST440" s="1"/>
      <c r="SU440" s="1"/>
      <c r="SV440" s="1"/>
      <c r="SW440" s="1"/>
      <c r="SX440" s="1"/>
      <c r="SY440" s="1"/>
      <c r="SZ440" s="1"/>
      <c r="TA440" s="1"/>
      <c r="TB440" s="1"/>
      <c r="TC440" s="1"/>
      <c r="TD440" s="1"/>
      <c r="TE440" s="1"/>
      <c r="TF440" s="1"/>
      <c r="TG440" s="1"/>
      <c r="TH440" s="1"/>
      <c r="TI440" s="1"/>
      <c r="TJ440" s="1"/>
      <c r="TK440" s="1"/>
      <c r="TL440" s="1"/>
      <c r="TM440" s="1"/>
      <c r="TN440" s="1"/>
      <c r="TO440" s="1"/>
      <c r="TP440" s="1"/>
      <c r="TQ440" s="1"/>
      <c r="TR440" s="1"/>
      <c r="TS440" s="1"/>
      <c r="TT440" s="1"/>
      <c r="TU440" s="1"/>
      <c r="TV440" s="1"/>
      <c r="TW440" s="1"/>
      <c r="TX440" s="1"/>
      <c r="TY440" s="1"/>
      <c r="TZ440" s="1"/>
      <c r="UA440" s="1"/>
      <c r="UB440" s="1"/>
      <c r="UC440" s="1"/>
      <c r="UD440" s="1"/>
      <c r="UE440" s="1"/>
      <c r="UF440" s="1"/>
      <c r="UG440" s="1"/>
      <c r="UH440" s="1"/>
      <c r="UI440" s="1"/>
      <c r="UJ440" s="1"/>
      <c r="UK440" s="1"/>
      <c r="UL440" s="1"/>
      <c r="UM440" s="1"/>
      <c r="UN440" s="1"/>
      <c r="UO440" s="1"/>
      <c r="UP440" s="1"/>
      <c r="UQ440" s="1"/>
      <c r="UR440" s="1"/>
      <c r="US440" s="1"/>
      <c r="UT440" s="1"/>
      <c r="UU440" s="1"/>
      <c r="UV440" s="1"/>
      <c r="UW440" s="1"/>
      <c r="UX440" s="1"/>
      <c r="UY440" s="1"/>
      <c r="UZ440" s="1"/>
      <c r="VA440" s="1"/>
      <c r="VB440" s="1"/>
      <c r="VC440" s="1"/>
      <c r="VD440" s="1"/>
      <c r="VE440" s="1"/>
      <c r="VF440" s="1"/>
      <c r="VG440" s="1"/>
      <c r="VH440" s="1"/>
      <c r="VI440" s="1"/>
      <c r="VJ440" s="1"/>
      <c r="VK440" s="1"/>
      <c r="VL440" s="1"/>
      <c r="VM440" s="1"/>
      <c r="VN440" s="1"/>
      <c r="VO440" s="1"/>
      <c r="VP440" s="1"/>
      <c r="VQ440" s="1"/>
      <c r="VR440" s="1"/>
      <c r="VS440" s="1"/>
      <c r="VT440" s="1"/>
      <c r="VU440" s="1"/>
      <c r="VV440" s="1"/>
      <c r="VW440" s="1"/>
      <c r="VX440" s="1"/>
      <c r="VY440" s="1"/>
      <c r="VZ440" s="1"/>
      <c r="WA440" s="1"/>
      <c r="WB440" s="1"/>
      <c r="WC440" s="1"/>
      <c r="WD440" s="1"/>
      <c r="WE440" s="1"/>
      <c r="WF440" s="1"/>
      <c r="WG440" s="1"/>
      <c r="WH440" s="1"/>
      <c r="WI440" s="1"/>
      <c r="WJ440" s="1"/>
      <c r="WK440" s="1"/>
      <c r="WL440" s="1"/>
      <c r="WM440" s="1"/>
      <c r="WN440" s="1"/>
      <c r="WO440" s="1"/>
      <c r="WP440" s="1"/>
      <c r="WQ440" s="1"/>
      <c r="WR440" s="1"/>
      <c r="WS440" s="1"/>
      <c r="WT440" s="1"/>
      <c r="WU440" s="1"/>
      <c r="WV440" s="1"/>
      <c r="WW440" s="1"/>
      <c r="WX440" s="1"/>
      <c r="WY440" s="1"/>
      <c r="WZ440" s="1"/>
      <c r="XA440" s="1"/>
      <c r="XB440" s="1"/>
      <c r="XC440" s="1"/>
      <c r="XD440" s="1"/>
      <c r="XE440" s="1"/>
      <c r="XF440" s="1"/>
      <c r="XG440" s="1"/>
      <c r="XH440" s="1"/>
      <c r="XI440" s="1"/>
      <c r="XJ440" s="1"/>
      <c r="XK440" s="1"/>
      <c r="XL440" s="1"/>
      <c r="XM440" s="1"/>
      <c r="XN440" s="1"/>
      <c r="XO440" s="1"/>
      <c r="XP440" s="1"/>
      <c r="XQ440" s="1"/>
      <c r="XR440" s="1"/>
      <c r="XS440" s="1"/>
      <c r="XT440" s="1"/>
      <c r="XU440" s="1"/>
      <c r="XV440" s="1"/>
      <c r="XW440" s="1"/>
      <c r="XX440" s="1"/>
      <c r="XY440" s="1"/>
      <c r="XZ440" s="1"/>
      <c r="YA440" s="1"/>
      <c r="YB440" s="1"/>
      <c r="YC440" s="1"/>
      <c r="YD440" s="1"/>
      <c r="YE440" s="1"/>
      <c r="YF440" s="1"/>
      <c r="YG440" s="1"/>
      <c r="YH440" s="1"/>
      <c r="YI440" s="1"/>
      <c r="YJ440" s="1"/>
      <c r="YK440" s="1"/>
      <c r="YL440" s="1"/>
      <c r="YM440" s="1"/>
      <c r="YN440" s="1"/>
      <c r="YO440" s="1"/>
      <c r="YP440" s="1"/>
      <c r="YQ440" s="1"/>
      <c r="YR440" s="1"/>
      <c r="YS440" s="1"/>
      <c r="YT440" s="1"/>
      <c r="YU440" s="1"/>
      <c r="YV440" s="1"/>
      <c r="YW440" s="1"/>
      <c r="YX440" s="1"/>
      <c r="YY440" s="1"/>
      <c r="YZ440" s="1"/>
      <c r="ZA440" s="1"/>
      <c r="ZB440" s="1"/>
      <c r="ZC440" s="1"/>
      <c r="ZD440" s="1"/>
      <c r="ZE440" s="1"/>
      <c r="ZF440" s="1"/>
      <c r="ZG440" s="1"/>
      <c r="ZH440" s="1"/>
      <c r="ZI440" s="1"/>
      <c r="ZJ440" s="1"/>
      <c r="ZK440" s="1"/>
      <c r="ZL440" s="1"/>
      <c r="ZM440" s="1"/>
      <c r="ZN440" s="1"/>
      <c r="ZO440" s="1"/>
      <c r="ZP440" s="1"/>
      <c r="ZQ440" s="1"/>
      <c r="ZR440" s="1"/>
      <c r="ZS440" s="1"/>
      <c r="ZT440" s="1"/>
      <c r="ZU440" s="1"/>
      <c r="ZV440" s="1"/>
      <c r="ZW440" s="1"/>
      <c r="ZX440" s="1"/>
      <c r="ZY440" s="1"/>
      <c r="ZZ440" s="1"/>
      <c r="AAA440" s="1"/>
      <c r="AAB440" s="1"/>
      <c r="AAC440" s="1"/>
      <c r="AAD440" s="1"/>
      <c r="AAE440" s="1"/>
      <c r="AAF440" s="1"/>
      <c r="AAG440" s="1"/>
      <c r="AAH440" s="1"/>
      <c r="AAI440" s="1"/>
      <c r="AAJ440" s="1"/>
      <c r="AAK440" s="1"/>
      <c r="AAL440" s="1"/>
      <c r="AAM440" s="1"/>
      <c r="AAN440" s="1"/>
      <c r="AAO440" s="1"/>
      <c r="AAP440" s="1"/>
      <c r="AAQ440" s="1"/>
      <c r="AAR440" s="1"/>
      <c r="AAS440" s="1"/>
      <c r="AAT440" s="1"/>
      <c r="AAU440" s="1"/>
      <c r="AAV440" s="1"/>
      <c r="AAW440" s="1"/>
      <c r="AAX440" s="1"/>
      <c r="AAY440" s="1"/>
      <c r="AAZ440" s="1"/>
      <c r="ABA440" s="1"/>
      <c r="ABB440" s="1"/>
      <c r="ABC440" s="1"/>
      <c r="ABD440" s="1"/>
      <c r="ABE440" s="1"/>
      <c r="ABF440" s="1"/>
      <c r="ABG440" s="1"/>
      <c r="ABH440" s="1"/>
      <c r="ABI440" s="1"/>
      <c r="ABJ440" s="1"/>
      <c r="ABK440" s="1"/>
      <c r="ABL440" s="1"/>
      <c r="ABM440" s="1"/>
      <c r="ABN440" s="1"/>
      <c r="ABO440" s="1"/>
      <c r="ABP440" s="1"/>
      <c r="ABQ440" s="1"/>
      <c r="ABR440" s="1"/>
      <c r="ABS440" s="1"/>
      <c r="ABT440" s="1"/>
      <c r="ABU440" s="1"/>
      <c r="ABV440" s="1"/>
      <c r="ABW440" s="1"/>
      <c r="ABX440" s="1"/>
      <c r="ABY440" s="1"/>
      <c r="ABZ440" s="1"/>
      <c r="ACA440" s="1"/>
      <c r="ACB440" s="1"/>
      <c r="ACC440" s="1"/>
      <c r="ACD440" s="1"/>
      <c r="ACE440" s="1"/>
      <c r="ACF440" s="1"/>
      <c r="ACG440" s="1"/>
      <c r="ACH440" s="1"/>
      <c r="ACI440" s="1"/>
      <c r="ACJ440" s="1"/>
      <c r="ACK440" s="1"/>
      <c r="ACL440" s="1"/>
      <c r="ACM440" s="1"/>
      <c r="ACN440" s="1"/>
      <c r="ACO440" s="1"/>
      <c r="ACP440" s="1"/>
      <c r="ACQ440" s="1"/>
      <c r="ACR440" s="1"/>
      <c r="ACS440" s="1"/>
      <c r="ACT440" s="1"/>
      <c r="ACU440" s="1"/>
      <c r="ACV440" s="1"/>
      <c r="ACW440" s="1"/>
      <c r="ACX440" s="1"/>
      <c r="ACY440" s="1"/>
      <c r="ACZ440" s="1"/>
      <c r="ADA440" s="1"/>
      <c r="ADB440" s="1"/>
      <c r="ADC440" s="1"/>
      <c r="ADD440" s="1"/>
      <c r="ADE440" s="1"/>
      <c r="ADF440" s="1"/>
      <c r="ADG440" s="1"/>
      <c r="ADH440" s="1"/>
      <c r="ADI440" s="1"/>
      <c r="ADJ440" s="1"/>
      <c r="ADK440" s="1"/>
      <c r="ADL440" s="1"/>
      <c r="ADM440" s="1"/>
      <c r="ADN440" s="1"/>
      <c r="ADO440" s="1"/>
      <c r="ADP440" s="1"/>
      <c r="ADQ440" s="1"/>
      <c r="ADR440" s="1"/>
      <c r="ADS440" s="1"/>
      <c r="ADT440" s="1"/>
      <c r="ADU440" s="1"/>
      <c r="ADV440" s="1"/>
      <c r="ADW440" s="1"/>
      <c r="ADX440" s="1"/>
      <c r="ADY440" s="1"/>
      <c r="ADZ440" s="1"/>
      <c r="AEA440" s="1"/>
      <c r="AEB440" s="1"/>
      <c r="AEC440" s="1"/>
      <c r="AED440" s="1"/>
      <c r="AEE440" s="1"/>
      <c r="AEF440" s="1"/>
      <c r="AEG440" s="1"/>
      <c r="AEH440" s="1"/>
      <c r="AEI440" s="1"/>
      <c r="AEJ440" s="1"/>
      <c r="AEK440" s="1"/>
      <c r="AEL440" s="1"/>
      <c r="AEM440" s="1"/>
      <c r="AEN440" s="1"/>
      <c r="AEO440" s="1"/>
      <c r="AEP440" s="1"/>
      <c r="AEQ440" s="1"/>
      <c r="AER440" s="1"/>
      <c r="AES440" s="1"/>
      <c r="AET440" s="1"/>
      <c r="AEU440" s="1"/>
      <c r="AEV440" s="1"/>
      <c r="AEW440" s="1"/>
      <c r="AEX440" s="1"/>
      <c r="AEY440" s="1"/>
      <c r="AEZ440" s="1"/>
      <c r="AFA440" s="1"/>
      <c r="AFB440" s="1"/>
      <c r="AFC440" s="1"/>
      <c r="AFD440" s="1"/>
      <c r="AFE440" s="1"/>
      <c r="AFF440" s="1"/>
      <c r="AFG440" s="1"/>
      <c r="AFH440" s="1"/>
      <c r="AFI440" s="1"/>
      <c r="AFJ440" s="1"/>
      <c r="AFK440" s="1"/>
      <c r="AFL440" s="1"/>
      <c r="AFM440" s="1"/>
      <c r="AFN440" s="1"/>
      <c r="AFO440" s="1"/>
      <c r="AFP440" s="1"/>
      <c r="AFQ440" s="1"/>
      <c r="AFR440" s="1"/>
      <c r="AFS440" s="1"/>
      <c r="AFT440" s="1"/>
      <c r="AFU440" s="1"/>
      <c r="AFV440" s="1"/>
      <c r="AFW440" s="1"/>
      <c r="AFX440" s="1"/>
      <c r="AFY440" s="1"/>
      <c r="AFZ440" s="1"/>
      <c r="AGA440" s="1"/>
      <c r="AGB440" s="1"/>
      <c r="AGC440" s="1"/>
      <c r="AGD440" s="1"/>
      <c r="AGE440" s="1"/>
      <c r="AGF440" s="1"/>
      <c r="AGG440" s="1"/>
      <c r="AGH440" s="1"/>
      <c r="AGI440" s="1"/>
      <c r="AGJ440" s="1"/>
      <c r="AGK440" s="1"/>
      <c r="AGL440" s="1"/>
      <c r="AGM440" s="1"/>
      <c r="AGN440" s="1"/>
      <c r="AGO440" s="1"/>
      <c r="AGP440" s="1"/>
      <c r="AGQ440" s="1"/>
      <c r="AGR440" s="1"/>
      <c r="AGS440" s="1"/>
      <c r="AGT440" s="1"/>
      <c r="AGU440" s="1"/>
      <c r="AGV440" s="1"/>
      <c r="AGW440" s="1"/>
      <c r="AGX440" s="1"/>
      <c r="AGY440" s="1"/>
      <c r="AGZ440" s="1"/>
      <c r="AHA440" s="1"/>
      <c r="AHB440" s="1"/>
      <c r="AHC440" s="1"/>
      <c r="AHD440" s="1"/>
      <c r="AHE440" s="1"/>
      <c r="AHF440" s="1"/>
      <c r="AHG440" s="1"/>
      <c r="AHH440" s="1"/>
      <c r="AHI440" s="1"/>
      <c r="AHJ440" s="1"/>
      <c r="AHK440" s="1"/>
      <c r="AHL440" s="1"/>
      <c r="AHM440" s="1"/>
      <c r="AHN440" s="1"/>
      <c r="AHO440" s="1"/>
      <c r="AHP440" s="1"/>
      <c r="AHQ440" s="1"/>
      <c r="AHR440" s="1"/>
      <c r="AHS440" s="1"/>
      <c r="AHT440" s="1"/>
      <c r="AHU440" s="1"/>
      <c r="AHV440" s="1"/>
      <c r="AHW440" s="1"/>
      <c r="AHX440" s="1"/>
      <c r="AHY440" s="1"/>
      <c r="AHZ440" s="1"/>
      <c r="AIA440" s="1"/>
      <c r="AIB440" s="1"/>
      <c r="AIC440" s="1"/>
      <c r="AID440" s="1"/>
      <c r="AIE440" s="1"/>
      <c r="AIF440" s="1"/>
      <c r="AIG440" s="1"/>
      <c r="AIH440" s="1"/>
      <c r="AII440" s="1"/>
      <c r="AIJ440" s="1"/>
      <c r="AIK440" s="1"/>
      <c r="AIL440" s="1"/>
      <c r="AIM440" s="1"/>
      <c r="AIN440" s="1"/>
      <c r="AIO440" s="1"/>
      <c r="AIP440" s="1"/>
      <c r="AIQ440" s="1"/>
      <c r="AIR440" s="1"/>
      <c r="AIS440" s="1"/>
      <c r="AIT440" s="1"/>
      <c r="AIU440" s="1"/>
      <c r="AIV440" s="1"/>
      <c r="AIW440" s="1"/>
      <c r="AIX440" s="1"/>
      <c r="AIY440" s="1"/>
      <c r="AIZ440" s="1"/>
      <c r="AJA440" s="1"/>
      <c r="AJB440" s="1"/>
      <c r="AJC440" s="1"/>
      <c r="AJD440" s="1"/>
      <c r="AJE440" s="1"/>
      <c r="AJF440" s="1"/>
      <c r="AJG440" s="1"/>
      <c r="AJH440" s="1"/>
      <c r="AJI440" s="1"/>
      <c r="AJJ440" s="1"/>
      <c r="AJK440" s="1"/>
      <c r="AJL440" s="1"/>
      <c r="AJM440" s="1"/>
      <c r="AJN440" s="1"/>
      <c r="AJO440" s="1"/>
      <c r="AJP440" s="1"/>
      <c r="AJQ440" s="1"/>
      <c r="AJR440" s="1"/>
      <c r="AJS440" s="1"/>
      <c r="AJT440" s="1"/>
      <c r="AJU440" s="1"/>
      <c r="AJV440" s="1"/>
      <c r="AJW440" s="1"/>
      <c r="AJX440" s="1"/>
      <c r="AJY440" s="1"/>
      <c r="AJZ440" s="1"/>
      <c r="AKA440" s="1"/>
      <c r="AKB440" s="1"/>
      <c r="AKC440" s="1"/>
      <c r="AKD440" s="1"/>
      <c r="AKE440" s="1"/>
      <c r="AKF440" s="1"/>
      <c r="AKG440" s="1"/>
      <c r="AKH440" s="1"/>
      <c r="AKI440" s="1"/>
      <c r="AKJ440" s="1"/>
      <c r="AKK440" s="1"/>
      <c r="AKL440" s="1"/>
      <c r="AKM440" s="1"/>
      <c r="AKN440" s="1"/>
      <c r="AKO440" s="1"/>
      <c r="AKP440" s="1"/>
      <c r="AKQ440" s="1"/>
      <c r="AKR440" s="1"/>
      <c r="AKS440" s="1"/>
      <c r="AKT440" s="1"/>
      <c r="AKU440" s="1"/>
      <c r="AKV440" s="1"/>
      <c r="AKW440" s="1"/>
      <c r="AKX440" s="1"/>
      <c r="AKY440" s="1"/>
      <c r="AKZ440" s="1"/>
      <c r="ALA440" s="1"/>
      <c r="ALB440" s="1"/>
      <c r="ALC440" s="1"/>
      <c r="ALD440" s="1"/>
      <c r="ALE440" s="1"/>
      <c r="ALF440" s="1"/>
      <c r="ALG440" s="1"/>
      <c r="ALH440" s="1"/>
      <c r="ALI440" s="1"/>
      <c r="ALJ440" s="1"/>
      <c r="ALK440" s="1"/>
      <c r="ALL440" s="1"/>
      <c r="ALM440" s="1"/>
      <c r="ALN440" s="1"/>
      <c r="ALO440" s="1"/>
      <c r="ALP440" s="1"/>
      <c r="ALQ440" s="1"/>
      <c r="ALR440" s="1"/>
      <c r="ALS440" s="1"/>
      <c r="ALT440" s="1"/>
      <c r="ALU440" s="1"/>
      <c r="ALV440" s="1"/>
      <c r="ALW440" s="1"/>
      <c r="ALX440" s="1"/>
      <c r="ALY440" s="1"/>
      <c r="ALZ440" s="1"/>
      <c r="AMA440" s="1"/>
      <c r="AMB440" s="1"/>
      <c r="AMC440" s="1"/>
      <c r="AMD440" s="1"/>
      <c r="AME440" s="1"/>
      <c r="AMF440" s="1"/>
      <c r="AMG440" s="1"/>
      <c r="AMH440" s="1"/>
      <c r="AMI440" s="1"/>
      <c r="AMJ440" s="1"/>
      <c r="AMK440" s="1"/>
      <c r="AML440" s="1"/>
      <c r="AMM440" s="1"/>
      <c r="AMN440" s="1"/>
      <c r="AMO440" s="1"/>
      <c r="AMP440" s="1"/>
      <c r="AMQ440" s="1"/>
      <c r="AMR440" s="1"/>
      <c r="AMS440" s="1"/>
      <c r="AMT440" s="1"/>
      <c r="AMU440" s="1"/>
      <c r="AMV440" s="1"/>
      <c r="AMW440" s="1"/>
      <c r="AMX440" s="1"/>
      <c r="AMY440" s="1"/>
      <c r="AMZ440" s="1"/>
      <c r="ANA440" s="1"/>
      <c r="ANB440" s="1"/>
      <c r="ANC440" s="1"/>
      <c r="AND440" s="1"/>
      <c r="ANE440" s="1"/>
      <c r="ANF440" s="1"/>
      <c r="ANG440" s="1"/>
      <c r="ANH440" s="1"/>
      <c r="ANI440" s="1"/>
      <c r="ANJ440" s="1"/>
      <c r="ANK440" s="1"/>
      <c r="ANL440" s="1"/>
      <c r="ANM440" s="1"/>
      <c r="ANN440" s="1"/>
      <c r="ANO440" s="1"/>
      <c r="ANP440" s="1"/>
      <c r="ANQ440" s="1"/>
      <c r="ANR440" s="1"/>
      <c r="ANS440" s="1"/>
      <c r="ANT440" s="1"/>
      <c r="ANU440" s="1"/>
      <c r="ANV440" s="1"/>
      <c r="ANW440" s="1"/>
      <c r="ANX440" s="1"/>
      <c r="ANY440" s="1"/>
      <c r="ANZ440" s="1"/>
      <c r="AOA440" s="1"/>
      <c r="AOB440" s="1"/>
      <c r="AOC440" s="1"/>
      <c r="AOD440" s="1"/>
      <c r="AOE440" s="1"/>
      <c r="AOF440" s="1"/>
      <c r="AOG440" s="1"/>
      <c r="AOH440" s="1"/>
      <c r="AOI440" s="1"/>
      <c r="AOJ440" s="1"/>
      <c r="AOK440" s="1"/>
      <c r="AOL440" s="1"/>
      <c r="AOM440" s="1"/>
      <c r="AON440" s="1"/>
      <c r="AOO440" s="1"/>
      <c r="AOP440" s="1"/>
      <c r="AOQ440" s="1"/>
      <c r="AOR440" s="1"/>
      <c r="AOS440" s="1"/>
      <c r="AOT440" s="1"/>
      <c r="AOU440" s="1"/>
      <c r="AOV440" s="1"/>
      <c r="AOW440" s="1"/>
      <c r="AOX440" s="1"/>
      <c r="AOY440" s="1"/>
      <c r="AOZ440" s="1"/>
      <c r="APA440" s="1"/>
      <c r="APB440" s="1"/>
      <c r="APC440" s="1"/>
      <c r="APD440" s="1"/>
      <c r="APE440" s="1"/>
      <c r="APF440" s="1"/>
      <c r="APG440" s="1"/>
      <c r="APH440" s="1"/>
      <c r="API440" s="1"/>
      <c r="APJ440" s="1"/>
      <c r="APK440" s="1"/>
      <c r="APL440" s="1"/>
      <c r="APM440" s="1"/>
      <c r="APN440" s="1"/>
      <c r="APO440" s="1"/>
      <c r="APP440" s="1"/>
      <c r="APQ440" s="1"/>
      <c r="APR440" s="1"/>
      <c r="APS440" s="1"/>
      <c r="APT440" s="1"/>
      <c r="APU440" s="1"/>
      <c r="APV440" s="1"/>
      <c r="APW440" s="1"/>
      <c r="APX440" s="1"/>
      <c r="APY440" s="1"/>
      <c r="APZ440" s="1"/>
      <c r="AQA440" s="1"/>
      <c r="AQB440" s="1"/>
      <c r="AQC440" s="1"/>
      <c r="AQD440" s="1"/>
      <c r="AQE440" s="1"/>
      <c r="AQF440" s="1"/>
      <c r="AQG440" s="1"/>
      <c r="AQH440" s="1"/>
      <c r="AQI440" s="1"/>
      <c r="AQJ440" s="1"/>
      <c r="AQK440" s="1"/>
      <c r="AQL440" s="1"/>
      <c r="AQM440" s="1"/>
      <c r="AQN440" s="1"/>
      <c r="AQO440" s="1"/>
      <c r="AQP440" s="1"/>
      <c r="AQQ440" s="1"/>
      <c r="AQR440" s="1"/>
      <c r="AQS440" s="1"/>
      <c r="AQT440" s="1"/>
      <c r="AQU440" s="1"/>
      <c r="AQV440" s="1"/>
      <c r="AQW440" s="1"/>
      <c r="AQX440" s="1"/>
      <c r="AQY440" s="1"/>
      <c r="AQZ440" s="1"/>
      <c r="ARA440" s="1"/>
      <c r="ARB440" s="1"/>
      <c r="ARC440" s="1"/>
      <c r="ARD440" s="1"/>
      <c r="ARE440" s="1"/>
      <c r="ARF440" s="1"/>
      <c r="ARG440" s="1"/>
      <c r="ARH440" s="1"/>
      <c r="ARI440" s="1"/>
      <c r="ARJ440" s="1"/>
      <c r="ARK440" s="1"/>
      <c r="ARL440" s="1"/>
      <c r="ARM440" s="1"/>
      <c r="ARN440" s="1"/>
      <c r="ARO440" s="1"/>
      <c r="ARP440" s="1"/>
      <c r="ARQ440" s="1"/>
      <c r="ARR440" s="1"/>
      <c r="ARS440" s="1"/>
      <c r="ART440" s="1"/>
      <c r="ARU440" s="1"/>
      <c r="ARV440" s="1"/>
      <c r="ARW440" s="1"/>
      <c r="ARX440" s="1"/>
      <c r="ARY440" s="1"/>
      <c r="ARZ440" s="1"/>
      <c r="ASA440" s="1"/>
      <c r="ASB440" s="1"/>
      <c r="ASC440" s="1"/>
      <c r="ASD440" s="1"/>
      <c r="ASE440" s="1"/>
      <c r="ASF440" s="1"/>
      <c r="ASG440" s="1"/>
      <c r="ASH440" s="1"/>
      <c r="ASI440" s="1"/>
      <c r="ASJ440" s="1"/>
      <c r="ASK440" s="1"/>
      <c r="ASL440" s="1"/>
      <c r="ASM440" s="1"/>
      <c r="ASN440" s="1"/>
      <c r="ASO440" s="1"/>
      <c r="ASP440" s="1"/>
      <c r="ASQ440" s="1"/>
      <c r="ASR440" s="1"/>
      <c r="ASS440" s="1"/>
      <c r="AST440" s="1"/>
      <c r="ASU440" s="1"/>
      <c r="ASV440" s="1"/>
      <c r="ASW440" s="1"/>
      <c r="ASX440" s="1"/>
      <c r="ASY440" s="1"/>
      <c r="ASZ440" s="1"/>
      <c r="ATA440" s="1"/>
      <c r="ATB440" s="1"/>
      <c r="ATC440" s="1"/>
      <c r="ATD440" s="1"/>
      <c r="ATE440" s="1"/>
      <c r="ATF440" s="1"/>
      <c r="ATG440" s="1"/>
      <c r="ATH440" s="1"/>
      <c r="ATI440" s="1"/>
      <c r="ATJ440" s="1"/>
      <c r="ATK440" s="1"/>
      <c r="ATL440" s="1"/>
      <c r="ATM440" s="1"/>
      <c r="ATN440" s="1"/>
      <c r="ATO440" s="1"/>
      <c r="ATP440" s="1"/>
      <c r="ATQ440" s="1"/>
      <c r="ATR440" s="1"/>
      <c r="ATS440" s="1"/>
      <c r="ATT440" s="1"/>
      <c r="ATU440" s="1"/>
      <c r="ATV440" s="1"/>
      <c r="ATW440" s="1"/>
      <c r="ATX440" s="1"/>
      <c r="ATY440" s="1"/>
      <c r="ATZ440" s="1"/>
      <c r="AUA440" s="1"/>
      <c r="AUB440" s="1"/>
      <c r="AUC440" s="1"/>
      <c r="AUD440" s="1"/>
      <c r="AUE440" s="1"/>
      <c r="AUF440" s="1"/>
      <c r="AUG440" s="1"/>
      <c r="AUH440" s="1"/>
      <c r="AUI440" s="1"/>
      <c r="AUJ440" s="1"/>
      <c r="AUK440" s="1"/>
      <c r="AUL440" s="1"/>
      <c r="AUM440" s="1"/>
      <c r="AUN440" s="1"/>
      <c r="AUO440" s="1"/>
      <c r="AUP440" s="1"/>
      <c r="AUQ440" s="1"/>
      <c r="AUR440" s="1"/>
      <c r="AUS440" s="1"/>
      <c r="AUT440" s="1"/>
      <c r="AUU440" s="1"/>
      <c r="AUV440" s="1"/>
      <c r="AUW440" s="1"/>
      <c r="AUX440" s="1"/>
      <c r="AUY440" s="1"/>
      <c r="AUZ440" s="1"/>
      <c r="AVA440" s="1"/>
      <c r="AVB440" s="1"/>
      <c r="AVC440" s="1"/>
      <c r="AVD440" s="1"/>
      <c r="AVE440" s="1"/>
      <c r="AVF440" s="1"/>
      <c r="AVG440" s="1"/>
      <c r="AVH440" s="1"/>
      <c r="AVI440" s="1"/>
      <c r="AVJ440" s="1"/>
      <c r="AVK440" s="1"/>
      <c r="AVL440" s="1"/>
      <c r="AVM440" s="1"/>
      <c r="AVN440" s="1"/>
      <c r="AVO440" s="1"/>
      <c r="AVP440" s="1"/>
      <c r="AVQ440" s="1"/>
      <c r="AVR440" s="1"/>
      <c r="AVS440" s="1"/>
      <c r="AVT440" s="1"/>
      <c r="AVU440" s="1"/>
      <c r="AVV440" s="1"/>
      <c r="AVW440" s="1"/>
      <c r="AVX440" s="1"/>
      <c r="AVY440" s="1"/>
      <c r="AVZ440" s="1"/>
      <c r="AWA440" s="1"/>
      <c r="AWB440" s="1"/>
      <c r="AWC440" s="1"/>
      <c r="AWD440" s="1"/>
      <c r="AWE440" s="1"/>
      <c r="AWF440" s="1"/>
      <c r="AWG440" s="1"/>
      <c r="AWH440" s="1"/>
      <c r="AWI440" s="1"/>
      <c r="AWJ440" s="1"/>
      <c r="AWK440" s="1"/>
      <c r="AWL440" s="1"/>
      <c r="AWM440" s="1"/>
      <c r="AWN440" s="1"/>
      <c r="AWO440" s="1"/>
      <c r="AWP440" s="1"/>
      <c r="AWQ440" s="1"/>
      <c r="AWR440" s="1"/>
      <c r="AWS440" s="1"/>
      <c r="AWT440" s="1"/>
      <c r="AWU440" s="1"/>
      <c r="AWV440" s="1"/>
      <c r="AWW440" s="1"/>
      <c r="AWX440" s="1"/>
      <c r="AWY440" s="1"/>
      <c r="AWZ440" s="1"/>
      <c r="AXA440" s="1"/>
      <c r="AXB440" s="1"/>
      <c r="AXC440" s="1"/>
      <c r="AXD440" s="1"/>
      <c r="AXE440" s="1"/>
      <c r="AXF440" s="1"/>
      <c r="AXG440" s="1"/>
      <c r="AXH440" s="1"/>
      <c r="AXI440" s="1"/>
      <c r="AXJ440" s="1"/>
      <c r="AXK440" s="1"/>
      <c r="AXL440" s="1"/>
      <c r="AXM440" s="1"/>
      <c r="AXN440" s="1"/>
      <c r="AXO440" s="1"/>
      <c r="AXP440" s="1"/>
      <c r="AXQ440" s="1"/>
      <c r="AXR440" s="1"/>
      <c r="AXS440" s="1"/>
      <c r="AXT440" s="1"/>
      <c r="AXU440" s="1"/>
      <c r="AXV440" s="1"/>
      <c r="AXW440" s="1"/>
      <c r="AXX440" s="1"/>
      <c r="AXY440" s="1"/>
      <c r="AXZ440" s="1"/>
      <c r="AYA440" s="1"/>
      <c r="AYB440" s="1"/>
      <c r="AYC440" s="1"/>
      <c r="AYD440" s="1"/>
      <c r="AYE440" s="1"/>
      <c r="AYF440" s="1"/>
      <c r="AYG440" s="1"/>
      <c r="AYH440" s="1"/>
      <c r="AYI440" s="1"/>
      <c r="AYJ440" s="1"/>
      <c r="AYK440" s="1"/>
      <c r="AYL440" s="1"/>
      <c r="AYM440" s="1"/>
      <c r="AYN440" s="1"/>
      <c r="AYO440" s="1"/>
      <c r="AYP440" s="1"/>
      <c r="AYQ440" s="1"/>
      <c r="AYR440" s="1"/>
      <c r="AYS440" s="1"/>
      <c r="AYT440" s="1"/>
      <c r="AYU440" s="1"/>
      <c r="AYV440" s="1"/>
      <c r="AYW440" s="1"/>
      <c r="AYX440" s="1"/>
      <c r="AYY440" s="1"/>
      <c r="AYZ440" s="1"/>
      <c r="AZA440" s="1"/>
      <c r="AZB440" s="1"/>
      <c r="AZC440" s="1"/>
      <c r="AZD440" s="1"/>
      <c r="AZE440" s="1"/>
      <c r="AZF440" s="1"/>
      <c r="AZG440" s="1"/>
      <c r="AZH440" s="1"/>
      <c r="AZI440" s="1"/>
      <c r="AZJ440" s="1"/>
      <c r="AZK440" s="1"/>
      <c r="AZL440" s="1"/>
      <c r="AZM440" s="1"/>
      <c r="AZN440" s="1"/>
      <c r="AZO440" s="1"/>
      <c r="AZP440" s="1"/>
      <c r="AZQ440" s="1"/>
      <c r="AZR440" s="1"/>
      <c r="AZS440" s="1"/>
      <c r="AZT440" s="1"/>
      <c r="AZU440" s="1"/>
      <c r="AZV440" s="1"/>
      <c r="AZW440" s="1"/>
      <c r="AZX440" s="1"/>
      <c r="AZY440" s="1"/>
      <c r="AZZ440" s="1"/>
      <c r="BAA440" s="1"/>
      <c r="BAB440" s="1"/>
      <c r="BAC440" s="1"/>
      <c r="BAD440" s="1"/>
      <c r="BAE440" s="1"/>
      <c r="BAF440" s="1"/>
      <c r="BAG440" s="1"/>
      <c r="BAH440" s="1"/>
      <c r="BAI440" s="1"/>
      <c r="BAJ440" s="1"/>
      <c r="BAK440" s="1"/>
      <c r="BAL440" s="1"/>
      <c r="BAM440" s="1"/>
      <c r="BAN440" s="1"/>
      <c r="BAO440" s="1"/>
      <c r="BAP440" s="1"/>
      <c r="BAQ440" s="1"/>
      <c r="BAR440" s="1"/>
      <c r="BAS440" s="1"/>
      <c r="BAT440" s="1"/>
      <c r="BAU440" s="1"/>
      <c r="BAV440" s="1"/>
      <c r="BAW440" s="1"/>
      <c r="BAX440" s="1"/>
      <c r="BAY440" s="1"/>
      <c r="BAZ440" s="1"/>
      <c r="BBA440" s="1"/>
      <c r="BBB440" s="1"/>
      <c r="BBC440" s="1"/>
      <c r="BBD440" s="1"/>
      <c r="BBE440" s="1"/>
      <c r="BBF440" s="1"/>
      <c r="BBG440" s="1"/>
      <c r="BBH440" s="1"/>
      <c r="BBI440" s="1"/>
      <c r="BBJ440" s="1"/>
      <c r="BBK440" s="1"/>
      <c r="BBL440" s="1"/>
      <c r="BBM440" s="1"/>
      <c r="BBN440" s="1"/>
      <c r="BBO440" s="1"/>
      <c r="BBP440" s="1"/>
      <c r="BBQ440" s="1"/>
      <c r="BBR440" s="1"/>
      <c r="BBS440" s="1"/>
      <c r="BBT440" s="1"/>
      <c r="BBU440" s="1"/>
      <c r="BBV440" s="1"/>
      <c r="BBW440" s="1"/>
      <c r="BBX440" s="1"/>
      <c r="BBY440" s="1"/>
      <c r="BBZ440" s="1"/>
      <c r="BCA440" s="1"/>
      <c r="BCB440" s="1"/>
      <c r="BCC440" s="1"/>
      <c r="BCD440" s="1"/>
      <c r="BCE440" s="1"/>
      <c r="BCF440" s="1"/>
      <c r="BCG440" s="1"/>
      <c r="BCH440" s="1"/>
      <c r="BCI440" s="1"/>
      <c r="BCJ440" s="1"/>
      <c r="BCK440" s="1"/>
      <c r="BCL440" s="1"/>
      <c r="BCM440" s="1"/>
      <c r="BCN440" s="1"/>
      <c r="BCO440" s="1"/>
      <c r="BCP440" s="1"/>
      <c r="BCQ440" s="1"/>
      <c r="BCR440" s="1"/>
      <c r="BCS440" s="1"/>
      <c r="BCT440" s="1"/>
      <c r="BCU440" s="1"/>
      <c r="BCV440" s="1"/>
      <c r="BCW440" s="1"/>
      <c r="BCX440" s="1"/>
      <c r="BCY440" s="1"/>
      <c r="BCZ440" s="1"/>
      <c r="BDA440" s="1"/>
      <c r="BDB440" s="1"/>
      <c r="BDC440" s="1"/>
      <c r="BDD440" s="1"/>
      <c r="BDE440" s="1"/>
      <c r="BDF440" s="1"/>
      <c r="BDG440" s="1"/>
      <c r="BDH440" s="1"/>
      <c r="BDI440" s="1"/>
      <c r="BDJ440" s="1"/>
      <c r="BDK440" s="1"/>
      <c r="BDL440" s="1"/>
      <c r="BDM440" s="1"/>
      <c r="BDN440" s="1"/>
      <c r="BDO440" s="1"/>
      <c r="BDP440" s="1"/>
      <c r="BDQ440" s="1"/>
      <c r="BDR440" s="1"/>
      <c r="BDS440" s="1"/>
      <c r="BDT440" s="1"/>
      <c r="BDU440" s="1"/>
      <c r="BDV440" s="1"/>
      <c r="BDW440" s="1"/>
      <c r="BDX440" s="1"/>
      <c r="BDY440" s="1"/>
      <c r="BDZ440" s="1"/>
      <c r="BEA440" s="1"/>
      <c r="BEB440" s="1"/>
      <c r="BEC440" s="1"/>
      <c r="BED440" s="1"/>
      <c r="BEE440" s="1"/>
      <c r="BEF440" s="1"/>
      <c r="BEG440" s="1"/>
      <c r="BEH440" s="1"/>
      <c r="BEI440" s="1"/>
      <c r="BEJ440" s="1"/>
      <c r="BEK440" s="1"/>
      <c r="BEL440" s="1"/>
      <c r="BEM440" s="1"/>
      <c r="BEN440" s="1"/>
      <c r="BEO440" s="1"/>
      <c r="BEP440" s="1"/>
      <c r="BEQ440" s="1"/>
      <c r="BER440" s="1"/>
      <c r="BES440" s="1"/>
      <c r="BET440" s="1"/>
      <c r="BEU440" s="1"/>
      <c r="BEV440" s="1"/>
      <c r="BEW440" s="1"/>
      <c r="BEX440" s="1"/>
      <c r="BEY440" s="1"/>
      <c r="BEZ440" s="1"/>
      <c r="BFA440" s="1"/>
      <c r="BFB440" s="1"/>
      <c r="BFC440" s="1"/>
      <c r="BFD440" s="1"/>
      <c r="BFE440" s="1"/>
      <c r="BFF440" s="1"/>
      <c r="BFG440" s="1"/>
      <c r="BFH440" s="1"/>
      <c r="BFI440" s="1"/>
      <c r="BFJ440" s="1"/>
      <c r="BFK440" s="1"/>
      <c r="BFL440" s="1"/>
      <c r="BFM440" s="1"/>
      <c r="BFN440" s="1"/>
      <c r="BFO440" s="1"/>
      <c r="BFP440" s="1"/>
      <c r="BFQ440" s="1"/>
      <c r="BFR440" s="1"/>
      <c r="BFS440" s="1"/>
      <c r="BFT440" s="1"/>
      <c r="BFU440" s="1"/>
      <c r="BFV440" s="1"/>
      <c r="BFW440" s="1"/>
      <c r="BFX440" s="1"/>
      <c r="BFY440" s="1"/>
      <c r="BFZ440" s="1"/>
      <c r="BGA440" s="1"/>
      <c r="BGB440" s="1"/>
      <c r="BGC440" s="1"/>
      <c r="BGD440" s="1"/>
      <c r="BGE440" s="1"/>
      <c r="BGF440" s="1"/>
      <c r="BGG440" s="1"/>
      <c r="BGH440" s="1"/>
      <c r="BGI440" s="1"/>
      <c r="BGJ440" s="1"/>
      <c r="BGK440" s="1"/>
      <c r="BGL440" s="1"/>
      <c r="BGM440" s="1"/>
      <c r="BGN440" s="1"/>
      <c r="BGO440" s="1"/>
      <c r="BGP440" s="1"/>
      <c r="BGQ440" s="1"/>
      <c r="BGR440" s="1"/>
      <c r="BGS440" s="1"/>
      <c r="BGT440" s="1"/>
      <c r="BGU440" s="1"/>
      <c r="BGV440" s="1"/>
      <c r="BGW440" s="1"/>
      <c r="BGX440" s="1"/>
      <c r="BGY440" s="1"/>
      <c r="BGZ440" s="1"/>
      <c r="BHA440" s="1"/>
      <c r="BHB440" s="1"/>
      <c r="BHC440" s="1"/>
      <c r="BHD440" s="1"/>
      <c r="BHE440" s="1"/>
      <c r="BHF440" s="1"/>
      <c r="BHG440" s="1"/>
      <c r="BHH440" s="1"/>
      <c r="BHI440" s="1"/>
      <c r="BHJ440" s="1"/>
      <c r="BHK440" s="1"/>
      <c r="BHL440" s="1"/>
      <c r="BHM440" s="1"/>
      <c r="BHN440" s="1"/>
      <c r="BHO440" s="1"/>
      <c r="BHP440" s="1"/>
      <c r="BHQ440" s="1"/>
      <c r="BHR440" s="1"/>
      <c r="BHS440" s="1"/>
      <c r="BHT440" s="1"/>
      <c r="BHU440" s="1"/>
      <c r="BHV440" s="1"/>
      <c r="BHW440" s="1"/>
      <c r="BHX440" s="1"/>
      <c r="BHY440" s="1"/>
      <c r="BHZ440" s="1"/>
      <c r="BIA440" s="1"/>
      <c r="BIB440" s="1"/>
      <c r="BIC440" s="1"/>
      <c r="BID440" s="1"/>
      <c r="BIE440" s="1"/>
      <c r="BIF440" s="1"/>
      <c r="BIG440" s="1"/>
      <c r="BIH440" s="1"/>
      <c r="BII440" s="1"/>
      <c r="BIJ440" s="1"/>
      <c r="BIK440" s="1"/>
      <c r="BIL440" s="1"/>
      <c r="BIM440" s="1"/>
      <c r="BIN440" s="1"/>
      <c r="BIO440" s="1"/>
      <c r="BIP440" s="1"/>
      <c r="BIQ440" s="1"/>
      <c r="BIR440" s="1"/>
      <c r="BIS440" s="1"/>
      <c r="BIT440" s="1"/>
      <c r="BIU440" s="1"/>
      <c r="BIV440" s="1"/>
      <c r="BIW440" s="1"/>
      <c r="BIX440" s="1"/>
      <c r="BIY440" s="1"/>
      <c r="BIZ440" s="1"/>
      <c r="BJA440" s="1"/>
      <c r="BJB440" s="1"/>
      <c r="BJC440" s="1"/>
      <c r="BJD440" s="1"/>
      <c r="BJE440" s="1"/>
      <c r="BJF440" s="1"/>
      <c r="BJG440" s="1"/>
      <c r="BJH440" s="1"/>
      <c r="BJI440" s="1"/>
      <c r="BJJ440" s="1"/>
      <c r="BJK440" s="1"/>
      <c r="BJL440" s="1"/>
      <c r="BJM440" s="1"/>
      <c r="BJN440" s="1"/>
      <c r="BJO440" s="1"/>
      <c r="BJP440" s="1"/>
      <c r="BJQ440" s="1"/>
      <c r="BJR440" s="1"/>
      <c r="BJS440" s="1"/>
      <c r="BJT440" s="1"/>
      <c r="BJU440" s="1"/>
      <c r="BJV440" s="1"/>
      <c r="BJW440" s="1"/>
      <c r="BJX440" s="1"/>
      <c r="BJY440" s="1"/>
      <c r="BJZ440" s="1"/>
      <c r="BKA440" s="1"/>
      <c r="BKB440" s="1"/>
      <c r="BKC440" s="1"/>
      <c r="BKD440" s="1"/>
      <c r="BKE440" s="1"/>
      <c r="BKF440" s="1"/>
      <c r="BKG440" s="1"/>
      <c r="BKH440" s="1"/>
      <c r="BKI440" s="1"/>
      <c r="BKJ440" s="1"/>
      <c r="BKK440" s="1"/>
      <c r="BKL440" s="1"/>
      <c r="BKM440" s="1"/>
      <c r="BKN440" s="1"/>
      <c r="BKO440" s="1"/>
      <c r="BKP440" s="1"/>
      <c r="BKQ440" s="1"/>
      <c r="BKR440" s="1"/>
      <c r="BKS440" s="1"/>
      <c r="BKT440" s="1"/>
      <c r="BKU440" s="1"/>
      <c r="BKV440" s="1"/>
      <c r="BKW440" s="1"/>
      <c r="BKX440" s="1"/>
      <c r="BKY440" s="1"/>
      <c r="BKZ440" s="1"/>
      <c r="BLA440" s="1"/>
      <c r="BLB440" s="1"/>
      <c r="BLC440" s="1"/>
      <c r="BLD440" s="1"/>
      <c r="BLE440" s="1"/>
      <c r="BLF440" s="1"/>
      <c r="BLG440" s="1"/>
      <c r="BLH440" s="1"/>
      <c r="BLI440" s="1"/>
      <c r="BLJ440" s="1"/>
      <c r="BLK440" s="1"/>
      <c r="BLL440" s="1"/>
      <c r="BLM440" s="1"/>
      <c r="BLN440" s="1"/>
      <c r="BLO440" s="1"/>
      <c r="BLP440" s="1"/>
      <c r="BLQ440" s="1"/>
      <c r="BLR440" s="1"/>
      <c r="BLS440" s="1"/>
      <c r="BLT440" s="1"/>
      <c r="BLU440" s="1"/>
      <c r="BLV440" s="1"/>
      <c r="BLW440" s="1"/>
      <c r="BLX440" s="1"/>
      <c r="BLY440" s="1"/>
      <c r="BLZ440" s="1"/>
      <c r="BMA440" s="1"/>
      <c r="BMB440" s="1"/>
      <c r="BMC440" s="1"/>
      <c r="BMD440" s="1"/>
      <c r="BME440" s="1"/>
      <c r="BMF440" s="1"/>
      <c r="BMG440" s="1"/>
      <c r="BMH440" s="1"/>
      <c r="BMI440" s="1"/>
      <c r="BMJ440" s="1"/>
      <c r="BMK440" s="1"/>
      <c r="BML440" s="1"/>
      <c r="BMM440" s="1"/>
      <c r="BMN440" s="1"/>
      <c r="BMO440" s="1"/>
      <c r="BMP440" s="1"/>
      <c r="BMQ440" s="1"/>
      <c r="BMR440" s="1"/>
      <c r="BMS440" s="1"/>
      <c r="BMT440" s="1"/>
      <c r="BMU440" s="1"/>
      <c r="BMV440" s="1"/>
      <c r="BMW440" s="1"/>
      <c r="BMX440" s="1"/>
      <c r="BMY440" s="1"/>
      <c r="BMZ440" s="1"/>
      <c r="BNA440" s="1"/>
      <c r="BNB440" s="1"/>
      <c r="BNC440" s="1"/>
      <c r="BND440" s="1"/>
      <c r="BNE440" s="1"/>
      <c r="BNF440" s="1"/>
      <c r="BNG440" s="1"/>
      <c r="BNH440" s="1"/>
      <c r="BNI440" s="1"/>
      <c r="BNJ440" s="1"/>
      <c r="BNK440" s="1"/>
      <c r="BNL440" s="1"/>
      <c r="BNM440" s="1"/>
      <c r="BNN440" s="1"/>
      <c r="BNO440" s="1"/>
      <c r="BNP440" s="1"/>
      <c r="BNQ440" s="1"/>
      <c r="BNR440" s="1"/>
      <c r="BNS440" s="1"/>
      <c r="BNT440" s="1"/>
      <c r="BNU440" s="1"/>
      <c r="BNV440" s="1"/>
      <c r="BNW440" s="1"/>
      <c r="BNX440" s="1"/>
      <c r="BNY440" s="1"/>
      <c r="BNZ440" s="1"/>
      <c r="BOA440" s="1"/>
      <c r="BOB440" s="1"/>
      <c r="BOC440" s="1"/>
      <c r="BOD440" s="1"/>
      <c r="BOE440" s="1"/>
      <c r="BOF440" s="1"/>
      <c r="BOG440" s="1"/>
      <c r="BOH440" s="1"/>
      <c r="BOI440" s="1"/>
      <c r="BOJ440" s="1"/>
      <c r="BOK440" s="1"/>
      <c r="BOL440" s="1"/>
      <c r="BOM440" s="1"/>
      <c r="BON440" s="1"/>
      <c r="BOO440" s="1"/>
      <c r="BOP440" s="1"/>
      <c r="BOQ440" s="1"/>
      <c r="BOR440" s="1"/>
      <c r="BOS440" s="1"/>
      <c r="BOT440" s="1"/>
      <c r="BOU440" s="1"/>
      <c r="BOV440" s="1"/>
      <c r="BOW440" s="1"/>
      <c r="BOX440" s="1"/>
      <c r="BOY440" s="1"/>
      <c r="BOZ440" s="1"/>
      <c r="BPA440" s="1"/>
      <c r="BPB440" s="1"/>
      <c r="BPC440" s="1"/>
      <c r="BPD440" s="1"/>
      <c r="BPE440" s="1"/>
      <c r="BPF440" s="1"/>
      <c r="BPG440" s="1"/>
      <c r="BPH440" s="1"/>
      <c r="BPI440" s="1"/>
      <c r="BPJ440" s="1"/>
      <c r="BPK440" s="1"/>
      <c r="BPL440" s="1"/>
      <c r="BPM440" s="1"/>
      <c r="BPN440" s="1"/>
      <c r="BPO440" s="1"/>
      <c r="BPP440" s="1"/>
      <c r="BPQ440" s="1"/>
      <c r="BPR440" s="1"/>
      <c r="BPS440" s="1"/>
      <c r="BPT440" s="1"/>
      <c r="BPU440" s="1"/>
      <c r="BPV440" s="1"/>
      <c r="BPW440" s="1"/>
      <c r="BPX440" s="1"/>
      <c r="BPY440" s="1"/>
      <c r="BPZ440" s="1"/>
      <c r="BQA440" s="1"/>
      <c r="BQB440" s="1"/>
      <c r="BQC440" s="1"/>
      <c r="BQD440" s="1"/>
      <c r="BQE440" s="1"/>
      <c r="BQF440" s="1"/>
      <c r="BQG440" s="1"/>
      <c r="BQH440" s="1"/>
      <c r="BQI440" s="1"/>
      <c r="BQJ440" s="1"/>
      <c r="BQK440" s="1"/>
      <c r="BQL440" s="1"/>
      <c r="BQM440" s="1"/>
      <c r="BQN440" s="1"/>
      <c r="BQO440" s="1"/>
      <c r="BQP440" s="1"/>
      <c r="BQQ440" s="1"/>
      <c r="BQR440" s="1"/>
      <c r="BQS440" s="1"/>
      <c r="BQT440" s="1"/>
      <c r="BQU440" s="1"/>
      <c r="BQV440" s="1"/>
      <c r="BQW440" s="1"/>
      <c r="BQX440" s="1"/>
      <c r="BQY440" s="1"/>
      <c r="BQZ440" s="1"/>
      <c r="BRA440" s="1"/>
      <c r="BRB440" s="1"/>
      <c r="BRC440" s="1"/>
      <c r="BRD440" s="1"/>
      <c r="BRE440" s="1"/>
      <c r="BRF440" s="1"/>
      <c r="BRG440" s="1"/>
      <c r="BRH440" s="1"/>
      <c r="BRI440" s="1"/>
      <c r="BRJ440" s="1"/>
      <c r="BRK440" s="1"/>
      <c r="BRL440" s="1"/>
      <c r="BRM440" s="1"/>
      <c r="BRN440" s="1"/>
      <c r="BRO440" s="1"/>
      <c r="BRP440" s="1"/>
      <c r="BRQ440" s="1"/>
      <c r="BRR440" s="1"/>
      <c r="BRS440" s="1"/>
      <c r="BRT440" s="1"/>
      <c r="BRU440" s="1"/>
      <c r="BRV440" s="1"/>
      <c r="BRW440" s="1"/>
      <c r="BRX440" s="1"/>
      <c r="BRY440" s="1"/>
      <c r="BRZ440" s="1"/>
      <c r="BSA440" s="1"/>
      <c r="BSB440" s="1"/>
      <c r="BSC440" s="1"/>
      <c r="BSD440" s="1"/>
      <c r="BSE440" s="1"/>
      <c r="BSF440" s="1"/>
      <c r="BSG440" s="1"/>
      <c r="BSH440" s="1"/>
      <c r="BSI440" s="1"/>
      <c r="BSJ440" s="1"/>
      <c r="BSK440" s="1"/>
      <c r="BSL440" s="1"/>
      <c r="BSM440" s="1"/>
      <c r="BSN440" s="1"/>
      <c r="BSO440" s="1"/>
      <c r="BSP440" s="1"/>
      <c r="BSQ440" s="1"/>
      <c r="BSR440" s="1"/>
      <c r="BSS440" s="1"/>
      <c r="BST440" s="1"/>
      <c r="BSU440" s="1"/>
      <c r="BSV440" s="1"/>
      <c r="BSW440" s="1"/>
      <c r="BSX440" s="1"/>
      <c r="BSY440" s="1"/>
      <c r="BSZ440" s="1"/>
      <c r="BTA440" s="1"/>
      <c r="BTB440" s="1"/>
      <c r="BTC440" s="1"/>
      <c r="BTD440" s="1"/>
      <c r="BTE440" s="1"/>
      <c r="BTF440" s="1"/>
      <c r="BTG440" s="1"/>
      <c r="BTH440" s="1"/>
      <c r="BTI440" s="1"/>
      <c r="BTJ440" s="1"/>
      <c r="BTK440" s="1"/>
      <c r="BTL440" s="1"/>
      <c r="BTM440" s="1"/>
      <c r="BTN440" s="1"/>
      <c r="BTO440" s="1"/>
      <c r="BTP440" s="1"/>
      <c r="BTQ440" s="1"/>
      <c r="BTR440" s="1"/>
      <c r="BTS440" s="1"/>
      <c r="BTT440" s="1"/>
      <c r="BTU440" s="1"/>
      <c r="BTV440" s="1"/>
      <c r="BTW440" s="1"/>
      <c r="BTX440" s="1"/>
      <c r="BTY440" s="1"/>
      <c r="BTZ440" s="1"/>
      <c r="BUA440" s="1"/>
      <c r="BUB440" s="1"/>
      <c r="BUC440" s="1"/>
      <c r="BUD440" s="1"/>
      <c r="BUE440" s="1"/>
      <c r="BUF440" s="1"/>
      <c r="BUG440" s="1"/>
      <c r="BUH440" s="1"/>
      <c r="BUI440" s="1"/>
      <c r="BUJ440" s="1"/>
      <c r="BUK440" s="1"/>
      <c r="BUL440" s="1"/>
      <c r="BUM440" s="1"/>
      <c r="BUN440" s="1"/>
      <c r="BUO440" s="1"/>
      <c r="BUP440" s="1"/>
      <c r="BUQ440" s="1"/>
      <c r="BUR440" s="1"/>
      <c r="BUS440" s="1"/>
      <c r="BUT440" s="1"/>
      <c r="BUU440" s="1"/>
      <c r="BUV440" s="1"/>
      <c r="BUW440" s="1"/>
      <c r="BUX440" s="1"/>
      <c r="BUY440" s="1"/>
      <c r="BUZ440" s="1"/>
      <c r="BVA440" s="1"/>
      <c r="BVB440" s="1"/>
      <c r="BVC440" s="1"/>
      <c r="BVD440" s="1"/>
      <c r="BVE440" s="1"/>
      <c r="BVF440" s="1"/>
      <c r="BVG440" s="1"/>
      <c r="BVH440" s="1"/>
      <c r="BVI440" s="1"/>
      <c r="BVJ440" s="1"/>
      <c r="BVK440" s="1"/>
      <c r="BVL440" s="1"/>
      <c r="BVM440" s="1"/>
      <c r="BVN440" s="1"/>
      <c r="BVO440" s="1"/>
      <c r="BVP440" s="1"/>
      <c r="BVQ440" s="1"/>
      <c r="BVR440" s="1"/>
      <c r="BVS440" s="1"/>
      <c r="BVT440" s="1"/>
      <c r="BVU440" s="1"/>
      <c r="BVV440" s="1"/>
      <c r="BVW440" s="1"/>
      <c r="BVX440" s="1"/>
      <c r="BVY440" s="1"/>
      <c r="BVZ440" s="1"/>
      <c r="BWA440" s="1"/>
      <c r="BWB440" s="1"/>
      <c r="BWC440" s="1"/>
      <c r="BWD440" s="1"/>
      <c r="BWE440" s="1"/>
      <c r="BWF440" s="1"/>
      <c r="BWG440" s="1"/>
      <c r="BWH440" s="1"/>
      <c r="BWI440" s="1"/>
      <c r="BWJ440" s="1"/>
      <c r="BWK440" s="1"/>
      <c r="BWL440" s="1"/>
      <c r="BWM440" s="1"/>
      <c r="BWN440" s="1"/>
      <c r="BWO440" s="1"/>
      <c r="BWP440" s="1"/>
      <c r="BWQ440" s="1"/>
      <c r="BWR440" s="1"/>
      <c r="BWS440" s="1"/>
      <c r="BWT440" s="1"/>
      <c r="BWU440" s="1"/>
      <c r="BWV440" s="1"/>
      <c r="BWW440" s="1"/>
      <c r="BWX440" s="1"/>
      <c r="BWY440" s="1"/>
      <c r="BWZ440" s="1"/>
      <c r="BXA440" s="1"/>
      <c r="BXB440" s="1"/>
      <c r="BXC440" s="1"/>
      <c r="BXD440" s="1"/>
      <c r="BXE440" s="1"/>
      <c r="BXF440" s="1"/>
      <c r="BXG440" s="1"/>
      <c r="BXH440" s="1"/>
      <c r="BXI440" s="1"/>
      <c r="BXJ440" s="1"/>
      <c r="BXK440" s="1"/>
      <c r="BXL440" s="1"/>
      <c r="BXM440" s="1"/>
      <c r="BXN440" s="1"/>
      <c r="BXO440" s="1"/>
      <c r="BXP440" s="1"/>
      <c r="BXQ440" s="1"/>
      <c r="BXR440" s="1"/>
      <c r="BXS440" s="1"/>
      <c r="BXT440" s="1"/>
      <c r="BXU440" s="1"/>
      <c r="BXV440" s="1"/>
      <c r="BXW440" s="1"/>
      <c r="BXX440" s="1"/>
      <c r="BXY440" s="1"/>
      <c r="BXZ440" s="1"/>
      <c r="BYA440" s="1"/>
      <c r="BYB440" s="1"/>
      <c r="BYC440" s="1"/>
      <c r="BYD440" s="1"/>
      <c r="BYE440" s="1"/>
      <c r="BYF440" s="1"/>
      <c r="BYG440" s="1"/>
      <c r="BYH440" s="1"/>
      <c r="BYI440" s="1"/>
      <c r="BYJ440" s="1"/>
      <c r="BYK440" s="1"/>
      <c r="BYL440" s="1"/>
      <c r="BYM440" s="1"/>
      <c r="BYN440" s="1"/>
      <c r="BYO440" s="1"/>
      <c r="BYP440" s="1"/>
      <c r="BYQ440" s="1"/>
      <c r="BYR440" s="1"/>
      <c r="BYS440" s="1"/>
      <c r="BYT440" s="1"/>
      <c r="BYU440" s="1"/>
      <c r="BYV440" s="1"/>
      <c r="BYW440" s="1"/>
      <c r="BYX440" s="1"/>
      <c r="BYY440" s="1"/>
      <c r="BYZ440" s="1"/>
      <c r="BZA440" s="1"/>
      <c r="BZB440" s="1"/>
      <c r="BZC440" s="1"/>
      <c r="BZD440" s="1"/>
      <c r="BZE440" s="1"/>
      <c r="BZF440" s="1"/>
      <c r="BZG440" s="1"/>
      <c r="BZH440" s="1"/>
      <c r="BZI440" s="1"/>
      <c r="BZJ440" s="1"/>
      <c r="BZK440" s="1"/>
      <c r="BZL440" s="1"/>
      <c r="BZM440" s="1"/>
      <c r="BZN440" s="1"/>
      <c r="BZO440" s="1"/>
      <c r="BZP440" s="1"/>
      <c r="BZQ440" s="1"/>
      <c r="BZR440" s="1"/>
      <c r="BZS440" s="1"/>
      <c r="BZT440" s="1"/>
      <c r="BZU440" s="1"/>
      <c r="BZV440" s="1"/>
      <c r="BZW440" s="1"/>
      <c r="BZX440" s="1"/>
      <c r="BZY440" s="1"/>
      <c r="BZZ440" s="1"/>
      <c r="CAA440" s="1"/>
      <c r="CAB440" s="1"/>
      <c r="CAC440" s="1"/>
      <c r="CAD440" s="1"/>
      <c r="CAE440" s="1"/>
      <c r="CAF440" s="1"/>
      <c r="CAG440" s="1"/>
      <c r="CAH440" s="1"/>
      <c r="CAI440" s="1"/>
      <c r="CAJ440" s="1"/>
      <c r="CAK440" s="1"/>
      <c r="CAL440" s="1"/>
      <c r="CAM440" s="1"/>
      <c r="CAN440" s="1"/>
      <c r="CAO440" s="1"/>
      <c r="CAP440" s="1"/>
      <c r="CAQ440" s="1"/>
      <c r="CAR440" s="1"/>
      <c r="CAS440" s="1"/>
      <c r="CAT440" s="1"/>
      <c r="CAU440" s="1"/>
      <c r="CAV440" s="1"/>
      <c r="CAW440" s="1"/>
      <c r="CAX440" s="1"/>
      <c r="CAY440" s="1"/>
      <c r="CAZ440" s="1"/>
      <c r="CBA440" s="1"/>
      <c r="CBB440" s="1"/>
      <c r="CBC440" s="1"/>
      <c r="CBD440" s="1"/>
      <c r="CBE440" s="1"/>
      <c r="CBF440" s="1"/>
      <c r="CBG440" s="1"/>
      <c r="CBH440" s="1"/>
      <c r="CBI440" s="1"/>
      <c r="CBJ440" s="1"/>
      <c r="CBK440" s="1"/>
      <c r="CBL440" s="1"/>
      <c r="CBM440" s="1"/>
      <c r="CBN440" s="1"/>
      <c r="CBO440" s="1"/>
      <c r="CBP440" s="1"/>
      <c r="CBQ440" s="1"/>
      <c r="CBR440" s="1"/>
      <c r="CBS440" s="1"/>
      <c r="CBT440" s="1"/>
      <c r="CBU440" s="1"/>
      <c r="CBV440" s="1"/>
      <c r="CBW440" s="1"/>
      <c r="CBX440" s="1"/>
      <c r="CBY440" s="1"/>
      <c r="CBZ440" s="1"/>
      <c r="CCA440" s="1"/>
      <c r="CCB440" s="1"/>
      <c r="CCC440" s="1"/>
      <c r="CCD440" s="1"/>
      <c r="CCE440" s="1"/>
      <c r="CCF440" s="1"/>
      <c r="CCG440" s="1"/>
      <c r="CCH440" s="1"/>
      <c r="CCI440" s="1"/>
      <c r="CCJ440" s="1"/>
      <c r="CCK440" s="1"/>
      <c r="CCL440" s="1"/>
      <c r="CCM440" s="1"/>
      <c r="CCN440" s="1"/>
      <c r="CCO440" s="1"/>
      <c r="CCP440" s="1"/>
      <c r="CCQ440" s="1"/>
      <c r="CCR440" s="1"/>
      <c r="CCS440" s="1"/>
      <c r="CCT440" s="1"/>
      <c r="CCU440" s="1"/>
      <c r="CCV440" s="1"/>
      <c r="CCW440" s="1"/>
      <c r="CCX440" s="1"/>
      <c r="CCY440" s="1"/>
      <c r="CCZ440" s="1"/>
      <c r="CDA440" s="1"/>
      <c r="CDB440" s="1"/>
      <c r="CDC440" s="1"/>
      <c r="CDD440" s="1"/>
      <c r="CDE440" s="1"/>
      <c r="CDF440" s="1"/>
      <c r="CDG440" s="1"/>
      <c r="CDH440" s="1"/>
      <c r="CDI440" s="1"/>
      <c r="CDJ440" s="1"/>
      <c r="CDK440" s="1"/>
      <c r="CDL440" s="1"/>
      <c r="CDM440" s="1"/>
      <c r="CDN440" s="1"/>
      <c r="CDO440" s="1"/>
      <c r="CDP440" s="1"/>
      <c r="CDQ440" s="1"/>
      <c r="CDR440" s="1"/>
      <c r="CDS440" s="1"/>
      <c r="CDT440" s="1"/>
      <c r="CDU440" s="1"/>
      <c r="CDV440" s="1"/>
      <c r="CDW440" s="1"/>
      <c r="CDX440" s="1"/>
      <c r="CDY440" s="1"/>
      <c r="CDZ440" s="1"/>
      <c r="CEA440" s="1"/>
      <c r="CEB440" s="1"/>
      <c r="CEC440" s="1"/>
      <c r="CED440" s="1"/>
      <c r="CEE440" s="1"/>
      <c r="CEF440" s="1"/>
      <c r="CEG440" s="1"/>
      <c r="CEH440" s="1"/>
      <c r="CEI440" s="1"/>
      <c r="CEJ440" s="1"/>
      <c r="CEK440" s="1"/>
      <c r="CEL440" s="1"/>
      <c r="CEM440" s="1"/>
      <c r="CEN440" s="1"/>
      <c r="CEO440" s="1"/>
      <c r="CEP440" s="1"/>
      <c r="CEQ440" s="1"/>
      <c r="CER440" s="1"/>
      <c r="CES440" s="1"/>
      <c r="CET440" s="1"/>
      <c r="CEU440" s="1"/>
      <c r="CEV440" s="1"/>
      <c r="CEW440" s="1"/>
      <c r="CEX440" s="1"/>
      <c r="CEY440" s="1"/>
      <c r="CEZ440" s="1"/>
      <c r="CFA440" s="1"/>
      <c r="CFB440" s="1"/>
      <c r="CFC440" s="1"/>
      <c r="CFD440" s="1"/>
      <c r="CFE440" s="1"/>
      <c r="CFF440" s="1"/>
      <c r="CFG440" s="1"/>
      <c r="CFH440" s="1"/>
      <c r="CFI440" s="1"/>
      <c r="CFJ440" s="1"/>
      <c r="CFK440" s="1"/>
      <c r="CFL440" s="1"/>
      <c r="CFM440" s="1"/>
      <c r="CFN440" s="1"/>
      <c r="CFO440" s="1"/>
      <c r="CFP440" s="1"/>
      <c r="CFQ440" s="1"/>
      <c r="CFR440" s="1"/>
      <c r="CFS440" s="1"/>
      <c r="CFT440" s="1"/>
      <c r="CFU440" s="1"/>
      <c r="CFV440" s="1"/>
      <c r="CFW440" s="1"/>
      <c r="CFX440" s="1"/>
      <c r="CFY440" s="1"/>
      <c r="CFZ440" s="1"/>
      <c r="CGA440" s="1"/>
      <c r="CGB440" s="1"/>
      <c r="CGC440" s="1"/>
      <c r="CGD440" s="1"/>
      <c r="CGE440" s="1"/>
      <c r="CGF440" s="1"/>
      <c r="CGG440" s="1"/>
      <c r="CGH440" s="1"/>
      <c r="CGI440" s="1"/>
      <c r="CGJ440" s="1"/>
      <c r="CGK440" s="1"/>
      <c r="CGL440" s="1"/>
      <c r="CGM440" s="1"/>
      <c r="CGN440" s="1"/>
      <c r="CGO440" s="1"/>
      <c r="CGP440" s="1"/>
      <c r="CGQ440" s="1"/>
      <c r="CGR440" s="1"/>
      <c r="CGS440" s="1"/>
      <c r="CGT440" s="1"/>
      <c r="CGU440" s="1"/>
      <c r="CGV440" s="1"/>
      <c r="CGW440" s="1"/>
      <c r="CGX440" s="1"/>
      <c r="CGY440" s="1"/>
      <c r="CGZ440" s="1"/>
      <c r="CHA440" s="1"/>
      <c r="CHB440" s="1"/>
      <c r="CHC440" s="1"/>
      <c r="CHD440" s="1"/>
      <c r="CHE440" s="1"/>
      <c r="CHF440" s="1"/>
      <c r="CHG440" s="1"/>
      <c r="CHH440" s="1"/>
      <c r="CHI440" s="1"/>
      <c r="CHJ440" s="1"/>
      <c r="CHK440" s="1"/>
      <c r="CHL440" s="1"/>
      <c r="CHM440" s="1"/>
      <c r="CHN440" s="1"/>
      <c r="CHO440" s="1"/>
      <c r="CHP440" s="1"/>
      <c r="CHQ440" s="1"/>
      <c r="CHR440" s="1"/>
      <c r="CHS440" s="1"/>
      <c r="CHT440" s="1"/>
      <c r="CHU440" s="1"/>
      <c r="CHV440" s="1"/>
      <c r="CHW440" s="1"/>
      <c r="CHX440" s="1"/>
      <c r="CHY440" s="1"/>
      <c r="CHZ440" s="1"/>
      <c r="CIA440" s="1"/>
      <c r="CIB440" s="1"/>
      <c r="CIC440" s="1"/>
      <c r="CID440" s="1"/>
      <c r="CIE440" s="1"/>
      <c r="CIF440" s="1"/>
      <c r="CIG440" s="1"/>
      <c r="CIH440" s="1"/>
      <c r="CII440" s="1"/>
      <c r="CIJ440" s="1"/>
      <c r="CIK440" s="1"/>
      <c r="CIL440" s="1"/>
      <c r="CIM440" s="1"/>
      <c r="CIN440" s="1"/>
      <c r="CIO440" s="1"/>
      <c r="CIP440" s="1"/>
      <c r="CIQ440" s="1"/>
      <c r="CIR440" s="1"/>
      <c r="CIS440" s="1"/>
      <c r="CIT440" s="1"/>
      <c r="CIU440" s="1"/>
      <c r="CIV440" s="1"/>
      <c r="CIW440" s="1"/>
      <c r="CIX440" s="1"/>
      <c r="CIY440" s="1"/>
      <c r="CIZ440" s="1"/>
      <c r="CJA440" s="1"/>
      <c r="CJB440" s="1"/>
      <c r="CJC440" s="1"/>
      <c r="CJD440" s="1"/>
      <c r="CJE440" s="1"/>
      <c r="CJF440" s="1"/>
      <c r="CJG440" s="1"/>
      <c r="CJH440" s="1"/>
      <c r="CJI440" s="1"/>
      <c r="CJJ440" s="1"/>
      <c r="CJK440" s="1"/>
      <c r="CJL440" s="1"/>
      <c r="CJM440" s="1"/>
      <c r="CJN440" s="1"/>
      <c r="CJO440" s="1"/>
      <c r="CJP440" s="1"/>
      <c r="CJQ440" s="1"/>
      <c r="CJR440" s="1"/>
      <c r="CJS440" s="1"/>
      <c r="CJT440" s="1"/>
      <c r="CJU440" s="1"/>
      <c r="CJV440" s="1"/>
      <c r="CJW440" s="1"/>
      <c r="CJX440" s="1"/>
      <c r="CJY440" s="1"/>
      <c r="CJZ440" s="1"/>
      <c r="CKA440" s="1"/>
      <c r="CKB440" s="1"/>
      <c r="CKC440" s="1"/>
      <c r="CKD440" s="1"/>
      <c r="CKE440" s="1"/>
      <c r="CKF440" s="1"/>
      <c r="CKG440" s="1"/>
      <c r="CKH440" s="1"/>
      <c r="CKI440" s="1"/>
      <c r="CKJ440" s="1"/>
      <c r="CKK440" s="1"/>
      <c r="CKL440" s="1"/>
      <c r="CKM440" s="1"/>
      <c r="CKN440" s="1"/>
      <c r="CKO440" s="1"/>
      <c r="CKP440" s="1"/>
      <c r="CKQ440" s="1"/>
      <c r="CKR440" s="1"/>
      <c r="CKS440" s="1"/>
      <c r="CKT440" s="1"/>
      <c r="CKU440" s="1"/>
      <c r="CKV440" s="1"/>
      <c r="CKW440" s="1"/>
      <c r="CKX440" s="1"/>
      <c r="CKY440" s="1"/>
      <c r="CKZ440" s="1"/>
      <c r="CLA440" s="1"/>
      <c r="CLB440" s="1"/>
      <c r="CLC440" s="1"/>
      <c r="CLD440" s="1"/>
      <c r="CLE440" s="1"/>
      <c r="CLF440" s="1"/>
      <c r="CLG440" s="1"/>
      <c r="CLH440" s="1"/>
      <c r="CLI440" s="1"/>
      <c r="CLJ440" s="1"/>
      <c r="CLK440" s="1"/>
      <c r="CLL440" s="1"/>
      <c r="CLM440" s="1"/>
      <c r="CLN440" s="1"/>
      <c r="CLO440" s="1"/>
      <c r="CLP440" s="1"/>
      <c r="CLQ440" s="1"/>
      <c r="CLR440" s="1"/>
      <c r="CLS440" s="1"/>
      <c r="CLT440" s="1"/>
      <c r="CLU440" s="1"/>
      <c r="CLV440" s="1"/>
      <c r="CLW440" s="1"/>
      <c r="CLX440" s="1"/>
      <c r="CLY440" s="1"/>
      <c r="CLZ440" s="1"/>
      <c r="CMA440" s="1"/>
      <c r="CMB440" s="1"/>
      <c r="CMC440" s="1"/>
      <c r="CMD440" s="1"/>
      <c r="CME440" s="1"/>
      <c r="CMF440" s="1"/>
      <c r="CMG440" s="1"/>
      <c r="CMH440" s="1"/>
      <c r="CMI440" s="1"/>
      <c r="CMJ440" s="1"/>
      <c r="CMK440" s="1"/>
      <c r="CML440" s="1"/>
      <c r="CMM440" s="1"/>
      <c r="CMN440" s="1"/>
      <c r="CMO440" s="1"/>
      <c r="CMP440" s="1"/>
      <c r="CMQ440" s="1"/>
      <c r="CMR440" s="1"/>
      <c r="CMS440" s="1"/>
      <c r="CMT440" s="1"/>
      <c r="CMU440" s="1"/>
      <c r="CMV440" s="1"/>
      <c r="CMW440" s="1"/>
      <c r="CMX440" s="1"/>
      <c r="CMY440" s="1"/>
      <c r="CMZ440" s="1"/>
      <c r="CNA440" s="1"/>
      <c r="CNB440" s="1"/>
      <c r="CNC440" s="1"/>
      <c r="CND440" s="1"/>
      <c r="CNE440" s="1"/>
      <c r="CNF440" s="1"/>
      <c r="CNG440" s="1"/>
      <c r="CNH440" s="1"/>
      <c r="CNI440" s="1"/>
      <c r="CNJ440" s="1"/>
      <c r="CNK440" s="1"/>
      <c r="CNL440" s="1"/>
      <c r="CNM440" s="1"/>
      <c r="CNN440" s="1"/>
      <c r="CNO440" s="1"/>
      <c r="CNP440" s="1"/>
      <c r="CNQ440" s="1"/>
      <c r="CNR440" s="1"/>
      <c r="CNS440" s="1"/>
      <c r="CNT440" s="1"/>
      <c r="CNU440" s="1"/>
      <c r="CNV440" s="1"/>
      <c r="CNW440" s="1"/>
      <c r="CNX440" s="1"/>
      <c r="CNY440" s="1"/>
      <c r="CNZ440" s="1"/>
      <c r="COA440" s="1"/>
      <c r="COB440" s="1"/>
      <c r="COC440" s="1"/>
      <c r="COD440" s="1"/>
      <c r="COE440" s="1"/>
      <c r="COF440" s="1"/>
      <c r="COG440" s="1"/>
      <c r="COH440" s="1"/>
      <c r="COI440" s="1"/>
      <c r="COJ440" s="1"/>
      <c r="COK440" s="1"/>
      <c r="COL440" s="1"/>
      <c r="COM440" s="1"/>
      <c r="CON440" s="1"/>
      <c r="COO440" s="1"/>
      <c r="COP440" s="1"/>
      <c r="COQ440" s="1"/>
      <c r="COR440" s="1"/>
      <c r="COS440" s="1"/>
      <c r="COT440" s="1"/>
      <c r="COU440" s="1"/>
      <c r="COV440" s="1"/>
      <c r="COW440" s="1"/>
      <c r="COX440" s="1"/>
      <c r="COY440" s="1"/>
      <c r="COZ440" s="1"/>
      <c r="CPA440" s="1"/>
      <c r="CPB440" s="1"/>
      <c r="CPC440" s="1"/>
      <c r="CPD440" s="1"/>
      <c r="CPE440" s="1"/>
      <c r="CPF440" s="1"/>
      <c r="CPG440" s="1"/>
      <c r="CPH440" s="1"/>
      <c r="CPI440" s="1"/>
      <c r="CPJ440" s="1"/>
      <c r="CPK440" s="1"/>
      <c r="CPL440" s="1"/>
      <c r="CPM440" s="1"/>
      <c r="CPN440" s="1"/>
      <c r="CPO440" s="1"/>
      <c r="CPP440" s="1"/>
      <c r="CPQ440" s="1"/>
      <c r="CPR440" s="1"/>
      <c r="CPS440" s="1"/>
      <c r="CPT440" s="1"/>
      <c r="CPU440" s="1"/>
      <c r="CPV440" s="1"/>
      <c r="CPW440" s="1"/>
      <c r="CPX440" s="1"/>
      <c r="CPY440" s="1"/>
      <c r="CPZ440" s="1"/>
      <c r="CQA440" s="1"/>
      <c r="CQB440" s="1"/>
      <c r="CQC440" s="1"/>
      <c r="CQD440" s="1"/>
      <c r="CQE440" s="1"/>
      <c r="CQF440" s="1"/>
      <c r="CQG440" s="1"/>
      <c r="CQH440" s="1"/>
      <c r="CQI440" s="1"/>
      <c r="CQJ440" s="1"/>
      <c r="CQK440" s="1"/>
      <c r="CQL440" s="1"/>
      <c r="CQM440" s="1"/>
      <c r="CQN440" s="1"/>
      <c r="CQO440" s="1"/>
      <c r="CQP440" s="1"/>
      <c r="CQQ440" s="1"/>
      <c r="CQR440" s="1"/>
      <c r="CQS440" s="1"/>
      <c r="CQT440" s="1"/>
      <c r="CQU440" s="1"/>
      <c r="CQV440" s="1"/>
      <c r="CQW440" s="1"/>
      <c r="CQX440" s="1"/>
      <c r="CQY440" s="1"/>
      <c r="CQZ440" s="1"/>
      <c r="CRA440" s="1"/>
      <c r="CRB440" s="1"/>
      <c r="CRC440" s="1"/>
      <c r="CRD440" s="1"/>
      <c r="CRE440" s="1"/>
      <c r="CRF440" s="1"/>
      <c r="CRG440" s="1"/>
      <c r="CRH440" s="1"/>
      <c r="CRI440" s="1"/>
      <c r="CRJ440" s="1"/>
      <c r="CRK440" s="1"/>
      <c r="CRL440" s="1"/>
      <c r="CRM440" s="1"/>
      <c r="CRN440" s="1"/>
      <c r="CRO440" s="1"/>
      <c r="CRP440" s="1"/>
      <c r="CRQ440" s="1"/>
      <c r="CRR440" s="1"/>
      <c r="CRS440" s="1"/>
      <c r="CRT440" s="1"/>
      <c r="CRU440" s="1"/>
      <c r="CRV440" s="1"/>
      <c r="CRW440" s="1"/>
      <c r="CRX440" s="1"/>
      <c r="CRY440" s="1"/>
      <c r="CRZ440" s="1"/>
      <c r="CSA440" s="1"/>
      <c r="CSB440" s="1"/>
      <c r="CSC440" s="1"/>
      <c r="CSD440" s="1"/>
      <c r="CSE440" s="1"/>
      <c r="CSF440" s="1"/>
      <c r="CSG440" s="1"/>
      <c r="CSH440" s="1"/>
      <c r="CSI440" s="1"/>
      <c r="CSJ440" s="1"/>
      <c r="CSK440" s="1"/>
      <c r="CSL440" s="1"/>
      <c r="CSM440" s="1"/>
      <c r="CSN440" s="1"/>
      <c r="CSO440" s="1"/>
      <c r="CSP440" s="1"/>
      <c r="CSQ440" s="1"/>
      <c r="CSR440" s="1"/>
      <c r="CSS440" s="1"/>
      <c r="CST440" s="1"/>
      <c r="CSU440" s="1"/>
      <c r="CSV440" s="1"/>
      <c r="CSW440" s="1"/>
      <c r="CSX440" s="1"/>
      <c r="CSY440" s="1"/>
      <c r="CSZ440" s="1"/>
      <c r="CTA440" s="1"/>
      <c r="CTB440" s="1"/>
      <c r="CTC440" s="1"/>
      <c r="CTD440" s="1"/>
      <c r="CTE440" s="1"/>
      <c r="CTF440" s="1"/>
      <c r="CTG440" s="1"/>
      <c r="CTH440" s="1"/>
      <c r="CTI440" s="1"/>
      <c r="CTJ440" s="1"/>
      <c r="CTK440" s="1"/>
      <c r="CTL440" s="1"/>
      <c r="CTM440" s="1"/>
      <c r="CTN440" s="1"/>
      <c r="CTO440" s="1"/>
      <c r="CTP440" s="1"/>
      <c r="CTQ440" s="1"/>
      <c r="CTR440" s="1"/>
      <c r="CTS440" s="1"/>
      <c r="CTT440" s="1"/>
      <c r="CTU440" s="1"/>
      <c r="CTV440" s="1"/>
      <c r="CTW440" s="1"/>
      <c r="CTX440" s="1"/>
      <c r="CTY440" s="1"/>
      <c r="CTZ440" s="1"/>
      <c r="CUA440" s="1"/>
      <c r="CUB440" s="1"/>
      <c r="CUC440" s="1"/>
      <c r="CUD440" s="1"/>
      <c r="CUE440" s="1"/>
      <c r="CUF440" s="1"/>
      <c r="CUG440" s="1"/>
      <c r="CUH440" s="1"/>
      <c r="CUI440" s="1"/>
      <c r="CUJ440" s="1"/>
      <c r="CUK440" s="1"/>
      <c r="CUL440" s="1"/>
      <c r="CUM440" s="1"/>
      <c r="CUN440" s="1"/>
      <c r="CUO440" s="1"/>
      <c r="CUP440" s="1"/>
      <c r="CUQ440" s="1"/>
      <c r="CUR440" s="1"/>
      <c r="CUS440" s="1"/>
      <c r="CUT440" s="1"/>
      <c r="CUU440" s="1"/>
      <c r="CUV440" s="1"/>
      <c r="CUW440" s="1"/>
      <c r="CUX440" s="1"/>
      <c r="CUY440" s="1"/>
      <c r="CUZ440" s="1"/>
      <c r="CVA440" s="1"/>
      <c r="CVB440" s="1"/>
      <c r="CVC440" s="1"/>
      <c r="CVD440" s="1"/>
      <c r="CVE440" s="1"/>
      <c r="CVF440" s="1"/>
      <c r="CVG440" s="1"/>
      <c r="CVH440" s="1"/>
      <c r="CVI440" s="1"/>
      <c r="CVJ440" s="1"/>
      <c r="CVK440" s="1"/>
      <c r="CVL440" s="1"/>
      <c r="CVM440" s="1"/>
      <c r="CVN440" s="1"/>
      <c r="CVO440" s="1"/>
      <c r="CVP440" s="1"/>
      <c r="CVQ440" s="1"/>
      <c r="CVR440" s="1"/>
      <c r="CVS440" s="1"/>
      <c r="CVT440" s="1"/>
      <c r="CVU440" s="1"/>
      <c r="CVV440" s="1"/>
      <c r="CVW440" s="1"/>
      <c r="CVX440" s="1"/>
      <c r="CVY440" s="1"/>
      <c r="CVZ440" s="1"/>
      <c r="CWA440" s="1"/>
      <c r="CWB440" s="1"/>
      <c r="CWC440" s="1"/>
      <c r="CWD440" s="1"/>
      <c r="CWE440" s="1"/>
      <c r="CWF440" s="1"/>
      <c r="CWG440" s="1"/>
      <c r="CWH440" s="1"/>
      <c r="CWI440" s="1"/>
      <c r="CWJ440" s="1"/>
      <c r="CWK440" s="1"/>
      <c r="CWL440" s="1"/>
      <c r="CWM440" s="1"/>
      <c r="CWN440" s="1"/>
      <c r="CWO440" s="1"/>
      <c r="CWP440" s="1"/>
      <c r="CWQ440" s="1"/>
      <c r="CWR440" s="1"/>
      <c r="CWS440" s="1"/>
      <c r="CWT440" s="1"/>
      <c r="CWU440" s="1"/>
      <c r="CWV440" s="1"/>
      <c r="CWW440" s="1"/>
      <c r="CWX440" s="1"/>
      <c r="CWY440" s="1"/>
      <c r="CWZ440" s="1"/>
      <c r="CXA440" s="1"/>
      <c r="CXB440" s="1"/>
      <c r="CXC440" s="1"/>
      <c r="CXD440" s="1"/>
      <c r="CXE440" s="1"/>
      <c r="CXF440" s="1"/>
      <c r="CXG440" s="1"/>
      <c r="CXH440" s="1"/>
      <c r="CXI440" s="1"/>
      <c r="CXJ440" s="1"/>
      <c r="CXK440" s="1"/>
      <c r="CXL440" s="1"/>
      <c r="CXM440" s="1"/>
      <c r="CXN440" s="1"/>
      <c r="CXO440" s="1"/>
      <c r="CXP440" s="1"/>
      <c r="CXQ440" s="1"/>
      <c r="CXR440" s="1"/>
      <c r="CXS440" s="1"/>
      <c r="CXT440" s="1"/>
      <c r="CXU440" s="1"/>
      <c r="CXV440" s="1"/>
      <c r="CXW440" s="1"/>
      <c r="CXX440" s="1"/>
      <c r="CXY440" s="1"/>
      <c r="CXZ440" s="1"/>
      <c r="CYA440" s="1"/>
      <c r="CYB440" s="1"/>
      <c r="CYC440" s="1"/>
      <c r="CYD440" s="1"/>
      <c r="CYE440" s="1"/>
      <c r="CYF440" s="1"/>
      <c r="CYG440" s="1"/>
      <c r="CYH440" s="1"/>
      <c r="CYI440" s="1"/>
      <c r="CYJ440" s="1"/>
      <c r="CYK440" s="1"/>
      <c r="CYL440" s="1"/>
      <c r="CYM440" s="1"/>
      <c r="CYN440" s="1"/>
      <c r="CYO440" s="1"/>
      <c r="CYP440" s="1"/>
      <c r="CYQ440" s="1"/>
      <c r="CYR440" s="1"/>
      <c r="CYS440" s="1"/>
      <c r="CYT440" s="1"/>
      <c r="CYU440" s="1"/>
      <c r="CYV440" s="1"/>
      <c r="CYW440" s="1"/>
      <c r="CYX440" s="1"/>
      <c r="CYY440" s="1"/>
      <c r="CYZ440" s="1"/>
      <c r="CZA440" s="1"/>
      <c r="CZB440" s="1"/>
      <c r="CZC440" s="1"/>
      <c r="CZD440" s="1"/>
      <c r="CZE440" s="1"/>
      <c r="CZF440" s="1"/>
      <c r="CZG440" s="1"/>
      <c r="CZH440" s="1"/>
      <c r="CZI440" s="1"/>
      <c r="CZJ440" s="1"/>
      <c r="CZK440" s="1"/>
      <c r="CZL440" s="1"/>
      <c r="CZM440" s="1"/>
      <c r="CZN440" s="1"/>
      <c r="CZO440" s="1"/>
      <c r="CZP440" s="1"/>
      <c r="CZQ440" s="1"/>
      <c r="CZR440" s="1"/>
      <c r="CZS440" s="1"/>
      <c r="CZT440" s="1"/>
      <c r="CZU440" s="1"/>
      <c r="CZV440" s="1"/>
      <c r="CZW440" s="1"/>
      <c r="CZX440" s="1"/>
      <c r="CZY440" s="1"/>
      <c r="CZZ440" s="1"/>
      <c r="DAA440" s="1"/>
      <c r="DAB440" s="1"/>
      <c r="DAC440" s="1"/>
      <c r="DAD440" s="1"/>
      <c r="DAE440" s="1"/>
      <c r="DAF440" s="1"/>
      <c r="DAG440" s="1"/>
      <c r="DAH440" s="1"/>
      <c r="DAI440" s="1"/>
      <c r="DAJ440" s="1"/>
      <c r="DAK440" s="1"/>
      <c r="DAL440" s="1"/>
      <c r="DAM440" s="1"/>
      <c r="DAN440" s="1"/>
      <c r="DAO440" s="1"/>
      <c r="DAP440" s="1"/>
      <c r="DAQ440" s="1"/>
      <c r="DAR440" s="1"/>
      <c r="DAS440" s="1"/>
      <c r="DAT440" s="1"/>
      <c r="DAU440" s="1"/>
      <c r="DAV440" s="1"/>
      <c r="DAW440" s="1"/>
      <c r="DAX440" s="1"/>
      <c r="DAY440" s="1"/>
      <c r="DAZ440" s="1"/>
      <c r="DBA440" s="1"/>
      <c r="DBB440" s="1"/>
      <c r="DBC440" s="1"/>
      <c r="DBD440" s="1"/>
      <c r="DBE440" s="1"/>
      <c r="DBF440" s="1"/>
      <c r="DBG440" s="1"/>
      <c r="DBH440" s="1"/>
      <c r="DBI440" s="1"/>
      <c r="DBJ440" s="1"/>
      <c r="DBK440" s="1"/>
      <c r="DBL440" s="1"/>
      <c r="DBM440" s="1"/>
      <c r="DBN440" s="1"/>
      <c r="DBO440" s="1"/>
      <c r="DBP440" s="1"/>
      <c r="DBQ440" s="1"/>
      <c r="DBR440" s="1"/>
      <c r="DBS440" s="1"/>
      <c r="DBT440" s="1"/>
      <c r="DBU440" s="1"/>
      <c r="DBV440" s="1"/>
      <c r="DBW440" s="1"/>
      <c r="DBX440" s="1"/>
      <c r="DBY440" s="1"/>
      <c r="DBZ440" s="1"/>
      <c r="DCA440" s="1"/>
      <c r="DCB440" s="1"/>
      <c r="DCC440" s="1"/>
      <c r="DCD440" s="1"/>
      <c r="DCE440" s="1"/>
      <c r="DCF440" s="1"/>
      <c r="DCG440" s="1"/>
      <c r="DCH440" s="1"/>
      <c r="DCI440" s="1"/>
      <c r="DCJ440" s="1"/>
      <c r="DCK440" s="1"/>
      <c r="DCL440" s="1"/>
      <c r="DCM440" s="1"/>
      <c r="DCN440" s="1"/>
      <c r="DCO440" s="1"/>
      <c r="DCP440" s="1"/>
      <c r="DCQ440" s="1"/>
      <c r="DCR440" s="1"/>
      <c r="DCS440" s="1"/>
      <c r="DCT440" s="1"/>
      <c r="DCU440" s="1"/>
      <c r="DCV440" s="1"/>
      <c r="DCW440" s="1"/>
      <c r="DCX440" s="1"/>
      <c r="DCY440" s="1"/>
      <c r="DCZ440" s="1"/>
      <c r="DDA440" s="1"/>
      <c r="DDB440" s="1"/>
      <c r="DDC440" s="1"/>
      <c r="DDD440" s="1"/>
      <c r="DDE440" s="1"/>
      <c r="DDF440" s="1"/>
      <c r="DDG440" s="1"/>
      <c r="DDH440" s="1"/>
      <c r="DDI440" s="1"/>
      <c r="DDJ440" s="1"/>
      <c r="DDK440" s="1"/>
      <c r="DDL440" s="1"/>
      <c r="DDM440" s="1"/>
      <c r="DDN440" s="1"/>
      <c r="DDO440" s="1"/>
      <c r="DDP440" s="1"/>
      <c r="DDQ440" s="1"/>
      <c r="DDR440" s="1"/>
      <c r="DDS440" s="1"/>
      <c r="DDT440" s="1"/>
      <c r="DDU440" s="1"/>
      <c r="DDV440" s="1"/>
      <c r="DDW440" s="1"/>
      <c r="DDX440" s="1"/>
      <c r="DDY440" s="1"/>
      <c r="DDZ440" s="1"/>
      <c r="DEA440" s="1"/>
      <c r="DEB440" s="1"/>
      <c r="DEC440" s="1"/>
      <c r="DED440" s="1"/>
      <c r="DEE440" s="1"/>
      <c r="DEF440" s="1"/>
      <c r="DEG440" s="1"/>
      <c r="DEH440" s="1"/>
      <c r="DEI440" s="1"/>
      <c r="DEJ440" s="1"/>
      <c r="DEK440" s="1"/>
      <c r="DEL440" s="1"/>
      <c r="DEM440" s="1"/>
      <c r="DEN440" s="1"/>
      <c r="DEO440" s="1"/>
      <c r="DEP440" s="1"/>
      <c r="DEQ440" s="1"/>
      <c r="DER440" s="1"/>
      <c r="DES440" s="1"/>
      <c r="DET440" s="1"/>
      <c r="DEU440" s="1"/>
      <c r="DEV440" s="1"/>
      <c r="DEW440" s="1"/>
      <c r="DEX440" s="1"/>
      <c r="DEY440" s="1"/>
      <c r="DEZ440" s="1"/>
      <c r="DFA440" s="1"/>
      <c r="DFB440" s="1"/>
      <c r="DFC440" s="1"/>
      <c r="DFD440" s="1"/>
      <c r="DFE440" s="1"/>
      <c r="DFF440" s="1"/>
      <c r="DFG440" s="1"/>
      <c r="DFH440" s="1"/>
      <c r="DFI440" s="1"/>
      <c r="DFJ440" s="1"/>
      <c r="DFK440" s="1"/>
      <c r="DFL440" s="1"/>
      <c r="DFM440" s="1"/>
      <c r="DFN440" s="1"/>
      <c r="DFO440" s="1"/>
      <c r="DFP440" s="1"/>
      <c r="DFQ440" s="1"/>
      <c r="DFR440" s="1"/>
      <c r="DFS440" s="1"/>
      <c r="DFT440" s="1"/>
      <c r="DFU440" s="1"/>
      <c r="DFV440" s="1"/>
      <c r="DFW440" s="1"/>
      <c r="DFX440" s="1"/>
      <c r="DFY440" s="1"/>
      <c r="DFZ440" s="1"/>
      <c r="DGA440" s="1"/>
      <c r="DGB440" s="1"/>
      <c r="DGC440" s="1"/>
      <c r="DGD440" s="1"/>
      <c r="DGE440" s="1"/>
      <c r="DGF440" s="1"/>
      <c r="DGG440" s="1"/>
      <c r="DGH440" s="1"/>
      <c r="DGI440" s="1"/>
      <c r="DGJ440" s="1"/>
      <c r="DGK440" s="1"/>
      <c r="DGL440" s="1"/>
      <c r="DGM440" s="1"/>
      <c r="DGN440" s="1"/>
      <c r="DGO440" s="1"/>
      <c r="DGP440" s="1"/>
      <c r="DGQ440" s="1"/>
      <c r="DGR440" s="1"/>
      <c r="DGS440" s="1"/>
      <c r="DGT440" s="1"/>
      <c r="DGU440" s="1"/>
      <c r="DGV440" s="1"/>
      <c r="DGW440" s="1"/>
      <c r="DGX440" s="1"/>
      <c r="DGY440" s="1"/>
      <c r="DGZ440" s="1"/>
      <c r="DHA440" s="1"/>
      <c r="DHB440" s="1"/>
      <c r="DHC440" s="1"/>
      <c r="DHD440" s="1"/>
      <c r="DHE440" s="1"/>
      <c r="DHF440" s="1"/>
      <c r="DHG440" s="1"/>
      <c r="DHH440" s="1"/>
      <c r="DHI440" s="1"/>
      <c r="DHJ440" s="1"/>
      <c r="DHK440" s="1"/>
      <c r="DHL440" s="1"/>
      <c r="DHM440" s="1"/>
      <c r="DHN440" s="1"/>
      <c r="DHO440" s="1"/>
      <c r="DHP440" s="1"/>
      <c r="DHQ440" s="1"/>
      <c r="DHR440" s="1"/>
      <c r="DHS440" s="1"/>
      <c r="DHT440" s="1"/>
      <c r="DHU440" s="1"/>
      <c r="DHV440" s="1"/>
      <c r="DHW440" s="1"/>
      <c r="DHX440" s="1"/>
      <c r="DHY440" s="1"/>
      <c r="DHZ440" s="1"/>
      <c r="DIA440" s="1"/>
      <c r="DIB440" s="1"/>
      <c r="DIC440" s="1"/>
      <c r="DID440" s="1"/>
      <c r="DIE440" s="1"/>
      <c r="DIF440" s="1"/>
      <c r="DIG440" s="1"/>
      <c r="DIH440" s="1"/>
      <c r="DII440" s="1"/>
      <c r="DIJ440" s="1"/>
      <c r="DIK440" s="1"/>
      <c r="DIL440" s="1"/>
      <c r="DIM440" s="1"/>
      <c r="DIN440" s="1"/>
      <c r="DIO440" s="1"/>
      <c r="DIP440" s="1"/>
      <c r="DIQ440" s="1"/>
      <c r="DIR440" s="1"/>
      <c r="DIS440" s="1"/>
      <c r="DIT440" s="1"/>
      <c r="DIU440" s="1"/>
      <c r="DIV440" s="1"/>
      <c r="DIW440" s="1"/>
      <c r="DIX440" s="1"/>
      <c r="DIY440" s="1"/>
      <c r="DIZ440" s="1"/>
      <c r="DJA440" s="1"/>
      <c r="DJB440" s="1"/>
      <c r="DJC440" s="1"/>
      <c r="DJD440" s="1"/>
      <c r="DJE440" s="1"/>
      <c r="DJF440" s="1"/>
      <c r="DJG440" s="1"/>
      <c r="DJH440" s="1"/>
      <c r="DJI440" s="1"/>
      <c r="DJJ440" s="1"/>
      <c r="DJK440" s="1"/>
      <c r="DJL440" s="1"/>
      <c r="DJM440" s="1"/>
      <c r="DJN440" s="1"/>
      <c r="DJO440" s="1"/>
      <c r="DJP440" s="1"/>
      <c r="DJQ440" s="1"/>
      <c r="DJR440" s="1"/>
      <c r="DJS440" s="1"/>
      <c r="DJT440" s="1"/>
      <c r="DJU440" s="1"/>
      <c r="DJV440" s="1"/>
      <c r="DJW440" s="1"/>
      <c r="DJX440" s="1"/>
      <c r="DJY440" s="1"/>
      <c r="DJZ440" s="1"/>
      <c r="DKA440" s="1"/>
      <c r="DKB440" s="1"/>
      <c r="DKC440" s="1"/>
      <c r="DKD440" s="1"/>
      <c r="DKE440" s="1"/>
      <c r="DKF440" s="1"/>
      <c r="DKG440" s="1"/>
      <c r="DKH440" s="1"/>
      <c r="DKI440" s="1"/>
      <c r="DKJ440" s="1"/>
      <c r="DKK440" s="1"/>
      <c r="DKL440" s="1"/>
      <c r="DKM440" s="1"/>
      <c r="DKN440" s="1"/>
      <c r="DKO440" s="1"/>
      <c r="DKP440" s="1"/>
      <c r="DKQ440" s="1"/>
      <c r="DKR440" s="1"/>
      <c r="DKS440" s="1"/>
      <c r="DKT440" s="1"/>
      <c r="DKU440" s="1"/>
      <c r="DKV440" s="1"/>
      <c r="DKW440" s="1"/>
      <c r="DKX440" s="1"/>
      <c r="DKY440" s="1"/>
      <c r="DKZ440" s="1"/>
      <c r="DLA440" s="1"/>
      <c r="DLB440" s="1"/>
      <c r="DLC440" s="1"/>
      <c r="DLD440" s="1"/>
      <c r="DLE440" s="1"/>
      <c r="DLF440" s="1"/>
      <c r="DLG440" s="1"/>
      <c r="DLH440" s="1"/>
      <c r="DLI440" s="1"/>
      <c r="DLJ440" s="1"/>
      <c r="DLK440" s="1"/>
      <c r="DLL440" s="1"/>
      <c r="DLM440" s="1"/>
      <c r="DLN440" s="1"/>
      <c r="DLO440" s="1"/>
      <c r="DLP440" s="1"/>
      <c r="DLQ440" s="1"/>
      <c r="DLR440" s="1"/>
      <c r="DLS440" s="1"/>
      <c r="DLT440" s="1"/>
      <c r="DLU440" s="1"/>
      <c r="DLV440" s="1"/>
      <c r="DLW440" s="1"/>
      <c r="DLX440" s="1"/>
      <c r="DLY440" s="1"/>
      <c r="DLZ440" s="1"/>
      <c r="DMA440" s="1"/>
      <c r="DMB440" s="1"/>
      <c r="DMC440" s="1"/>
      <c r="DMD440" s="1"/>
      <c r="DME440" s="1"/>
      <c r="DMF440" s="1"/>
      <c r="DMG440" s="1"/>
      <c r="DMH440" s="1"/>
      <c r="DMI440" s="1"/>
      <c r="DMJ440" s="1"/>
      <c r="DMK440" s="1"/>
      <c r="DML440" s="1"/>
      <c r="DMM440" s="1"/>
      <c r="DMN440" s="1"/>
      <c r="DMO440" s="1"/>
      <c r="DMP440" s="1"/>
      <c r="DMQ440" s="1"/>
      <c r="DMR440" s="1"/>
      <c r="DMS440" s="1"/>
      <c r="DMT440" s="1"/>
      <c r="DMU440" s="1"/>
      <c r="DMV440" s="1"/>
      <c r="DMW440" s="1"/>
      <c r="DMX440" s="1"/>
      <c r="DMY440" s="1"/>
      <c r="DMZ440" s="1"/>
      <c r="DNA440" s="1"/>
      <c r="DNB440" s="1"/>
      <c r="DNC440" s="1"/>
      <c r="DND440" s="1"/>
      <c r="DNE440" s="1"/>
      <c r="DNF440" s="1"/>
      <c r="DNG440" s="1"/>
      <c r="DNH440" s="1"/>
      <c r="DNI440" s="1"/>
      <c r="DNJ440" s="1"/>
      <c r="DNK440" s="1"/>
      <c r="DNL440" s="1"/>
      <c r="DNM440" s="1"/>
      <c r="DNN440" s="1"/>
      <c r="DNO440" s="1"/>
      <c r="DNP440" s="1"/>
      <c r="DNQ440" s="1"/>
      <c r="DNR440" s="1"/>
      <c r="DNS440" s="1"/>
      <c r="DNT440" s="1"/>
      <c r="DNU440" s="1"/>
      <c r="DNV440" s="1"/>
      <c r="DNW440" s="1"/>
      <c r="DNX440" s="1"/>
      <c r="DNY440" s="1"/>
      <c r="DNZ440" s="1"/>
      <c r="DOA440" s="1"/>
      <c r="DOB440" s="1"/>
      <c r="DOC440" s="1"/>
      <c r="DOD440" s="1"/>
      <c r="DOE440" s="1"/>
      <c r="DOF440" s="1"/>
      <c r="DOG440" s="1"/>
      <c r="DOH440" s="1"/>
      <c r="DOI440" s="1"/>
      <c r="DOJ440" s="1"/>
      <c r="DOK440" s="1"/>
      <c r="DOL440" s="1"/>
      <c r="DOM440" s="1"/>
      <c r="DON440" s="1"/>
      <c r="DOO440" s="1"/>
      <c r="DOP440" s="1"/>
      <c r="DOQ440" s="1"/>
      <c r="DOR440" s="1"/>
      <c r="DOS440" s="1"/>
      <c r="DOT440" s="1"/>
      <c r="DOU440" s="1"/>
      <c r="DOV440" s="1"/>
      <c r="DOW440" s="1"/>
      <c r="DOX440" s="1"/>
      <c r="DOY440" s="1"/>
      <c r="DOZ440" s="1"/>
      <c r="DPA440" s="1"/>
      <c r="DPB440" s="1"/>
      <c r="DPC440" s="1"/>
      <c r="DPD440" s="1"/>
      <c r="DPE440" s="1"/>
      <c r="DPF440" s="1"/>
      <c r="DPG440" s="1"/>
      <c r="DPH440" s="1"/>
      <c r="DPI440" s="1"/>
      <c r="DPJ440" s="1"/>
      <c r="DPK440" s="1"/>
      <c r="DPL440" s="1"/>
      <c r="DPM440" s="1"/>
      <c r="DPN440" s="1"/>
      <c r="DPO440" s="1"/>
      <c r="DPP440" s="1"/>
      <c r="DPQ440" s="1"/>
      <c r="DPR440" s="1"/>
      <c r="DPS440" s="1"/>
      <c r="DPT440" s="1"/>
      <c r="DPU440" s="1"/>
      <c r="DPV440" s="1"/>
      <c r="DPW440" s="1"/>
      <c r="DPX440" s="1"/>
      <c r="DPY440" s="1"/>
      <c r="DPZ440" s="1"/>
      <c r="DQA440" s="1"/>
      <c r="DQB440" s="1"/>
      <c r="DQC440" s="1"/>
      <c r="DQD440" s="1"/>
      <c r="DQE440" s="1"/>
      <c r="DQF440" s="1"/>
      <c r="DQG440" s="1"/>
      <c r="DQH440" s="1"/>
      <c r="DQI440" s="1"/>
      <c r="DQJ440" s="1"/>
      <c r="DQK440" s="1"/>
      <c r="DQL440" s="1"/>
      <c r="DQM440" s="1"/>
      <c r="DQN440" s="1"/>
      <c r="DQO440" s="1"/>
      <c r="DQP440" s="1"/>
      <c r="DQQ440" s="1"/>
      <c r="DQR440" s="1"/>
      <c r="DQS440" s="1"/>
      <c r="DQT440" s="1"/>
      <c r="DQU440" s="1"/>
      <c r="DQV440" s="1"/>
      <c r="DQW440" s="1"/>
      <c r="DQX440" s="1"/>
      <c r="DQY440" s="1"/>
      <c r="DQZ440" s="1"/>
      <c r="DRA440" s="1"/>
      <c r="DRB440" s="1"/>
      <c r="DRC440" s="1"/>
      <c r="DRD440" s="1"/>
      <c r="DRE440" s="1"/>
      <c r="DRF440" s="1"/>
      <c r="DRG440" s="1"/>
      <c r="DRH440" s="1"/>
      <c r="DRI440" s="1"/>
      <c r="DRJ440" s="1"/>
      <c r="DRK440" s="1"/>
      <c r="DRL440" s="1"/>
      <c r="DRM440" s="1"/>
      <c r="DRN440" s="1"/>
      <c r="DRO440" s="1"/>
      <c r="DRP440" s="1"/>
      <c r="DRQ440" s="1"/>
      <c r="DRR440" s="1"/>
      <c r="DRS440" s="1"/>
      <c r="DRT440" s="1"/>
      <c r="DRU440" s="1"/>
      <c r="DRV440" s="1"/>
      <c r="DRW440" s="1"/>
      <c r="DRX440" s="1"/>
      <c r="DRY440" s="1"/>
      <c r="DRZ440" s="1"/>
      <c r="DSA440" s="1"/>
      <c r="DSB440" s="1"/>
      <c r="DSC440" s="1"/>
      <c r="DSD440" s="1"/>
      <c r="DSE440" s="1"/>
      <c r="DSF440" s="1"/>
      <c r="DSG440" s="1"/>
      <c r="DSH440" s="1"/>
      <c r="DSI440" s="1"/>
      <c r="DSJ440" s="1"/>
      <c r="DSK440" s="1"/>
      <c r="DSL440" s="1"/>
      <c r="DSM440" s="1"/>
      <c r="DSN440" s="1"/>
      <c r="DSO440" s="1"/>
      <c r="DSP440" s="1"/>
      <c r="DSQ440" s="1"/>
      <c r="DSR440" s="1"/>
      <c r="DSS440" s="1"/>
      <c r="DST440" s="1"/>
      <c r="DSU440" s="1"/>
      <c r="DSV440" s="1"/>
      <c r="DSW440" s="1"/>
      <c r="DSX440" s="1"/>
      <c r="DSY440" s="1"/>
      <c r="DSZ440" s="1"/>
      <c r="DTA440" s="1"/>
      <c r="DTB440" s="1"/>
      <c r="DTC440" s="1"/>
      <c r="DTD440" s="1"/>
      <c r="DTE440" s="1"/>
      <c r="DTF440" s="1"/>
      <c r="DTG440" s="1"/>
      <c r="DTH440" s="1"/>
      <c r="DTI440" s="1"/>
      <c r="DTJ440" s="1"/>
      <c r="DTK440" s="1"/>
      <c r="DTL440" s="1"/>
      <c r="DTM440" s="1"/>
      <c r="DTN440" s="1"/>
      <c r="DTO440" s="1"/>
      <c r="DTP440" s="1"/>
      <c r="DTQ440" s="1"/>
      <c r="DTR440" s="1"/>
      <c r="DTS440" s="1"/>
      <c r="DTT440" s="1"/>
      <c r="DTU440" s="1"/>
      <c r="DTV440" s="1"/>
      <c r="DTW440" s="1"/>
      <c r="DTX440" s="1"/>
      <c r="DTY440" s="1"/>
      <c r="DTZ440" s="1"/>
      <c r="DUA440" s="1"/>
      <c r="DUB440" s="1"/>
      <c r="DUC440" s="1"/>
      <c r="DUD440" s="1"/>
      <c r="DUE440" s="1"/>
      <c r="DUF440" s="1"/>
      <c r="DUG440" s="1"/>
      <c r="DUH440" s="1"/>
      <c r="DUI440" s="1"/>
      <c r="DUJ440" s="1"/>
      <c r="DUK440" s="1"/>
      <c r="DUL440" s="1"/>
      <c r="DUM440" s="1"/>
      <c r="DUN440" s="1"/>
      <c r="DUO440" s="1"/>
      <c r="DUP440" s="1"/>
      <c r="DUQ440" s="1"/>
      <c r="DUR440" s="1"/>
      <c r="DUS440" s="1"/>
      <c r="DUT440" s="1"/>
      <c r="DUU440" s="1"/>
      <c r="DUV440" s="1"/>
      <c r="DUW440" s="1"/>
      <c r="DUX440" s="1"/>
      <c r="DUY440" s="1"/>
      <c r="DUZ440" s="1"/>
      <c r="DVA440" s="1"/>
      <c r="DVB440" s="1"/>
      <c r="DVC440" s="1"/>
      <c r="DVD440" s="1"/>
      <c r="DVE440" s="1"/>
      <c r="DVF440" s="1"/>
      <c r="DVG440" s="1"/>
      <c r="DVH440" s="1"/>
      <c r="DVI440" s="1"/>
      <c r="DVJ440" s="1"/>
      <c r="DVK440" s="1"/>
      <c r="DVL440" s="1"/>
      <c r="DVM440" s="1"/>
      <c r="DVN440" s="1"/>
      <c r="DVO440" s="1"/>
      <c r="DVP440" s="1"/>
      <c r="DVQ440" s="1"/>
      <c r="DVR440" s="1"/>
      <c r="DVS440" s="1"/>
      <c r="DVT440" s="1"/>
      <c r="DVU440" s="1"/>
      <c r="DVV440" s="1"/>
      <c r="DVW440" s="1"/>
      <c r="DVX440" s="1"/>
      <c r="DVY440" s="1"/>
      <c r="DVZ440" s="1"/>
      <c r="DWA440" s="1"/>
      <c r="DWB440" s="1"/>
      <c r="DWC440" s="1"/>
      <c r="DWD440" s="1"/>
      <c r="DWE440" s="1"/>
      <c r="DWF440" s="1"/>
      <c r="DWG440" s="1"/>
      <c r="DWH440" s="1"/>
      <c r="DWI440" s="1"/>
      <c r="DWJ440" s="1"/>
      <c r="DWK440" s="1"/>
      <c r="DWL440" s="1"/>
      <c r="DWM440" s="1"/>
      <c r="DWN440" s="1"/>
      <c r="DWO440" s="1"/>
      <c r="DWP440" s="1"/>
      <c r="DWQ440" s="1"/>
      <c r="DWR440" s="1"/>
      <c r="DWS440" s="1"/>
      <c r="DWT440" s="1"/>
      <c r="DWU440" s="1"/>
      <c r="DWV440" s="1"/>
      <c r="DWW440" s="1"/>
      <c r="DWX440" s="1"/>
      <c r="DWY440" s="1"/>
      <c r="DWZ440" s="1"/>
      <c r="DXA440" s="1"/>
      <c r="DXB440" s="1"/>
      <c r="DXC440" s="1"/>
      <c r="DXD440" s="1"/>
      <c r="DXE440" s="1"/>
      <c r="DXF440" s="1"/>
      <c r="DXG440" s="1"/>
      <c r="DXH440" s="1"/>
      <c r="DXI440" s="1"/>
      <c r="DXJ440" s="1"/>
      <c r="DXK440" s="1"/>
      <c r="DXL440" s="1"/>
      <c r="DXM440" s="1"/>
      <c r="DXN440" s="1"/>
      <c r="DXO440" s="1"/>
      <c r="DXP440" s="1"/>
      <c r="DXQ440" s="1"/>
      <c r="DXR440" s="1"/>
      <c r="DXS440" s="1"/>
      <c r="DXT440" s="1"/>
      <c r="DXU440" s="1"/>
      <c r="DXV440" s="1"/>
      <c r="DXW440" s="1"/>
      <c r="DXX440" s="1"/>
      <c r="DXY440" s="1"/>
      <c r="DXZ440" s="1"/>
      <c r="DYA440" s="1"/>
      <c r="DYB440" s="1"/>
      <c r="DYC440" s="1"/>
      <c r="DYD440" s="1"/>
      <c r="DYE440" s="1"/>
      <c r="DYF440" s="1"/>
      <c r="DYG440" s="1"/>
      <c r="DYH440" s="1"/>
      <c r="DYI440" s="1"/>
      <c r="DYJ440" s="1"/>
      <c r="DYK440" s="1"/>
      <c r="DYL440" s="1"/>
      <c r="DYM440" s="1"/>
      <c r="DYN440" s="1"/>
      <c r="DYO440" s="1"/>
      <c r="DYP440" s="1"/>
      <c r="DYQ440" s="1"/>
      <c r="DYR440" s="1"/>
      <c r="DYS440" s="1"/>
      <c r="DYT440" s="1"/>
      <c r="DYU440" s="1"/>
      <c r="DYV440" s="1"/>
      <c r="DYW440" s="1"/>
      <c r="DYX440" s="1"/>
      <c r="DYY440" s="1"/>
      <c r="DYZ440" s="1"/>
      <c r="DZA440" s="1"/>
      <c r="DZB440" s="1"/>
      <c r="DZC440" s="1"/>
      <c r="DZD440" s="1"/>
      <c r="DZE440" s="1"/>
      <c r="DZF440" s="1"/>
      <c r="DZG440" s="1"/>
      <c r="DZH440" s="1"/>
      <c r="DZI440" s="1"/>
      <c r="DZJ440" s="1"/>
      <c r="DZK440" s="1"/>
      <c r="DZL440" s="1"/>
      <c r="DZM440" s="1"/>
      <c r="DZN440" s="1"/>
      <c r="DZO440" s="1"/>
      <c r="DZP440" s="1"/>
      <c r="DZQ440" s="1"/>
      <c r="DZR440" s="1"/>
      <c r="DZS440" s="1"/>
      <c r="DZT440" s="1"/>
      <c r="DZU440" s="1"/>
      <c r="DZV440" s="1"/>
      <c r="DZW440" s="1"/>
      <c r="DZX440" s="1"/>
      <c r="DZY440" s="1"/>
      <c r="DZZ440" s="1"/>
      <c r="EAA440" s="1"/>
      <c r="EAB440" s="1"/>
      <c r="EAC440" s="1"/>
      <c r="EAD440" s="1"/>
      <c r="EAE440" s="1"/>
      <c r="EAF440" s="1"/>
      <c r="EAG440" s="1"/>
      <c r="EAH440" s="1"/>
      <c r="EAI440" s="1"/>
      <c r="EAJ440" s="1"/>
      <c r="EAK440" s="1"/>
      <c r="EAL440" s="1"/>
      <c r="EAM440" s="1"/>
      <c r="EAN440" s="1"/>
      <c r="EAO440" s="1"/>
      <c r="EAP440" s="1"/>
      <c r="EAQ440" s="1"/>
      <c r="EAR440" s="1"/>
      <c r="EAS440" s="1"/>
      <c r="EAT440" s="1"/>
      <c r="EAU440" s="1"/>
      <c r="EAV440" s="1"/>
      <c r="EAW440" s="1"/>
      <c r="EAX440" s="1"/>
      <c r="EAY440" s="1"/>
      <c r="EAZ440" s="1"/>
      <c r="EBA440" s="1"/>
      <c r="EBB440" s="1"/>
      <c r="EBC440" s="1"/>
      <c r="EBD440" s="1"/>
      <c r="EBE440" s="1"/>
      <c r="EBF440" s="1"/>
      <c r="EBG440" s="1"/>
      <c r="EBH440" s="1"/>
      <c r="EBI440" s="1"/>
      <c r="EBJ440" s="1"/>
      <c r="EBK440" s="1"/>
      <c r="EBL440" s="1"/>
      <c r="EBM440" s="1"/>
      <c r="EBN440" s="1"/>
      <c r="EBO440" s="1"/>
      <c r="EBP440" s="1"/>
      <c r="EBQ440" s="1"/>
      <c r="EBR440" s="1"/>
      <c r="EBS440" s="1"/>
      <c r="EBT440" s="1"/>
      <c r="EBU440" s="1"/>
      <c r="EBV440" s="1"/>
      <c r="EBW440" s="1"/>
      <c r="EBX440" s="1"/>
      <c r="EBY440" s="1"/>
      <c r="EBZ440" s="1"/>
      <c r="ECA440" s="1"/>
      <c r="ECB440" s="1"/>
      <c r="ECC440" s="1"/>
      <c r="ECD440" s="1"/>
      <c r="ECE440" s="1"/>
      <c r="ECF440" s="1"/>
      <c r="ECG440" s="1"/>
      <c r="ECH440" s="1"/>
      <c r="ECI440" s="1"/>
      <c r="ECJ440" s="1"/>
      <c r="ECK440" s="1"/>
      <c r="ECL440" s="1"/>
      <c r="ECM440" s="1"/>
      <c r="ECN440" s="1"/>
      <c r="ECO440" s="1"/>
      <c r="ECP440" s="1"/>
      <c r="ECQ440" s="1"/>
      <c r="ECR440" s="1"/>
      <c r="ECS440" s="1"/>
      <c r="ECT440" s="1"/>
      <c r="ECU440" s="1"/>
      <c r="ECV440" s="1"/>
      <c r="ECW440" s="1"/>
      <c r="ECX440" s="1"/>
      <c r="ECY440" s="1"/>
      <c r="ECZ440" s="1"/>
      <c r="EDA440" s="1"/>
      <c r="EDB440" s="1"/>
      <c r="EDC440" s="1"/>
      <c r="EDD440" s="1"/>
      <c r="EDE440" s="1"/>
      <c r="EDF440" s="1"/>
      <c r="EDG440" s="1"/>
      <c r="EDH440" s="1"/>
      <c r="EDI440" s="1"/>
      <c r="EDJ440" s="1"/>
      <c r="EDK440" s="1"/>
      <c r="EDL440" s="1"/>
      <c r="EDM440" s="1"/>
      <c r="EDN440" s="1"/>
      <c r="EDO440" s="1"/>
      <c r="EDP440" s="1"/>
      <c r="EDQ440" s="1"/>
      <c r="EDR440" s="1"/>
      <c r="EDS440" s="1"/>
      <c r="EDT440" s="1"/>
      <c r="EDU440" s="1"/>
      <c r="EDV440" s="1"/>
      <c r="EDW440" s="1"/>
      <c r="EDX440" s="1"/>
      <c r="EDY440" s="1"/>
      <c r="EDZ440" s="1"/>
      <c r="EEA440" s="1"/>
      <c r="EEB440" s="1"/>
      <c r="EEC440" s="1"/>
      <c r="EED440" s="1"/>
      <c r="EEE440" s="1"/>
      <c r="EEF440" s="1"/>
      <c r="EEG440" s="1"/>
      <c r="EEH440" s="1"/>
      <c r="EEI440" s="1"/>
      <c r="EEJ440" s="1"/>
      <c r="EEK440" s="1"/>
      <c r="EEL440" s="1"/>
      <c r="EEM440" s="1"/>
      <c r="EEN440" s="1"/>
      <c r="EEO440" s="1"/>
      <c r="EEP440" s="1"/>
      <c r="EEQ440" s="1"/>
      <c r="EER440" s="1"/>
      <c r="EES440" s="1"/>
      <c r="EET440" s="1"/>
      <c r="EEU440" s="1"/>
      <c r="EEV440" s="1"/>
      <c r="EEW440" s="1"/>
      <c r="EEX440" s="1"/>
      <c r="EEY440" s="1"/>
      <c r="EEZ440" s="1"/>
      <c r="EFA440" s="1"/>
      <c r="EFB440" s="1"/>
      <c r="EFC440" s="1"/>
      <c r="EFD440" s="1"/>
      <c r="EFE440" s="1"/>
      <c r="EFF440" s="1"/>
      <c r="EFG440" s="1"/>
      <c r="EFH440" s="1"/>
      <c r="EFI440" s="1"/>
      <c r="EFJ440" s="1"/>
      <c r="EFK440" s="1"/>
      <c r="EFL440" s="1"/>
      <c r="EFM440" s="1"/>
      <c r="EFN440" s="1"/>
      <c r="EFO440" s="1"/>
      <c r="EFP440" s="1"/>
      <c r="EFQ440" s="1"/>
      <c r="EFR440" s="1"/>
      <c r="EFS440" s="1"/>
      <c r="EFT440" s="1"/>
      <c r="EFU440" s="1"/>
      <c r="EFV440" s="1"/>
      <c r="EFW440" s="1"/>
      <c r="EFX440" s="1"/>
      <c r="EFY440" s="1"/>
      <c r="EFZ440" s="1"/>
      <c r="EGA440" s="1"/>
      <c r="EGB440" s="1"/>
      <c r="EGC440" s="1"/>
      <c r="EGD440" s="1"/>
      <c r="EGE440" s="1"/>
      <c r="EGF440" s="1"/>
      <c r="EGG440" s="1"/>
      <c r="EGH440" s="1"/>
      <c r="EGI440" s="1"/>
      <c r="EGJ440" s="1"/>
      <c r="EGK440" s="1"/>
      <c r="EGL440" s="1"/>
      <c r="EGM440" s="1"/>
      <c r="EGN440" s="1"/>
      <c r="EGO440" s="1"/>
      <c r="EGP440" s="1"/>
      <c r="EGQ440" s="1"/>
      <c r="EGR440" s="1"/>
      <c r="EGS440" s="1"/>
      <c r="EGT440" s="1"/>
      <c r="EGU440" s="1"/>
      <c r="EGV440" s="1"/>
      <c r="EGW440" s="1"/>
      <c r="EGX440" s="1"/>
      <c r="EGY440" s="1"/>
      <c r="EGZ440" s="1"/>
      <c r="EHA440" s="1"/>
      <c r="EHB440" s="1"/>
      <c r="EHC440" s="1"/>
      <c r="EHD440" s="1"/>
      <c r="EHE440" s="1"/>
      <c r="EHF440" s="1"/>
      <c r="EHG440" s="1"/>
      <c r="EHH440" s="1"/>
      <c r="EHI440" s="1"/>
      <c r="EHJ440" s="1"/>
      <c r="EHK440" s="1"/>
      <c r="EHL440" s="1"/>
      <c r="EHM440" s="1"/>
      <c r="EHN440" s="1"/>
      <c r="EHO440" s="1"/>
      <c r="EHP440" s="1"/>
      <c r="EHQ440" s="1"/>
      <c r="EHR440" s="1"/>
      <c r="EHS440" s="1"/>
      <c r="EHT440" s="1"/>
      <c r="EHU440" s="1"/>
      <c r="EHV440" s="1"/>
      <c r="EHW440" s="1"/>
      <c r="EHX440" s="1"/>
      <c r="EHY440" s="1"/>
      <c r="EHZ440" s="1"/>
      <c r="EIA440" s="1"/>
      <c r="EIB440" s="1"/>
      <c r="EIC440" s="1"/>
      <c r="EID440" s="1"/>
      <c r="EIE440" s="1"/>
      <c r="EIF440" s="1"/>
      <c r="EIG440" s="1"/>
      <c r="EIH440" s="1"/>
      <c r="EII440" s="1"/>
      <c r="EIJ440" s="1"/>
      <c r="EIK440" s="1"/>
      <c r="EIL440" s="1"/>
      <c r="EIM440" s="1"/>
      <c r="EIN440" s="1"/>
      <c r="EIO440" s="1"/>
      <c r="EIP440" s="1"/>
      <c r="EIQ440" s="1"/>
      <c r="EIR440" s="1"/>
      <c r="EIS440" s="1"/>
      <c r="EIT440" s="1"/>
      <c r="EIU440" s="1"/>
      <c r="EIV440" s="1"/>
      <c r="EIW440" s="1"/>
      <c r="EIX440" s="1"/>
      <c r="EIY440" s="1"/>
      <c r="EIZ440" s="1"/>
      <c r="EJA440" s="1"/>
      <c r="EJB440" s="1"/>
      <c r="EJC440" s="1"/>
      <c r="EJD440" s="1"/>
      <c r="EJE440" s="1"/>
      <c r="EJF440" s="1"/>
      <c r="EJG440" s="1"/>
      <c r="EJH440" s="1"/>
      <c r="EJI440" s="1"/>
      <c r="EJJ440" s="1"/>
      <c r="EJK440" s="1"/>
      <c r="EJL440" s="1"/>
      <c r="EJM440" s="1"/>
      <c r="EJN440" s="1"/>
      <c r="EJO440" s="1"/>
      <c r="EJP440" s="1"/>
      <c r="EJQ440" s="1"/>
      <c r="EJR440" s="1"/>
      <c r="EJS440" s="1"/>
      <c r="EJT440" s="1"/>
      <c r="EJU440" s="1"/>
      <c r="EJV440" s="1"/>
      <c r="EJW440" s="1"/>
      <c r="EJX440" s="1"/>
      <c r="EJY440" s="1"/>
      <c r="EJZ440" s="1"/>
      <c r="EKA440" s="1"/>
      <c r="EKB440" s="1"/>
      <c r="EKC440" s="1"/>
      <c r="EKD440" s="1"/>
      <c r="EKE440" s="1"/>
      <c r="EKF440" s="1"/>
      <c r="EKG440" s="1"/>
      <c r="EKH440" s="1"/>
      <c r="EKI440" s="1"/>
      <c r="EKJ440" s="1"/>
      <c r="EKK440" s="1"/>
      <c r="EKL440" s="1"/>
      <c r="EKM440" s="1"/>
      <c r="EKN440" s="1"/>
      <c r="EKO440" s="1"/>
      <c r="EKP440" s="1"/>
      <c r="EKQ440" s="1"/>
      <c r="EKR440" s="1"/>
      <c r="EKS440" s="1"/>
      <c r="EKT440" s="1"/>
      <c r="EKU440" s="1"/>
      <c r="EKV440" s="1"/>
      <c r="EKW440" s="1"/>
      <c r="EKX440" s="1"/>
      <c r="EKY440" s="1"/>
      <c r="EKZ440" s="1"/>
      <c r="ELA440" s="1"/>
      <c r="ELB440" s="1"/>
      <c r="ELC440" s="1"/>
      <c r="ELD440" s="1"/>
      <c r="ELE440" s="1"/>
      <c r="ELF440" s="1"/>
      <c r="ELG440" s="1"/>
      <c r="ELH440" s="1"/>
      <c r="ELI440" s="1"/>
      <c r="ELJ440" s="1"/>
      <c r="ELK440" s="1"/>
      <c r="ELL440" s="1"/>
      <c r="ELM440" s="1"/>
      <c r="ELN440" s="1"/>
      <c r="ELO440" s="1"/>
      <c r="ELP440" s="1"/>
      <c r="ELQ440" s="1"/>
      <c r="ELR440" s="1"/>
      <c r="ELS440" s="1"/>
      <c r="ELT440" s="1"/>
      <c r="ELU440" s="1"/>
      <c r="ELV440" s="1"/>
      <c r="ELW440" s="1"/>
      <c r="ELX440" s="1"/>
      <c r="ELY440" s="1"/>
      <c r="ELZ440" s="1"/>
      <c r="EMA440" s="1"/>
      <c r="EMB440" s="1"/>
      <c r="EMC440" s="1"/>
      <c r="EMD440" s="1"/>
      <c r="EME440" s="1"/>
      <c r="EMF440" s="1"/>
      <c r="EMG440" s="1"/>
      <c r="EMH440" s="1"/>
      <c r="EMI440" s="1"/>
      <c r="EMJ440" s="1"/>
      <c r="EMK440" s="1"/>
      <c r="EML440" s="1"/>
      <c r="EMM440" s="1"/>
      <c r="EMN440" s="1"/>
      <c r="EMO440" s="1"/>
      <c r="EMP440" s="1"/>
      <c r="EMQ440" s="1"/>
      <c r="EMR440" s="1"/>
      <c r="EMS440" s="1"/>
      <c r="EMT440" s="1"/>
      <c r="EMU440" s="1"/>
      <c r="EMV440" s="1"/>
      <c r="EMW440" s="1"/>
      <c r="EMX440" s="1"/>
      <c r="EMY440" s="1"/>
      <c r="EMZ440" s="1"/>
      <c r="ENA440" s="1"/>
      <c r="ENB440" s="1"/>
      <c r="ENC440" s="1"/>
      <c r="END440" s="1"/>
      <c r="ENE440" s="1"/>
      <c r="ENF440" s="1"/>
      <c r="ENG440" s="1"/>
      <c r="ENH440" s="1"/>
      <c r="ENI440" s="1"/>
      <c r="ENJ440" s="1"/>
      <c r="ENK440" s="1"/>
      <c r="ENL440" s="1"/>
      <c r="ENM440" s="1"/>
      <c r="ENN440" s="1"/>
      <c r="ENO440" s="1"/>
      <c r="ENP440" s="1"/>
      <c r="ENQ440" s="1"/>
      <c r="ENR440" s="1"/>
      <c r="ENS440" s="1"/>
      <c r="ENT440" s="1"/>
      <c r="ENU440" s="1"/>
      <c r="ENV440" s="1"/>
      <c r="ENW440" s="1"/>
      <c r="ENX440" s="1"/>
      <c r="ENY440" s="1"/>
      <c r="ENZ440" s="1"/>
      <c r="EOA440" s="1"/>
      <c r="EOB440" s="1"/>
      <c r="EOC440" s="1"/>
      <c r="EOD440" s="1"/>
      <c r="EOE440" s="1"/>
      <c r="EOF440" s="1"/>
      <c r="EOG440" s="1"/>
      <c r="EOH440" s="1"/>
      <c r="EOI440" s="1"/>
      <c r="EOJ440" s="1"/>
      <c r="EOK440" s="1"/>
      <c r="EOL440" s="1"/>
      <c r="EOM440" s="1"/>
      <c r="EON440" s="1"/>
      <c r="EOO440" s="1"/>
      <c r="EOP440" s="1"/>
      <c r="EOQ440" s="1"/>
      <c r="EOR440" s="1"/>
      <c r="EOS440" s="1"/>
      <c r="EOT440" s="1"/>
      <c r="EOU440" s="1"/>
      <c r="EOV440" s="1"/>
      <c r="EOW440" s="1"/>
      <c r="EOX440" s="1"/>
      <c r="EOY440" s="1"/>
      <c r="EOZ440" s="1"/>
      <c r="EPA440" s="1"/>
      <c r="EPB440" s="1"/>
      <c r="EPC440" s="1"/>
      <c r="EPD440" s="1"/>
      <c r="EPE440" s="1"/>
      <c r="EPF440" s="1"/>
      <c r="EPG440" s="1"/>
      <c r="EPH440" s="1"/>
      <c r="EPI440" s="1"/>
      <c r="EPJ440" s="1"/>
      <c r="EPK440" s="1"/>
      <c r="EPL440" s="1"/>
      <c r="EPM440" s="1"/>
      <c r="EPN440" s="1"/>
      <c r="EPO440" s="1"/>
      <c r="EPP440" s="1"/>
      <c r="EPQ440" s="1"/>
      <c r="EPR440" s="1"/>
      <c r="EPS440" s="1"/>
      <c r="EPT440" s="1"/>
      <c r="EPU440" s="1"/>
      <c r="EPV440" s="1"/>
      <c r="EPW440" s="1"/>
      <c r="EPX440" s="1"/>
      <c r="EPY440" s="1"/>
      <c r="EPZ440" s="1"/>
      <c r="EQA440" s="1"/>
      <c r="EQB440" s="1"/>
      <c r="EQC440" s="1"/>
      <c r="EQD440" s="1"/>
      <c r="EQE440" s="1"/>
      <c r="EQF440" s="1"/>
      <c r="EQG440" s="1"/>
      <c r="EQH440" s="1"/>
      <c r="EQI440" s="1"/>
      <c r="EQJ440" s="1"/>
      <c r="EQK440" s="1"/>
      <c r="EQL440" s="1"/>
      <c r="EQM440" s="1"/>
      <c r="EQN440" s="1"/>
      <c r="EQO440" s="1"/>
      <c r="EQP440" s="1"/>
      <c r="EQQ440" s="1"/>
      <c r="EQR440" s="1"/>
      <c r="EQS440" s="1"/>
      <c r="EQT440" s="1"/>
      <c r="EQU440" s="1"/>
      <c r="EQV440" s="1"/>
      <c r="EQW440" s="1"/>
      <c r="EQX440" s="1"/>
      <c r="EQY440" s="1"/>
      <c r="EQZ440" s="1"/>
      <c r="ERA440" s="1"/>
      <c r="ERB440" s="1"/>
      <c r="ERC440" s="1"/>
      <c r="ERD440" s="1"/>
      <c r="ERE440" s="1"/>
      <c r="ERF440" s="1"/>
      <c r="ERG440" s="1"/>
      <c r="ERH440" s="1"/>
      <c r="ERI440" s="1"/>
      <c r="ERJ440" s="1"/>
      <c r="ERK440" s="1"/>
      <c r="ERL440" s="1"/>
      <c r="ERM440" s="1"/>
      <c r="ERN440" s="1"/>
      <c r="ERO440" s="1"/>
      <c r="ERP440" s="1"/>
      <c r="ERQ440" s="1"/>
      <c r="ERR440" s="1"/>
      <c r="ERS440" s="1"/>
      <c r="ERT440" s="1"/>
      <c r="ERU440" s="1"/>
      <c r="ERV440" s="1"/>
      <c r="ERW440" s="1"/>
      <c r="ERX440" s="1"/>
      <c r="ERY440" s="1"/>
      <c r="ERZ440" s="1"/>
      <c r="ESA440" s="1"/>
      <c r="ESB440" s="1"/>
      <c r="ESC440" s="1"/>
      <c r="ESD440" s="1"/>
      <c r="ESE440" s="1"/>
      <c r="ESF440" s="1"/>
      <c r="ESG440" s="1"/>
      <c r="ESH440" s="1"/>
      <c r="ESI440" s="1"/>
      <c r="ESJ440" s="1"/>
      <c r="ESK440" s="1"/>
      <c r="ESL440" s="1"/>
      <c r="ESM440" s="1"/>
      <c r="ESN440" s="1"/>
      <c r="ESO440" s="1"/>
      <c r="ESP440" s="1"/>
      <c r="ESQ440" s="1"/>
      <c r="ESR440" s="1"/>
      <c r="ESS440" s="1"/>
      <c r="EST440" s="1"/>
      <c r="ESU440" s="1"/>
      <c r="ESV440" s="1"/>
      <c r="ESW440" s="1"/>
      <c r="ESX440" s="1"/>
      <c r="ESY440" s="1"/>
      <c r="ESZ440" s="1"/>
      <c r="ETA440" s="1"/>
      <c r="ETB440" s="1"/>
      <c r="ETC440" s="1"/>
      <c r="ETD440" s="1"/>
      <c r="ETE440" s="1"/>
      <c r="ETF440" s="1"/>
      <c r="ETG440" s="1"/>
      <c r="ETH440" s="1"/>
      <c r="ETI440" s="1"/>
      <c r="ETJ440" s="1"/>
      <c r="ETK440" s="1"/>
      <c r="ETL440" s="1"/>
      <c r="ETM440" s="1"/>
      <c r="ETN440" s="1"/>
      <c r="ETO440" s="1"/>
      <c r="ETP440" s="1"/>
      <c r="ETQ440" s="1"/>
      <c r="ETR440" s="1"/>
      <c r="ETS440" s="1"/>
      <c r="ETT440" s="1"/>
      <c r="ETU440" s="1"/>
      <c r="ETV440" s="1"/>
      <c r="ETW440" s="1"/>
      <c r="ETX440" s="1"/>
      <c r="ETY440" s="1"/>
      <c r="ETZ440" s="1"/>
      <c r="EUA440" s="1"/>
      <c r="EUB440" s="1"/>
      <c r="EUC440" s="1"/>
      <c r="EUD440" s="1"/>
      <c r="EUE440" s="1"/>
      <c r="EUF440" s="1"/>
      <c r="EUG440" s="1"/>
      <c r="EUH440" s="1"/>
      <c r="EUI440" s="1"/>
      <c r="EUJ440" s="1"/>
      <c r="EUK440" s="1"/>
      <c r="EUL440" s="1"/>
      <c r="EUM440" s="1"/>
      <c r="EUN440" s="1"/>
      <c r="EUO440" s="1"/>
      <c r="EUP440" s="1"/>
      <c r="EUQ440" s="1"/>
      <c r="EUR440" s="1"/>
      <c r="EUS440" s="1"/>
      <c r="EUT440" s="1"/>
      <c r="EUU440" s="1"/>
      <c r="EUV440" s="1"/>
      <c r="EUW440" s="1"/>
      <c r="EUX440" s="1"/>
      <c r="EUY440" s="1"/>
      <c r="EUZ440" s="1"/>
      <c r="EVA440" s="1"/>
      <c r="EVB440" s="1"/>
      <c r="EVC440" s="1"/>
      <c r="EVD440" s="1"/>
      <c r="EVE440" s="1"/>
      <c r="EVF440" s="1"/>
      <c r="EVG440" s="1"/>
      <c r="EVH440" s="1"/>
      <c r="EVI440" s="1"/>
      <c r="EVJ440" s="1"/>
      <c r="EVK440" s="1"/>
      <c r="EVL440" s="1"/>
      <c r="EVM440" s="1"/>
      <c r="EVN440" s="1"/>
      <c r="EVO440" s="1"/>
      <c r="EVP440" s="1"/>
      <c r="EVQ440" s="1"/>
      <c r="EVR440" s="1"/>
      <c r="EVS440" s="1"/>
      <c r="EVT440" s="1"/>
      <c r="EVU440" s="1"/>
      <c r="EVV440" s="1"/>
      <c r="EVW440" s="1"/>
      <c r="EVX440" s="1"/>
      <c r="EVY440" s="1"/>
      <c r="EVZ440" s="1"/>
      <c r="EWA440" s="1"/>
      <c r="EWB440" s="1"/>
      <c r="EWC440" s="1"/>
      <c r="EWD440" s="1"/>
      <c r="EWE440" s="1"/>
      <c r="EWF440" s="1"/>
      <c r="EWG440" s="1"/>
      <c r="EWH440" s="1"/>
      <c r="EWI440" s="1"/>
      <c r="EWJ440" s="1"/>
      <c r="EWK440" s="1"/>
      <c r="EWL440" s="1"/>
      <c r="EWM440" s="1"/>
      <c r="EWN440" s="1"/>
      <c r="EWO440" s="1"/>
      <c r="EWP440" s="1"/>
      <c r="EWQ440" s="1"/>
      <c r="EWR440" s="1"/>
      <c r="EWS440" s="1"/>
      <c r="EWT440" s="1"/>
      <c r="EWU440" s="1"/>
      <c r="EWV440" s="1"/>
      <c r="EWW440" s="1"/>
      <c r="EWX440" s="1"/>
      <c r="EWY440" s="1"/>
      <c r="EWZ440" s="1"/>
      <c r="EXA440" s="1"/>
      <c r="EXB440" s="1"/>
      <c r="EXC440" s="1"/>
      <c r="EXD440" s="1"/>
      <c r="EXE440" s="1"/>
      <c r="EXF440" s="1"/>
      <c r="EXG440" s="1"/>
      <c r="EXH440" s="1"/>
      <c r="EXI440" s="1"/>
      <c r="EXJ440" s="1"/>
      <c r="EXK440" s="1"/>
      <c r="EXL440" s="1"/>
      <c r="EXM440" s="1"/>
      <c r="EXN440" s="1"/>
      <c r="EXO440" s="1"/>
      <c r="EXP440" s="1"/>
      <c r="EXQ440" s="1"/>
      <c r="EXR440" s="1"/>
      <c r="EXS440" s="1"/>
      <c r="EXT440" s="1"/>
      <c r="EXU440" s="1"/>
      <c r="EXV440" s="1"/>
      <c r="EXW440" s="1"/>
      <c r="EXX440" s="1"/>
      <c r="EXY440" s="1"/>
      <c r="EXZ440" s="1"/>
      <c r="EYA440" s="1"/>
      <c r="EYB440" s="1"/>
      <c r="EYC440" s="1"/>
      <c r="EYD440" s="1"/>
      <c r="EYE440" s="1"/>
      <c r="EYF440" s="1"/>
      <c r="EYG440" s="1"/>
      <c r="EYH440" s="1"/>
      <c r="EYI440" s="1"/>
      <c r="EYJ440" s="1"/>
      <c r="EYK440" s="1"/>
      <c r="EYL440" s="1"/>
      <c r="EYM440" s="1"/>
      <c r="EYN440" s="1"/>
      <c r="EYO440" s="1"/>
      <c r="EYP440" s="1"/>
      <c r="EYQ440" s="1"/>
      <c r="EYR440" s="1"/>
      <c r="EYS440" s="1"/>
      <c r="EYT440" s="1"/>
      <c r="EYU440" s="1"/>
      <c r="EYV440" s="1"/>
      <c r="EYW440" s="1"/>
      <c r="EYX440" s="1"/>
      <c r="EYY440" s="1"/>
      <c r="EYZ440" s="1"/>
      <c r="EZA440" s="1"/>
      <c r="EZB440" s="1"/>
      <c r="EZC440" s="1"/>
      <c r="EZD440" s="1"/>
      <c r="EZE440" s="1"/>
      <c r="EZF440" s="1"/>
      <c r="EZG440" s="1"/>
      <c r="EZH440" s="1"/>
      <c r="EZI440" s="1"/>
      <c r="EZJ440" s="1"/>
      <c r="EZK440" s="1"/>
      <c r="EZL440" s="1"/>
      <c r="EZM440" s="1"/>
      <c r="EZN440" s="1"/>
      <c r="EZO440" s="1"/>
      <c r="EZP440" s="1"/>
      <c r="EZQ440" s="1"/>
      <c r="EZR440" s="1"/>
      <c r="EZS440" s="1"/>
      <c r="EZT440" s="1"/>
      <c r="EZU440" s="1"/>
      <c r="EZV440" s="1"/>
      <c r="EZW440" s="1"/>
      <c r="EZX440" s="1"/>
      <c r="EZY440" s="1"/>
      <c r="EZZ440" s="1"/>
      <c r="FAA440" s="1"/>
      <c r="FAB440" s="1"/>
      <c r="FAC440" s="1"/>
      <c r="FAD440" s="1"/>
      <c r="FAE440" s="1"/>
      <c r="FAF440" s="1"/>
      <c r="FAG440" s="1"/>
      <c r="FAH440" s="1"/>
      <c r="FAI440" s="1"/>
      <c r="FAJ440" s="1"/>
      <c r="FAK440" s="1"/>
      <c r="FAL440" s="1"/>
      <c r="FAM440" s="1"/>
      <c r="FAN440" s="1"/>
      <c r="FAO440" s="1"/>
      <c r="FAP440" s="1"/>
      <c r="FAQ440" s="1"/>
      <c r="FAR440" s="1"/>
      <c r="FAS440" s="1"/>
      <c r="FAT440" s="1"/>
      <c r="FAU440" s="1"/>
      <c r="FAV440" s="1"/>
      <c r="FAW440" s="1"/>
      <c r="FAX440" s="1"/>
      <c r="FAY440" s="1"/>
      <c r="FAZ440" s="1"/>
      <c r="FBA440" s="1"/>
      <c r="FBB440" s="1"/>
      <c r="FBC440" s="1"/>
      <c r="FBD440" s="1"/>
      <c r="FBE440" s="1"/>
      <c r="FBF440" s="1"/>
      <c r="FBG440" s="1"/>
      <c r="FBH440" s="1"/>
      <c r="FBI440" s="1"/>
      <c r="FBJ440" s="1"/>
      <c r="FBK440" s="1"/>
      <c r="FBL440" s="1"/>
      <c r="FBM440" s="1"/>
      <c r="FBN440" s="1"/>
      <c r="FBO440" s="1"/>
      <c r="FBP440" s="1"/>
      <c r="FBQ440" s="1"/>
      <c r="FBR440" s="1"/>
      <c r="FBS440" s="1"/>
      <c r="FBT440" s="1"/>
      <c r="FBU440" s="1"/>
      <c r="FBV440" s="1"/>
      <c r="FBW440" s="1"/>
      <c r="FBX440" s="1"/>
      <c r="FBY440" s="1"/>
      <c r="FBZ440" s="1"/>
      <c r="FCA440" s="1"/>
      <c r="FCB440" s="1"/>
      <c r="FCC440" s="1"/>
      <c r="FCD440" s="1"/>
      <c r="FCE440" s="1"/>
      <c r="FCF440" s="1"/>
      <c r="FCG440" s="1"/>
      <c r="FCH440" s="1"/>
      <c r="FCI440" s="1"/>
      <c r="FCJ440" s="1"/>
      <c r="FCK440" s="1"/>
      <c r="FCL440" s="1"/>
      <c r="FCM440" s="1"/>
      <c r="FCN440" s="1"/>
      <c r="FCO440" s="1"/>
      <c r="FCP440" s="1"/>
      <c r="FCQ440" s="1"/>
      <c r="FCR440" s="1"/>
      <c r="FCS440" s="1"/>
      <c r="FCT440" s="1"/>
      <c r="FCU440" s="1"/>
      <c r="FCV440" s="1"/>
      <c r="FCW440" s="1"/>
      <c r="FCX440" s="1"/>
      <c r="FCY440" s="1"/>
      <c r="FCZ440" s="1"/>
      <c r="FDA440" s="1"/>
      <c r="FDB440" s="1"/>
      <c r="FDC440" s="1"/>
      <c r="FDD440" s="1"/>
      <c r="FDE440" s="1"/>
      <c r="FDF440" s="1"/>
      <c r="FDG440" s="1"/>
      <c r="FDH440" s="1"/>
      <c r="FDI440" s="1"/>
      <c r="FDJ440" s="1"/>
      <c r="FDK440" s="1"/>
      <c r="FDL440" s="1"/>
      <c r="FDM440" s="1"/>
      <c r="FDN440" s="1"/>
      <c r="FDO440" s="1"/>
      <c r="FDP440" s="1"/>
      <c r="FDQ440" s="1"/>
      <c r="FDR440" s="1"/>
      <c r="FDS440" s="1"/>
      <c r="FDT440" s="1"/>
      <c r="FDU440" s="1"/>
      <c r="FDV440" s="1"/>
      <c r="FDW440" s="1"/>
      <c r="FDX440" s="1"/>
      <c r="FDY440" s="1"/>
      <c r="FDZ440" s="1"/>
      <c r="FEA440" s="1"/>
      <c r="FEB440" s="1"/>
      <c r="FEC440" s="1"/>
      <c r="FED440" s="1"/>
      <c r="FEE440" s="1"/>
      <c r="FEF440" s="1"/>
      <c r="FEG440" s="1"/>
      <c r="FEH440" s="1"/>
      <c r="FEI440" s="1"/>
      <c r="FEJ440" s="1"/>
      <c r="FEK440" s="1"/>
      <c r="FEL440" s="1"/>
      <c r="FEM440" s="1"/>
      <c r="FEN440" s="1"/>
      <c r="FEO440" s="1"/>
      <c r="FEP440" s="1"/>
      <c r="FEQ440" s="1"/>
      <c r="FER440" s="1"/>
      <c r="FES440" s="1"/>
      <c r="FET440" s="1"/>
      <c r="FEU440" s="1"/>
      <c r="FEV440" s="1"/>
      <c r="FEW440" s="1"/>
      <c r="FEX440" s="1"/>
      <c r="FEY440" s="1"/>
      <c r="FEZ440" s="1"/>
      <c r="FFA440" s="1"/>
      <c r="FFB440" s="1"/>
      <c r="FFC440" s="1"/>
      <c r="FFD440" s="1"/>
      <c r="FFE440" s="1"/>
      <c r="FFF440" s="1"/>
      <c r="FFG440" s="1"/>
      <c r="FFH440" s="1"/>
      <c r="FFI440" s="1"/>
      <c r="FFJ440" s="1"/>
      <c r="FFK440" s="1"/>
      <c r="FFL440" s="1"/>
      <c r="FFM440" s="1"/>
      <c r="FFN440" s="1"/>
      <c r="FFO440" s="1"/>
      <c r="FFP440" s="1"/>
      <c r="FFQ440" s="1"/>
      <c r="FFR440" s="1"/>
      <c r="FFS440" s="1"/>
      <c r="FFT440" s="1"/>
      <c r="FFU440" s="1"/>
      <c r="FFV440" s="1"/>
      <c r="FFW440" s="1"/>
      <c r="FFX440" s="1"/>
      <c r="FFY440" s="1"/>
      <c r="FFZ440" s="1"/>
      <c r="FGA440" s="1"/>
      <c r="FGB440" s="1"/>
      <c r="FGC440" s="1"/>
      <c r="FGD440" s="1"/>
      <c r="FGE440" s="1"/>
      <c r="FGF440" s="1"/>
      <c r="FGG440" s="1"/>
      <c r="FGH440" s="1"/>
      <c r="FGI440" s="1"/>
      <c r="FGJ440" s="1"/>
      <c r="FGK440" s="1"/>
      <c r="FGL440" s="1"/>
      <c r="FGM440" s="1"/>
      <c r="FGN440" s="1"/>
      <c r="FGO440" s="1"/>
      <c r="FGP440" s="1"/>
      <c r="FGQ440" s="1"/>
      <c r="FGR440" s="1"/>
      <c r="FGS440" s="1"/>
      <c r="FGT440" s="1"/>
      <c r="FGU440" s="1"/>
      <c r="FGV440" s="1"/>
      <c r="FGW440" s="1"/>
      <c r="FGX440" s="1"/>
      <c r="FGY440" s="1"/>
      <c r="FGZ440" s="1"/>
      <c r="FHA440" s="1"/>
      <c r="FHB440" s="1"/>
      <c r="FHC440" s="1"/>
      <c r="FHD440" s="1"/>
      <c r="FHE440" s="1"/>
      <c r="FHF440" s="1"/>
      <c r="FHG440" s="1"/>
      <c r="FHH440" s="1"/>
      <c r="FHI440" s="1"/>
      <c r="FHJ440" s="1"/>
      <c r="FHK440" s="1"/>
      <c r="FHL440" s="1"/>
      <c r="FHM440" s="1"/>
      <c r="FHN440" s="1"/>
      <c r="FHO440" s="1"/>
      <c r="FHP440" s="1"/>
      <c r="FHQ440" s="1"/>
      <c r="FHR440" s="1"/>
      <c r="FHS440" s="1"/>
      <c r="FHT440" s="1"/>
      <c r="FHU440" s="1"/>
      <c r="FHV440" s="1"/>
      <c r="FHW440" s="1"/>
      <c r="FHX440" s="1"/>
      <c r="FHY440" s="1"/>
      <c r="FHZ440" s="1"/>
      <c r="FIA440" s="1"/>
      <c r="FIB440" s="1"/>
      <c r="FIC440" s="1"/>
      <c r="FID440" s="1"/>
      <c r="FIE440" s="1"/>
      <c r="FIF440" s="1"/>
      <c r="FIG440" s="1"/>
      <c r="FIH440" s="1"/>
      <c r="FII440" s="1"/>
      <c r="FIJ440" s="1"/>
      <c r="FIK440" s="1"/>
      <c r="FIL440" s="1"/>
      <c r="FIM440" s="1"/>
      <c r="FIN440" s="1"/>
      <c r="FIO440" s="1"/>
      <c r="FIP440" s="1"/>
      <c r="FIQ440" s="1"/>
      <c r="FIR440" s="1"/>
      <c r="FIS440" s="1"/>
      <c r="FIT440" s="1"/>
      <c r="FIU440" s="1"/>
      <c r="FIV440" s="1"/>
      <c r="FIW440" s="1"/>
      <c r="FIX440" s="1"/>
      <c r="FIY440" s="1"/>
      <c r="FIZ440" s="1"/>
      <c r="FJA440" s="1"/>
      <c r="FJB440" s="1"/>
      <c r="FJC440" s="1"/>
      <c r="FJD440" s="1"/>
      <c r="FJE440" s="1"/>
      <c r="FJF440" s="1"/>
      <c r="FJG440" s="1"/>
      <c r="FJH440" s="1"/>
      <c r="FJI440" s="1"/>
      <c r="FJJ440" s="1"/>
      <c r="FJK440" s="1"/>
      <c r="FJL440" s="1"/>
      <c r="FJM440" s="1"/>
      <c r="FJN440" s="1"/>
      <c r="FJO440" s="1"/>
      <c r="FJP440" s="1"/>
      <c r="FJQ440" s="1"/>
      <c r="FJR440" s="1"/>
      <c r="FJS440" s="1"/>
      <c r="FJT440" s="1"/>
      <c r="FJU440" s="1"/>
      <c r="FJV440" s="1"/>
      <c r="FJW440" s="1"/>
      <c r="FJX440" s="1"/>
      <c r="FJY440" s="1"/>
      <c r="FJZ440" s="1"/>
      <c r="FKA440" s="1"/>
      <c r="FKB440" s="1"/>
      <c r="FKC440" s="1"/>
      <c r="FKD440" s="1"/>
      <c r="FKE440" s="1"/>
      <c r="FKF440" s="1"/>
      <c r="FKG440" s="1"/>
      <c r="FKH440" s="1"/>
      <c r="FKI440" s="1"/>
      <c r="FKJ440" s="1"/>
      <c r="FKK440" s="1"/>
      <c r="FKL440" s="1"/>
      <c r="FKM440" s="1"/>
      <c r="FKN440" s="1"/>
      <c r="FKO440" s="1"/>
      <c r="FKP440" s="1"/>
      <c r="FKQ440" s="1"/>
      <c r="FKR440" s="1"/>
      <c r="FKS440" s="1"/>
      <c r="FKT440" s="1"/>
      <c r="FKU440" s="1"/>
      <c r="FKV440" s="1"/>
      <c r="FKW440" s="1"/>
      <c r="FKX440" s="1"/>
      <c r="FKY440" s="1"/>
      <c r="FKZ440" s="1"/>
      <c r="FLA440" s="1"/>
      <c r="FLB440" s="1"/>
      <c r="FLC440" s="1"/>
      <c r="FLD440" s="1"/>
      <c r="FLE440" s="1"/>
      <c r="FLF440" s="1"/>
      <c r="FLG440" s="1"/>
      <c r="FLH440" s="1"/>
      <c r="FLI440" s="1"/>
      <c r="FLJ440" s="1"/>
      <c r="FLK440" s="1"/>
      <c r="FLL440" s="1"/>
      <c r="FLM440" s="1"/>
      <c r="FLN440" s="1"/>
      <c r="FLO440" s="1"/>
      <c r="FLP440" s="1"/>
      <c r="FLQ440" s="1"/>
      <c r="FLR440" s="1"/>
      <c r="FLS440" s="1"/>
      <c r="FLT440" s="1"/>
      <c r="FLU440" s="1"/>
      <c r="FLV440" s="1"/>
      <c r="FLW440" s="1"/>
      <c r="FLX440" s="1"/>
      <c r="FLY440" s="1"/>
      <c r="FLZ440" s="1"/>
      <c r="FMA440" s="1"/>
      <c r="FMB440" s="1"/>
      <c r="FMC440" s="1"/>
      <c r="FMD440" s="1"/>
      <c r="FME440" s="1"/>
      <c r="FMF440" s="1"/>
      <c r="FMG440" s="1"/>
      <c r="FMH440" s="1"/>
      <c r="FMI440" s="1"/>
      <c r="FMJ440" s="1"/>
      <c r="FMK440" s="1"/>
      <c r="FML440" s="1"/>
      <c r="FMM440" s="1"/>
      <c r="FMN440" s="1"/>
      <c r="FMO440" s="1"/>
      <c r="FMP440" s="1"/>
      <c r="FMQ440" s="1"/>
      <c r="FMR440" s="1"/>
      <c r="FMS440" s="1"/>
      <c r="FMT440" s="1"/>
      <c r="FMU440" s="1"/>
      <c r="FMV440" s="1"/>
      <c r="FMW440" s="1"/>
      <c r="FMX440" s="1"/>
      <c r="FMY440" s="1"/>
      <c r="FMZ440" s="1"/>
      <c r="FNA440" s="1"/>
      <c r="FNB440" s="1"/>
      <c r="FNC440" s="1"/>
      <c r="FND440" s="1"/>
      <c r="FNE440" s="1"/>
      <c r="FNF440" s="1"/>
      <c r="FNG440" s="1"/>
      <c r="FNH440" s="1"/>
      <c r="FNI440" s="1"/>
      <c r="FNJ440" s="1"/>
      <c r="FNK440" s="1"/>
      <c r="FNL440" s="1"/>
      <c r="FNM440" s="1"/>
      <c r="FNN440" s="1"/>
      <c r="FNO440" s="1"/>
      <c r="FNP440" s="1"/>
      <c r="FNQ440" s="1"/>
      <c r="FNR440" s="1"/>
      <c r="FNS440" s="1"/>
      <c r="FNT440" s="1"/>
      <c r="FNU440" s="1"/>
      <c r="FNV440" s="1"/>
      <c r="FNW440" s="1"/>
      <c r="FNX440" s="1"/>
      <c r="FNY440" s="1"/>
      <c r="FNZ440" s="1"/>
      <c r="FOA440" s="1"/>
      <c r="FOB440" s="1"/>
      <c r="FOC440" s="1"/>
      <c r="FOD440" s="1"/>
      <c r="FOE440" s="1"/>
      <c r="FOF440" s="1"/>
      <c r="FOG440" s="1"/>
      <c r="FOH440" s="1"/>
      <c r="FOI440" s="1"/>
      <c r="FOJ440" s="1"/>
      <c r="FOK440" s="1"/>
      <c r="FOL440" s="1"/>
      <c r="FOM440" s="1"/>
      <c r="FON440" s="1"/>
      <c r="FOO440" s="1"/>
      <c r="FOP440" s="1"/>
      <c r="FOQ440" s="1"/>
      <c r="FOR440" s="1"/>
      <c r="FOS440" s="1"/>
      <c r="FOT440" s="1"/>
      <c r="FOU440" s="1"/>
      <c r="FOV440" s="1"/>
      <c r="FOW440" s="1"/>
      <c r="FOX440" s="1"/>
      <c r="FOY440" s="1"/>
      <c r="FOZ440" s="1"/>
      <c r="FPA440" s="1"/>
      <c r="FPB440" s="1"/>
      <c r="FPC440" s="1"/>
      <c r="FPD440" s="1"/>
      <c r="FPE440" s="1"/>
      <c r="FPF440" s="1"/>
      <c r="FPG440" s="1"/>
      <c r="FPH440" s="1"/>
      <c r="FPI440" s="1"/>
      <c r="FPJ440" s="1"/>
      <c r="FPK440" s="1"/>
      <c r="FPL440" s="1"/>
      <c r="FPM440" s="1"/>
      <c r="FPN440" s="1"/>
      <c r="FPO440" s="1"/>
      <c r="FPP440" s="1"/>
      <c r="FPQ440" s="1"/>
      <c r="FPR440" s="1"/>
      <c r="FPS440" s="1"/>
      <c r="FPT440" s="1"/>
      <c r="FPU440" s="1"/>
      <c r="FPV440" s="1"/>
      <c r="FPW440" s="1"/>
      <c r="FPX440" s="1"/>
      <c r="FPY440" s="1"/>
      <c r="FPZ440" s="1"/>
      <c r="FQA440" s="1"/>
      <c r="FQB440" s="1"/>
      <c r="FQC440" s="1"/>
      <c r="FQD440" s="1"/>
      <c r="FQE440" s="1"/>
      <c r="FQF440" s="1"/>
      <c r="FQG440" s="1"/>
      <c r="FQH440" s="1"/>
      <c r="FQI440" s="1"/>
      <c r="FQJ440" s="1"/>
      <c r="FQK440" s="1"/>
      <c r="FQL440" s="1"/>
      <c r="FQM440" s="1"/>
      <c r="FQN440" s="1"/>
      <c r="FQO440" s="1"/>
      <c r="FQP440" s="1"/>
      <c r="FQQ440" s="1"/>
      <c r="FQR440" s="1"/>
      <c r="FQS440" s="1"/>
      <c r="FQT440" s="1"/>
      <c r="FQU440" s="1"/>
      <c r="FQV440" s="1"/>
      <c r="FQW440" s="1"/>
      <c r="FQX440" s="1"/>
      <c r="FQY440" s="1"/>
      <c r="FQZ440" s="1"/>
      <c r="FRA440" s="1"/>
      <c r="FRB440" s="1"/>
      <c r="FRC440" s="1"/>
      <c r="FRD440" s="1"/>
      <c r="FRE440" s="1"/>
      <c r="FRF440" s="1"/>
      <c r="FRG440" s="1"/>
      <c r="FRH440" s="1"/>
      <c r="FRI440" s="1"/>
      <c r="FRJ440" s="1"/>
      <c r="FRK440" s="1"/>
      <c r="FRL440" s="1"/>
      <c r="FRM440" s="1"/>
      <c r="FRN440" s="1"/>
      <c r="FRO440" s="1"/>
      <c r="FRP440" s="1"/>
      <c r="FRQ440" s="1"/>
      <c r="FRR440" s="1"/>
      <c r="FRS440" s="1"/>
      <c r="FRT440" s="1"/>
      <c r="FRU440" s="1"/>
      <c r="FRV440" s="1"/>
      <c r="FRW440" s="1"/>
      <c r="FRX440" s="1"/>
      <c r="FRY440" s="1"/>
      <c r="FRZ440" s="1"/>
      <c r="FSA440" s="1"/>
      <c r="FSB440" s="1"/>
      <c r="FSC440" s="1"/>
      <c r="FSD440" s="1"/>
      <c r="FSE440" s="1"/>
      <c r="FSF440" s="1"/>
      <c r="FSG440" s="1"/>
      <c r="FSH440" s="1"/>
      <c r="FSI440" s="1"/>
      <c r="FSJ440" s="1"/>
      <c r="FSK440" s="1"/>
      <c r="FSL440" s="1"/>
      <c r="FSM440" s="1"/>
      <c r="FSN440" s="1"/>
      <c r="FSO440" s="1"/>
      <c r="FSP440" s="1"/>
      <c r="FSQ440" s="1"/>
      <c r="FSR440" s="1"/>
      <c r="FSS440" s="1"/>
      <c r="FST440" s="1"/>
      <c r="FSU440" s="1"/>
      <c r="FSV440" s="1"/>
      <c r="FSW440" s="1"/>
      <c r="FSX440" s="1"/>
      <c r="FSY440" s="1"/>
      <c r="FSZ440" s="1"/>
      <c r="FTA440" s="1"/>
      <c r="FTB440" s="1"/>
      <c r="FTC440" s="1"/>
      <c r="FTD440" s="1"/>
      <c r="FTE440" s="1"/>
      <c r="FTF440" s="1"/>
      <c r="FTG440" s="1"/>
      <c r="FTH440" s="1"/>
      <c r="FTI440" s="1"/>
      <c r="FTJ440" s="1"/>
      <c r="FTK440" s="1"/>
      <c r="FTL440" s="1"/>
      <c r="FTM440" s="1"/>
      <c r="FTN440" s="1"/>
      <c r="FTO440" s="1"/>
      <c r="FTP440" s="1"/>
      <c r="FTQ440" s="1"/>
      <c r="FTR440" s="1"/>
      <c r="FTS440" s="1"/>
      <c r="FTT440" s="1"/>
      <c r="FTU440" s="1"/>
      <c r="FTV440" s="1"/>
      <c r="FTW440" s="1"/>
      <c r="FTX440" s="1"/>
      <c r="FTY440" s="1"/>
      <c r="FTZ440" s="1"/>
      <c r="FUA440" s="1"/>
      <c r="FUB440" s="1"/>
      <c r="FUC440" s="1"/>
      <c r="FUD440" s="1"/>
      <c r="FUE440" s="1"/>
      <c r="FUF440" s="1"/>
      <c r="FUG440" s="1"/>
      <c r="FUH440" s="1"/>
      <c r="FUI440" s="1"/>
      <c r="FUJ440" s="1"/>
      <c r="FUK440" s="1"/>
      <c r="FUL440" s="1"/>
      <c r="FUM440" s="1"/>
      <c r="FUN440" s="1"/>
      <c r="FUO440" s="1"/>
      <c r="FUP440" s="1"/>
      <c r="FUQ440" s="1"/>
      <c r="FUR440" s="1"/>
      <c r="FUS440" s="1"/>
      <c r="FUT440" s="1"/>
      <c r="FUU440" s="1"/>
      <c r="FUV440" s="1"/>
      <c r="FUW440" s="1"/>
      <c r="FUX440" s="1"/>
      <c r="FUY440" s="1"/>
      <c r="FUZ440" s="1"/>
      <c r="FVA440" s="1"/>
      <c r="FVB440" s="1"/>
      <c r="FVC440" s="1"/>
      <c r="FVD440" s="1"/>
      <c r="FVE440" s="1"/>
      <c r="FVF440" s="1"/>
      <c r="FVG440" s="1"/>
      <c r="FVH440" s="1"/>
      <c r="FVI440" s="1"/>
      <c r="FVJ440" s="1"/>
      <c r="FVK440" s="1"/>
      <c r="FVL440" s="1"/>
      <c r="FVM440" s="1"/>
      <c r="FVN440" s="1"/>
      <c r="FVO440" s="1"/>
      <c r="FVP440" s="1"/>
      <c r="FVQ440" s="1"/>
      <c r="FVR440" s="1"/>
      <c r="FVS440" s="1"/>
      <c r="FVT440" s="1"/>
      <c r="FVU440" s="1"/>
      <c r="FVV440" s="1"/>
      <c r="FVW440" s="1"/>
      <c r="FVX440" s="1"/>
      <c r="FVY440" s="1"/>
      <c r="FVZ440" s="1"/>
      <c r="FWA440" s="1"/>
      <c r="FWB440" s="1"/>
      <c r="FWC440" s="1"/>
      <c r="FWD440" s="1"/>
      <c r="FWE440" s="1"/>
      <c r="FWF440" s="1"/>
      <c r="FWG440" s="1"/>
      <c r="FWH440" s="1"/>
      <c r="FWI440" s="1"/>
      <c r="FWJ440" s="1"/>
      <c r="FWK440" s="1"/>
      <c r="FWL440" s="1"/>
      <c r="FWM440" s="1"/>
      <c r="FWN440" s="1"/>
      <c r="FWO440" s="1"/>
      <c r="FWP440" s="1"/>
      <c r="FWQ440" s="1"/>
      <c r="FWR440" s="1"/>
      <c r="FWS440" s="1"/>
      <c r="FWT440" s="1"/>
      <c r="FWU440" s="1"/>
      <c r="FWV440" s="1"/>
      <c r="FWW440" s="1"/>
      <c r="FWX440" s="1"/>
      <c r="FWY440" s="1"/>
      <c r="FWZ440" s="1"/>
      <c r="FXA440" s="1"/>
      <c r="FXB440" s="1"/>
      <c r="FXC440" s="1"/>
      <c r="FXD440" s="1"/>
      <c r="FXE440" s="1"/>
      <c r="FXF440" s="1"/>
      <c r="FXG440" s="1"/>
      <c r="FXH440" s="1"/>
      <c r="FXI440" s="1"/>
      <c r="FXJ440" s="1"/>
      <c r="FXK440" s="1"/>
      <c r="FXL440" s="1"/>
      <c r="FXM440" s="1"/>
      <c r="FXN440" s="1"/>
      <c r="FXO440" s="1"/>
      <c r="FXP440" s="1"/>
      <c r="FXQ440" s="1"/>
      <c r="FXR440" s="1"/>
      <c r="FXS440" s="1"/>
      <c r="FXT440" s="1"/>
      <c r="FXU440" s="1"/>
      <c r="FXV440" s="1"/>
      <c r="FXW440" s="1"/>
      <c r="FXX440" s="1"/>
      <c r="FXY440" s="1"/>
      <c r="FXZ440" s="1"/>
      <c r="FYA440" s="1"/>
      <c r="FYB440" s="1"/>
      <c r="FYC440" s="1"/>
      <c r="FYD440" s="1"/>
      <c r="FYE440" s="1"/>
      <c r="FYF440" s="1"/>
      <c r="FYG440" s="1"/>
      <c r="FYH440" s="1"/>
      <c r="FYI440" s="1"/>
      <c r="FYJ440" s="1"/>
      <c r="FYK440" s="1"/>
      <c r="FYL440" s="1"/>
      <c r="FYM440" s="1"/>
      <c r="FYN440" s="1"/>
      <c r="FYO440" s="1"/>
      <c r="FYP440" s="1"/>
      <c r="FYQ440" s="1"/>
      <c r="FYR440" s="1"/>
      <c r="FYS440" s="1"/>
      <c r="FYT440" s="1"/>
      <c r="FYU440" s="1"/>
      <c r="FYV440" s="1"/>
      <c r="FYW440" s="1"/>
      <c r="FYX440" s="1"/>
      <c r="FYY440" s="1"/>
      <c r="FYZ440" s="1"/>
      <c r="FZA440" s="1"/>
      <c r="FZB440" s="1"/>
      <c r="FZC440" s="1"/>
      <c r="FZD440" s="1"/>
      <c r="FZE440" s="1"/>
      <c r="FZF440" s="1"/>
      <c r="FZG440" s="1"/>
      <c r="FZH440" s="1"/>
      <c r="FZI440" s="1"/>
      <c r="FZJ440" s="1"/>
      <c r="FZK440" s="1"/>
      <c r="FZL440" s="1"/>
      <c r="FZM440" s="1"/>
      <c r="FZN440" s="1"/>
      <c r="FZO440" s="1"/>
      <c r="FZP440" s="1"/>
      <c r="FZQ440" s="1"/>
      <c r="FZR440" s="1"/>
      <c r="FZS440" s="1"/>
      <c r="FZT440" s="1"/>
      <c r="FZU440" s="1"/>
      <c r="FZV440" s="1"/>
      <c r="FZW440" s="1"/>
      <c r="FZX440" s="1"/>
      <c r="FZY440" s="1"/>
      <c r="FZZ440" s="1"/>
      <c r="GAA440" s="1"/>
      <c r="GAB440" s="1"/>
      <c r="GAC440" s="1"/>
      <c r="GAD440" s="1"/>
      <c r="GAE440" s="1"/>
      <c r="GAF440" s="1"/>
      <c r="GAG440" s="1"/>
      <c r="GAH440" s="1"/>
      <c r="GAI440" s="1"/>
      <c r="GAJ440" s="1"/>
      <c r="GAK440" s="1"/>
      <c r="GAL440" s="1"/>
      <c r="GAM440" s="1"/>
      <c r="GAN440" s="1"/>
      <c r="GAO440" s="1"/>
      <c r="GAP440" s="1"/>
      <c r="GAQ440" s="1"/>
      <c r="GAR440" s="1"/>
      <c r="GAS440" s="1"/>
      <c r="GAT440" s="1"/>
      <c r="GAU440" s="1"/>
      <c r="GAV440" s="1"/>
      <c r="GAW440" s="1"/>
      <c r="GAX440" s="1"/>
      <c r="GAY440" s="1"/>
      <c r="GAZ440" s="1"/>
      <c r="GBA440" s="1"/>
      <c r="GBB440" s="1"/>
      <c r="GBC440" s="1"/>
      <c r="GBD440" s="1"/>
      <c r="GBE440" s="1"/>
      <c r="GBF440" s="1"/>
      <c r="GBG440" s="1"/>
      <c r="GBH440" s="1"/>
      <c r="GBI440" s="1"/>
      <c r="GBJ440" s="1"/>
      <c r="GBK440" s="1"/>
      <c r="GBL440" s="1"/>
      <c r="GBM440" s="1"/>
      <c r="GBN440" s="1"/>
      <c r="GBO440" s="1"/>
      <c r="GBP440" s="1"/>
      <c r="GBQ440" s="1"/>
      <c r="GBR440" s="1"/>
      <c r="GBS440" s="1"/>
      <c r="GBT440" s="1"/>
      <c r="GBU440" s="1"/>
      <c r="GBV440" s="1"/>
      <c r="GBW440" s="1"/>
      <c r="GBX440" s="1"/>
      <c r="GBY440" s="1"/>
      <c r="GBZ440" s="1"/>
      <c r="GCA440" s="1"/>
      <c r="GCB440" s="1"/>
      <c r="GCC440" s="1"/>
      <c r="GCD440" s="1"/>
      <c r="GCE440" s="1"/>
      <c r="GCF440" s="1"/>
      <c r="GCG440" s="1"/>
      <c r="GCH440" s="1"/>
      <c r="GCI440" s="1"/>
      <c r="GCJ440" s="1"/>
      <c r="GCK440" s="1"/>
      <c r="GCL440" s="1"/>
      <c r="GCM440" s="1"/>
      <c r="GCN440" s="1"/>
      <c r="GCO440" s="1"/>
      <c r="GCP440" s="1"/>
      <c r="GCQ440" s="1"/>
      <c r="GCR440" s="1"/>
      <c r="GCS440" s="1"/>
      <c r="GCT440" s="1"/>
      <c r="GCU440" s="1"/>
      <c r="GCV440" s="1"/>
      <c r="GCW440" s="1"/>
      <c r="GCX440" s="1"/>
      <c r="GCY440" s="1"/>
      <c r="GCZ440" s="1"/>
      <c r="GDA440" s="1"/>
      <c r="GDB440" s="1"/>
      <c r="GDC440" s="1"/>
      <c r="GDD440" s="1"/>
      <c r="GDE440" s="1"/>
      <c r="GDF440" s="1"/>
      <c r="GDG440" s="1"/>
      <c r="GDH440" s="1"/>
      <c r="GDI440" s="1"/>
      <c r="GDJ440" s="1"/>
      <c r="GDK440" s="1"/>
      <c r="GDL440" s="1"/>
      <c r="GDM440" s="1"/>
      <c r="GDN440" s="1"/>
      <c r="GDO440" s="1"/>
      <c r="GDP440" s="1"/>
      <c r="GDQ440" s="1"/>
      <c r="GDR440" s="1"/>
      <c r="GDS440" s="1"/>
      <c r="GDT440" s="1"/>
      <c r="GDU440" s="1"/>
      <c r="GDV440" s="1"/>
      <c r="GDW440" s="1"/>
      <c r="GDX440" s="1"/>
      <c r="GDY440" s="1"/>
      <c r="GDZ440" s="1"/>
      <c r="GEA440" s="1"/>
      <c r="GEB440" s="1"/>
      <c r="GEC440" s="1"/>
      <c r="GED440" s="1"/>
      <c r="GEE440" s="1"/>
      <c r="GEF440" s="1"/>
      <c r="GEG440" s="1"/>
      <c r="GEH440" s="1"/>
      <c r="GEI440" s="1"/>
      <c r="GEJ440" s="1"/>
      <c r="GEK440" s="1"/>
      <c r="GEL440" s="1"/>
      <c r="GEM440" s="1"/>
      <c r="GEN440" s="1"/>
      <c r="GEO440" s="1"/>
      <c r="GEP440" s="1"/>
      <c r="GEQ440" s="1"/>
      <c r="GER440" s="1"/>
      <c r="GES440" s="1"/>
      <c r="GET440" s="1"/>
      <c r="GEU440" s="1"/>
      <c r="GEV440" s="1"/>
      <c r="GEW440" s="1"/>
      <c r="GEX440" s="1"/>
      <c r="GEY440" s="1"/>
      <c r="GEZ440" s="1"/>
      <c r="GFA440" s="1"/>
      <c r="GFB440" s="1"/>
      <c r="GFC440" s="1"/>
      <c r="GFD440" s="1"/>
      <c r="GFE440" s="1"/>
      <c r="GFF440" s="1"/>
      <c r="GFG440" s="1"/>
      <c r="GFH440" s="1"/>
      <c r="GFI440" s="1"/>
      <c r="GFJ440" s="1"/>
      <c r="GFK440" s="1"/>
      <c r="GFL440" s="1"/>
      <c r="GFM440" s="1"/>
      <c r="GFN440" s="1"/>
      <c r="GFO440" s="1"/>
      <c r="GFP440" s="1"/>
      <c r="GFQ440" s="1"/>
      <c r="GFR440" s="1"/>
      <c r="GFS440" s="1"/>
      <c r="GFT440" s="1"/>
      <c r="GFU440" s="1"/>
      <c r="GFV440" s="1"/>
      <c r="GFW440" s="1"/>
      <c r="GFX440" s="1"/>
      <c r="GFY440" s="1"/>
      <c r="GFZ440" s="1"/>
      <c r="GGA440" s="1"/>
      <c r="GGB440" s="1"/>
      <c r="GGC440" s="1"/>
      <c r="GGD440" s="1"/>
      <c r="GGE440" s="1"/>
      <c r="GGF440" s="1"/>
      <c r="GGG440" s="1"/>
      <c r="GGH440" s="1"/>
      <c r="GGI440" s="1"/>
      <c r="GGJ440" s="1"/>
      <c r="GGK440" s="1"/>
      <c r="GGL440" s="1"/>
      <c r="GGM440" s="1"/>
      <c r="GGN440" s="1"/>
      <c r="GGO440" s="1"/>
      <c r="GGP440" s="1"/>
      <c r="GGQ440" s="1"/>
      <c r="GGR440" s="1"/>
      <c r="GGS440" s="1"/>
      <c r="GGT440" s="1"/>
      <c r="GGU440" s="1"/>
      <c r="GGV440" s="1"/>
      <c r="GGW440" s="1"/>
      <c r="GGX440" s="1"/>
      <c r="GGY440" s="1"/>
      <c r="GGZ440" s="1"/>
      <c r="GHA440" s="1"/>
      <c r="GHB440" s="1"/>
      <c r="GHC440" s="1"/>
      <c r="GHD440" s="1"/>
      <c r="GHE440" s="1"/>
      <c r="GHF440" s="1"/>
      <c r="GHG440" s="1"/>
      <c r="GHH440" s="1"/>
      <c r="GHI440" s="1"/>
      <c r="GHJ440" s="1"/>
      <c r="GHK440" s="1"/>
      <c r="GHL440" s="1"/>
      <c r="GHM440" s="1"/>
      <c r="GHN440" s="1"/>
      <c r="GHO440" s="1"/>
      <c r="GHP440" s="1"/>
      <c r="GHQ440" s="1"/>
      <c r="GHR440" s="1"/>
      <c r="GHS440" s="1"/>
      <c r="GHT440" s="1"/>
      <c r="GHU440" s="1"/>
      <c r="GHV440" s="1"/>
      <c r="GHW440" s="1"/>
      <c r="GHX440" s="1"/>
      <c r="GHY440" s="1"/>
      <c r="GHZ440" s="1"/>
      <c r="GIA440" s="1"/>
      <c r="GIB440" s="1"/>
      <c r="GIC440" s="1"/>
      <c r="GID440" s="1"/>
      <c r="GIE440" s="1"/>
      <c r="GIF440" s="1"/>
      <c r="GIG440" s="1"/>
      <c r="GIH440" s="1"/>
      <c r="GII440" s="1"/>
      <c r="GIJ440" s="1"/>
      <c r="GIK440" s="1"/>
      <c r="GIL440" s="1"/>
      <c r="GIM440" s="1"/>
      <c r="GIN440" s="1"/>
      <c r="GIO440" s="1"/>
      <c r="GIP440" s="1"/>
      <c r="GIQ440" s="1"/>
      <c r="GIR440" s="1"/>
      <c r="GIS440" s="1"/>
      <c r="GIT440" s="1"/>
      <c r="GIU440" s="1"/>
      <c r="GIV440" s="1"/>
      <c r="GIW440" s="1"/>
      <c r="GIX440" s="1"/>
      <c r="GIY440" s="1"/>
      <c r="GIZ440" s="1"/>
      <c r="GJA440" s="1"/>
      <c r="GJB440" s="1"/>
      <c r="GJC440" s="1"/>
      <c r="GJD440" s="1"/>
      <c r="GJE440" s="1"/>
      <c r="GJF440" s="1"/>
      <c r="GJG440" s="1"/>
      <c r="GJH440" s="1"/>
      <c r="GJI440" s="1"/>
      <c r="GJJ440" s="1"/>
      <c r="GJK440" s="1"/>
      <c r="GJL440" s="1"/>
      <c r="GJM440" s="1"/>
      <c r="GJN440" s="1"/>
      <c r="GJO440" s="1"/>
      <c r="GJP440" s="1"/>
      <c r="GJQ440" s="1"/>
      <c r="GJR440" s="1"/>
      <c r="GJS440" s="1"/>
      <c r="GJT440" s="1"/>
      <c r="GJU440" s="1"/>
      <c r="GJV440" s="1"/>
      <c r="GJW440" s="1"/>
      <c r="GJX440" s="1"/>
      <c r="GJY440" s="1"/>
      <c r="GJZ440" s="1"/>
      <c r="GKA440" s="1"/>
      <c r="GKB440" s="1"/>
      <c r="GKC440" s="1"/>
      <c r="GKD440" s="1"/>
      <c r="GKE440" s="1"/>
      <c r="GKF440" s="1"/>
      <c r="GKG440" s="1"/>
      <c r="GKH440" s="1"/>
      <c r="GKI440" s="1"/>
      <c r="GKJ440" s="1"/>
      <c r="GKK440" s="1"/>
      <c r="GKL440" s="1"/>
      <c r="GKM440" s="1"/>
      <c r="GKN440" s="1"/>
      <c r="GKO440" s="1"/>
      <c r="GKP440" s="1"/>
      <c r="GKQ440" s="1"/>
      <c r="GKR440" s="1"/>
      <c r="GKS440" s="1"/>
      <c r="GKT440" s="1"/>
      <c r="GKU440" s="1"/>
      <c r="GKV440" s="1"/>
      <c r="GKW440" s="1"/>
      <c r="GKX440" s="1"/>
      <c r="GKY440" s="1"/>
      <c r="GKZ440" s="1"/>
      <c r="GLA440" s="1"/>
      <c r="GLB440" s="1"/>
      <c r="GLC440" s="1"/>
      <c r="GLD440" s="1"/>
      <c r="GLE440" s="1"/>
      <c r="GLF440" s="1"/>
      <c r="GLG440" s="1"/>
      <c r="GLH440" s="1"/>
      <c r="GLI440" s="1"/>
      <c r="GLJ440" s="1"/>
      <c r="GLK440" s="1"/>
      <c r="GLL440" s="1"/>
      <c r="GLM440" s="1"/>
      <c r="GLN440" s="1"/>
      <c r="GLO440" s="1"/>
      <c r="GLP440" s="1"/>
      <c r="GLQ440" s="1"/>
      <c r="GLR440" s="1"/>
      <c r="GLS440" s="1"/>
      <c r="GLT440" s="1"/>
      <c r="GLU440" s="1"/>
      <c r="GLV440" s="1"/>
      <c r="GLW440" s="1"/>
      <c r="GLX440" s="1"/>
      <c r="GLY440" s="1"/>
      <c r="GLZ440" s="1"/>
      <c r="GMA440" s="1"/>
      <c r="GMB440" s="1"/>
      <c r="GMC440" s="1"/>
      <c r="GMD440" s="1"/>
      <c r="GME440" s="1"/>
      <c r="GMF440" s="1"/>
      <c r="GMG440" s="1"/>
      <c r="GMH440" s="1"/>
      <c r="GMI440" s="1"/>
      <c r="GMJ440" s="1"/>
      <c r="GMK440" s="1"/>
      <c r="GML440" s="1"/>
      <c r="GMM440" s="1"/>
      <c r="GMN440" s="1"/>
      <c r="GMO440" s="1"/>
      <c r="GMP440" s="1"/>
      <c r="GMQ440" s="1"/>
      <c r="GMR440" s="1"/>
      <c r="GMS440" s="1"/>
      <c r="GMT440" s="1"/>
      <c r="GMU440" s="1"/>
      <c r="GMV440" s="1"/>
      <c r="GMW440" s="1"/>
      <c r="GMX440" s="1"/>
      <c r="GMY440" s="1"/>
      <c r="GMZ440" s="1"/>
      <c r="GNA440" s="1"/>
      <c r="GNB440" s="1"/>
      <c r="GNC440" s="1"/>
      <c r="GND440" s="1"/>
      <c r="GNE440" s="1"/>
      <c r="GNF440" s="1"/>
      <c r="GNG440" s="1"/>
      <c r="GNH440" s="1"/>
      <c r="GNI440" s="1"/>
      <c r="GNJ440" s="1"/>
      <c r="GNK440" s="1"/>
      <c r="GNL440" s="1"/>
      <c r="GNM440" s="1"/>
      <c r="GNN440" s="1"/>
      <c r="GNO440" s="1"/>
      <c r="GNP440" s="1"/>
      <c r="GNQ440" s="1"/>
      <c r="GNR440" s="1"/>
      <c r="GNS440" s="1"/>
      <c r="GNT440" s="1"/>
      <c r="GNU440" s="1"/>
      <c r="GNV440" s="1"/>
      <c r="GNW440" s="1"/>
      <c r="GNX440" s="1"/>
      <c r="GNY440" s="1"/>
      <c r="GNZ440" s="1"/>
      <c r="GOA440" s="1"/>
      <c r="GOB440" s="1"/>
      <c r="GOC440" s="1"/>
      <c r="GOD440" s="1"/>
      <c r="GOE440" s="1"/>
      <c r="GOF440" s="1"/>
      <c r="GOG440" s="1"/>
      <c r="GOH440" s="1"/>
      <c r="GOI440" s="1"/>
      <c r="GOJ440" s="1"/>
      <c r="GOK440" s="1"/>
      <c r="GOL440" s="1"/>
      <c r="GOM440" s="1"/>
      <c r="GON440" s="1"/>
      <c r="GOO440" s="1"/>
      <c r="GOP440" s="1"/>
      <c r="GOQ440" s="1"/>
      <c r="GOR440" s="1"/>
      <c r="GOS440" s="1"/>
      <c r="GOT440" s="1"/>
      <c r="GOU440" s="1"/>
      <c r="GOV440" s="1"/>
      <c r="GOW440" s="1"/>
      <c r="GOX440" s="1"/>
      <c r="GOY440" s="1"/>
      <c r="GOZ440" s="1"/>
      <c r="GPA440" s="1"/>
      <c r="GPB440" s="1"/>
      <c r="GPC440" s="1"/>
      <c r="GPD440" s="1"/>
      <c r="GPE440" s="1"/>
      <c r="GPF440" s="1"/>
      <c r="GPG440" s="1"/>
      <c r="GPH440" s="1"/>
      <c r="GPI440" s="1"/>
      <c r="GPJ440" s="1"/>
      <c r="GPK440" s="1"/>
      <c r="GPL440" s="1"/>
      <c r="GPM440" s="1"/>
      <c r="GPN440" s="1"/>
      <c r="GPO440" s="1"/>
      <c r="GPP440" s="1"/>
      <c r="GPQ440" s="1"/>
      <c r="GPR440" s="1"/>
      <c r="GPS440" s="1"/>
      <c r="GPT440" s="1"/>
      <c r="GPU440" s="1"/>
      <c r="GPV440" s="1"/>
      <c r="GPW440" s="1"/>
      <c r="GPX440" s="1"/>
      <c r="GPY440" s="1"/>
      <c r="GPZ440" s="1"/>
      <c r="GQA440" s="1"/>
      <c r="GQB440" s="1"/>
      <c r="GQC440" s="1"/>
      <c r="GQD440" s="1"/>
      <c r="GQE440" s="1"/>
      <c r="GQF440" s="1"/>
      <c r="GQG440" s="1"/>
      <c r="GQH440" s="1"/>
      <c r="GQI440" s="1"/>
      <c r="GQJ440" s="1"/>
      <c r="GQK440" s="1"/>
      <c r="GQL440" s="1"/>
      <c r="GQM440" s="1"/>
      <c r="GQN440" s="1"/>
      <c r="GQO440" s="1"/>
      <c r="GQP440" s="1"/>
      <c r="GQQ440" s="1"/>
      <c r="GQR440" s="1"/>
      <c r="GQS440" s="1"/>
      <c r="GQT440" s="1"/>
      <c r="GQU440" s="1"/>
      <c r="GQV440" s="1"/>
      <c r="GQW440" s="1"/>
      <c r="GQX440" s="1"/>
      <c r="GQY440" s="1"/>
      <c r="GQZ440" s="1"/>
      <c r="GRA440" s="1"/>
      <c r="GRB440" s="1"/>
      <c r="GRC440" s="1"/>
      <c r="GRD440" s="1"/>
      <c r="GRE440" s="1"/>
      <c r="GRF440" s="1"/>
      <c r="GRG440" s="1"/>
      <c r="GRH440" s="1"/>
      <c r="GRI440" s="1"/>
      <c r="GRJ440" s="1"/>
      <c r="GRK440" s="1"/>
      <c r="GRL440" s="1"/>
      <c r="GRM440" s="1"/>
      <c r="GRN440" s="1"/>
      <c r="GRO440" s="1"/>
      <c r="GRP440" s="1"/>
      <c r="GRQ440" s="1"/>
      <c r="GRR440" s="1"/>
      <c r="GRS440" s="1"/>
      <c r="GRT440" s="1"/>
      <c r="GRU440" s="1"/>
      <c r="GRV440" s="1"/>
      <c r="GRW440" s="1"/>
      <c r="GRX440" s="1"/>
      <c r="GRY440" s="1"/>
      <c r="GRZ440" s="1"/>
      <c r="GSA440" s="1"/>
      <c r="GSB440" s="1"/>
      <c r="GSC440" s="1"/>
      <c r="GSD440" s="1"/>
      <c r="GSE440" s="1"/>
      <c r="GSF440" s="1"/>
      <c r="GSG440" s="1"/>
      <c r="GSH440" s="1"/>
      <c r="GSI440" s="1"/>
      <c r="GSJ440" s="1"/>
      <c r="GSK440" s="1"/>
      <c r="GSL440" s="1"/>
      <c r="GSM440" s="1"/>
      <c r="GSN440" s="1"/>
      <c r="GSO440" s="1"/>
      <c r="GSP440" s="1"/>
      <c r="GSQ440" s="1"/>
      <c r="GSR440" s="1"/>
      <c r="GSS440" s="1"/>
      <c r="GST440" s="1"/>
      <c r="GSU440" s="1"/>
      <c r="GSV440" s="1"/>
      <c r="GSW440" s="1"/>
      <c r="GSX440" s="1"/>
      <c r="GSY440" s="1"/>
      <c r="GSZ440" s="1"/>
      <c r="GTA440" s="1"/>
      <c r="GTB440" s="1"/>
      <c r="GTC440" s="1"/>
      <c r="GTD440" s="1"/>
      <c r="GTE440" s="1"/>
      <c r="GTF440" s="1"/>
      <c r="GTG440" s="1"/>
      <c r="GTH440" s="1"/>
      <c r="GTI440" s="1"/>
      <c r="GTJ440" s="1"/>
      <c r="GTK440" s="1"/>
      <c r="GTL440" s="1"/>
      <c r="GTM440" s="1"/>
      <c r="GTN440" s="1"/>
      <c r="GTO440" s="1"/>
      <c r="GTP440" s="1"/>
      <c r="GTQ440" s="1"/>
      <c r="GTR440" s="1"/>
      <c r="GTS440" s="1"/>
      <c r="GTT440" s="1"/>
      <c r="GTU440" s="1"/>
      <c r="GTV440" s="1"/>
      <c r="GTW440" s="1"/>
      <c r="GTX440" s="1"/>
      <c r="GTY440" s="1"/>
      <c r="GTZ440" s="1"/>
      <c r="GUA440" s="1"/>
      <c r="GUB440" s="1"/>
      <c r="GUC440" s="1"/>
      <c r="GUD440" s="1"/>
      <c r="GUE440" s="1"/>
      <c r="GUF440" s="1"/>
      <c r="GUG440" s="1"/>
      <c r="GUH440" s="1"/>
      <c r="GUI440" s="1"/>
      <c r="GUJ440" s="1"/>
      <c r="GUK440" s="1"/>
      <c r="GUL440" s="1"/>
      <c r="GUM440" s="1"/>
      <c r="GUN440" s="1"/>
      <c r="GUO440" s="1"/>
      <c r="GUP440" s="1"/>
      <c r="GUQ440" s="1"/>
      <c r="GUR440" s="1"/>
      <c r="GUS440" s="1"/>
      <c r="GUT440" s="1"/>
      <c r="GUU440" s="1"/>
      <c r="GUV440" s="1"/>
      <c r="GUW440" s="1"/>
      <c r="GUX440" s="1"/>
      <c r="GUY440" s="1"/>
      <c r="GUZ440" s="1"/>
      <c r="GVA440" s="1"/>
      <c r="GVB440" s="1"/>
      <c r="GVC440" s="1"/>
      <c r="GVD440" s="1"/>
      <c r="GVE440" s="1"/>
      <c r="GVF440" s="1"/>
      <c r="GVG440" s="1"/>
      <c r="GVH440" s="1"/>
      <c r="GVI440" s="1"/>
      <c r="GVJ440" s="1"/>
      <c r="GVK440" s="1"/>
      <c r="GVL440" s="1"/>
      <c r="GVM440" s="1"/>
      <c r="GVN440" s="1"/>
      <c r="GVO440" s="1"/>
      <c r="GVP440" s="1"/>
      <c r="GVQ440" s="1"/>
      <c r="GVR440" s="1"/>
      <c r="GVS440" s="1"/>
      <c r="GVT440" s="1"/>
      <c r="GVU440" s="1"/>
      <c r="GVV440" s="1"/>
      <c r="GVW440" s="1"/>
      <c r="GVX440" s="1"/>
      <c r="GVY440" s="1"/>
      <c r="GVZ440" s="1"/>
      <c r="GWA440" s="1"/>
      <c r="GWB440" s="1"/>
      <c r="GWC440" s="1"/>
      <c r="GWD440" s="1"/>
      <c r="GWE440" s="1"/>
      <c r="GWF440" s="1"/>
      <c r="GWG440" s="1"/>
      <c r="GWH440" s="1"/>
      <c r="GWI440" s="1"/>
      <c r="GWJ440" s="1"/>
      <c r="GWK440" s="1"/>
      <c r="GWL440" s="1"/>
      <c r="GWM440" s="1"/>
      <c r="GWN440" s="1"/>
      <c r="GWO440" s="1"/>
      <c r="GWP440" s="1"/>
      <c r="GWQ440" s="1"/>
      <c r="GWR440" s="1"/>
      <c r="GWS440" s="1"/>
      <c r="GWT440" s="1"/>
      <c r="GWU440" s="1"/>
      <c r="GWV440" s="1"/>
      <c r="GWW440" s="1"/>
      <c r="GWX440" s="1"/>
      <c r="GWY440" s="1"/>
      <c r="GWZ440" s="1"/>
      <c r="GXA440" s="1"/>
      <c r="GXB440" s="1"/>
      <c r="GXC440" s="1"/>
      <c r="GXD440" s="1"/>
      <c r="GXE440" s="1"/>
      <c r="GXF440" s="1"/>
      <c r="GXG440" s="1"/>
      <c r="GXH440" s="1"/>
      <c r="GXI440" s="1"/>
      <c r="GXJ440" s="1"/>
      <c r="GXK440" s="1"/>
      <c r="GXL440" s="1"/>
      <c r="GXM440" s="1"/>
      <c r="GXN440" s="1"/>
      <c r="GXO440" s="1"/>
      <c r="GXP440" s="1"/>
      <c r="GXQ440" s="1"/>
      <c r="GXR440" s="1"/>
      <c r="GXS440" s="1"/>
      <c r="GXT440" s="1"/>
      <c r="GXU440" s="1"/>
      <c r="GXV440" s="1"/>
      <c r="GXW440" s="1"/>
      <c r="GXX440" s="1"/>
      <c r="GXY440" s="1"/>
      <c r="GXZ440" s="1"/>
      <c r="GYA440" s="1"/>
      <c r="GYB440" s="1"/>
      <c r="GYC440" s="1"/>
      <c r="GYD440" s="1"/>
      <c r="GYE440" s="1"/>
      <c r="GYF440" s="1"/>
      <c r="GYG440" s="1"/>
      <c r="GYH440" s="1"/>
      <c r="GYI440" s="1"/>
      <c r="GYJ440" s="1"/>
      <c r="GYK440" s="1"/>
      <c r="GYL440" s="1"/>
      <c r="GYM440" s="1"/>
      <c r="GYN440" s="1"/>
      <c r="GYO440" s="1"/>
      <c r="GYP440" s="1"/>
      <c r="GYQ440" s="1"/>
      <c r="GYR440" s="1"/>
      <c r="GYS440" s="1"/>
      <c r="GYT440" s="1"/>
      <c r="GYU440" s="1"/>
      <c r="GYV440" s="1"/>
      <c r="GYW440" s="1"/>
      <c r="GYX440" s="1"/>
      <c r="GYY440" s="1"/>
      <c r="GYZ440" s="1"/>
      <c r="GZA440" s="1"/>
      <c r="GZB440" s="1"/>
      <c r="GZC440" s="1"/>
      <c r="GZD440" s="1"/>
      <c r="GZE440" s="1"/>
      <c r="GZF440" s="1"/>
      <c r="GZG440" s="1"/>
      <c r="GZH440" s="1"/>
      <c r="GZI440" s="1"/>
      <c r="GZJ440" s="1"/>
      <c r="GZK440" s="1"/>
      <c r="GZL440" s="1"/>
      <c r="GZM440" s="1"/>
      <c r="GZN440" s="1"/>
      <c r="GZO440" s="1"/>
      <c r="GZP440" s="1"/>
      <c r="GZQ440" s="1"/>
      <c r="GZR440" s="1"/>
      <c r="GZS440" s="1"/>
      <c r="GZT440" s="1"/>
      <c r="GZU440" s="1"/>
      <c r="GZV440" s="1"/>
      <c r="GZW440" s="1"/>
      <c r="GZX440" s="1"/>
      <c r="GZY440" s="1"/>
      <c r="GZZ440" s="1"/>
      <c r="HAA440" s="1"/>
      <c r="HAB440" s="1"/>
      <c r="HAC440" s="1"/>
      <c r="HAD440" s="1"/>
      <c r="HAE440" s="1"/>
      <c r="HAF440" s="1"/>
      <c r="HAG440" s="1"/>
      <c r="HAH440" s="1"/>
      <c r="HAI440" s="1"/>
      <c r="HAJ440" s="1"/>
      <c r="HAK440" s="1"/>
      <c r="HAL440" s="1"/>
      <c r="HAM440" s="1"/>
      <c r="HAN440" s="1"/>
      <c r="HAO440" s="1"/>
      <c r="HAP440" s="1"/>
      <c r="HAQ440" s="1"/>
      <c r="HAR440" s="1"/>
      <c r="HAS440" s="1"/>
      <c r="HAT440" s="1"/>
      <c r="HAU440" s="1"/>
      <c r="HAV440" s="1"/>
      <c r="HAW440" s="1"/>
      <c r="HAX440" s="1"/>
      <c r="HAY440" s="1"/>
      <c r="HAZ440" s="1"/>
      <c r="HBA440" s="1"/>
      <c r="HBB440" s="1"/>
      <c r="HBC440" s="1"/>
      <c r="HBD440" s="1"/>
      <c r="HBE440" s="1"/>
      <c r="HBF440" s="1"/>
      <c r="HBG440" s="1"/>
      <c r="HBH440" s="1"/>
      <c r="HBI440" s="1"/>
      <c r="HBJ440" s="1"/>
      <c r="HBK440" s="1"/>
      <c r="HBL440" s="1"/>
      <c r="HBM440" s="1"/>
      <c r="HBN440" s="1"/>
      <c r="HBO440" s="1"/>
      <c r="HBP440" s="1"/>
      <c r="HBQ440" s="1"/>
      <c r="HBR440" s="1"/>
      <c r="HBS440" s="1"/>
      <c r="HBT440" s="1"/>
      <c r="HBU440" s="1"/>
      <c r="HBV440" s="1"/>
      <c r="HBW440" s="1"/>
      <c r="HBX440" s="1"/>
      <c r="HBY440" s="1"/>
      <c r="HBZ440" s="1"/>
      <c r="HCA440" s="1"/>
      <c r="HCB440" s="1"/>
      <c r="HCC440" s="1"/>
      <c r="HCD440" s="1"/>
      <c r="HCE440" s="1"/>
      <c r="HCF440" s="1"/>
      <c r="HCG440" s="1"/>
      <c r="HCH440" s="1"/>
      <c r="HCI440" s="1"/>
      <c r="HCJ440" s="1"/>
      <c r="HCK440" s="1"/>
      <c r="HCL440" s="1"/>
      <c r="HCM440" s="1"/>
      <c r="HCN440" s="1"/>
      <c r="HCO440" s="1"/>
      <c r="HCP440" s="1"/>
      <c r="HCQ440" s="1"/>
      <c r="HCR440" s="1"/>
      <c r="HCS440" s="1"/>
      <c r="HCT440" s="1"/>
      <c r="HCU440" s="1"/>
      <c r="HCV440" s="1"/>
      <c r="HCW440" s="1"/>
      <c r="HCX440" s="1"/>
      <c r="HCY440" s="1"/>
      <c r="HCZ440" s="1"/>
      <c r="HDA440" s="1"/>
      <c r="HDB440" s="1"/>
      <c r="HDC440" s="1"/>
      <c r="HDD440" s="1"/>
      <c r="HDE440" s="1"/>
      <c r="HDF440" s="1"/>
      <c r="HDG440" s="1"/>
      <c r="HDH440" s="1"/>
      <c r="HDI440" s="1"/>
      <c r="HDJ440" s="1"/>
      <c r="HDK440" s="1"/>
      <c r="HDL440" s="1"/>
      <c r="HDM440" s="1"/>
      <c r="HDN440" s="1"/>
      <c r="HDO440" s="1"/>
      <c r="HDP440" s="1"/>
      <c r="HDQ440" s="1"/>
      <c r="HDR440" s="1"/>
      <c r="HDS440" s="1"/>
      <c r="HDT440" s="1"/>
      <c r="HDU440" s="1"/>
      <c r="HDV440" s="1"/>
      <c r="HDW440" s="1"/>
      <c r="HDX440" s="1"/>
      <c r="HDY440" s="1"/>
      <c r="HDZ440" s="1"/>
      <c r="HEA440" s="1"/>
      <c r="HEB440" s="1"/>
      <c r="HEC440" s="1"/>
      <c r="HED440" s="1"/>
      <c r="HEE440" s="1"/>
      <c r="HEF440" s="1"/>
      <c r="HEG440" s="1"/>
      <c r="HEH440" s="1"/>
      <c r="HEI440" s="1"/>
      <c r="HEJ440" s="1"/>
      <c r="HEK440" s="1"/>
      <c r="HEL440" s="1"/>
      <c r="HEM440" s="1"/>
      <c r="HEN440" s="1"/>
      <c r="HEO440" s="1"/>
      <c r="HEP440" s="1"/>
      <c r="HEQ440" s="1"/>
      <c r="HER440" s="1"/>
      <c r="HES440" s="1"/>
      <c r="HET440" s="1"/>
      <c r="HEU440" s="1"/>
      <c r="HEV440" s="1"/>
      <c r="HEW440" s="1"/>
      <c r="HEX440" s="1"/>
      <c r="HEY440" s="1"/>
      <c r="HEZ440" s="1"/>
      <c r="HFA440" s="1"/>
      <c r="HFB440" s="1"/>
      <c r="HFC440" s="1"/>
      <c r="HFD440" s="1"/>
      <c r="HFE440" s="1"/>
      <c r="HFF440" s="1"/>
      <c r="HFG440" s="1"/>
      <c r="HFH440" s="1"/>
      <c r="HFI440" s="1"/>
      <c r="HFJ440" s="1"/>
      <c r="HFK440" s="1"/>
      <c r="HFL440" s="1"/>
      <c r="HFM440" s="1"/>
      <c r="HFN440" s="1"/>
      <c r="HFO440" s="1"/>
      <c r="HFP440" s="1"/>
      <c r="HFQ440" s="1"/>
      <c r="HFR440" s="1"/>
      <c r="HFS440" s="1"/>
      <c r="HFT440" s="1"/>
      <c r="HFU440" s="1"/>
      <c r="HFV440" s="1"/>
      <c r="HFW440" s="1"/>
      <c r="HFX440" s="1"/>
      <c r="HFY440" s="1"/>
      <c r="HFZ440" s="1"/>
      <c r="HGA440" s="1"/>
      <c r="HGB440" s="1"/>
      <c r="HGC440" s="1"/>
      <c r="HGD440" s="1"/>
      <c r="HGE440" s="1"/>
      <c r="HGF440" s="1"/>
      <c r="HGG440" s="1"/>
      <c r="HGH440" s="1"/>
      <c r="HGI440" s="1"/>
      <c r="HGJ440" s="1"/>
      <c r="HGK440" s="1"/>
      <c r="HGL440" s="1"/>
      <c r="HGM440" s="1"/>
      <c r="HGN440" s="1"/>
      <c r="HGO440" s="1"/>
      <c r="HGP440" s="1"/>
      <c r="HGQ440" s="1"/>
      <c r="HGR440" s="1"/>
      <c r="HGS440" s="1"/>
      <c r="HGT440" s="1"/>
      <c r="HGU440" s="1"/>
      <c r="HGV440" s="1"/>
      <c r="HGW440" s="1"/>
      <c r="HGX440" s="1"/>
      <c r="HGY440" s="1"/>
      <c r="HGZ440" s="1"/>
      <c r="HHA440" s="1"/>
      <c r="HHB440" s="1"/>
      <c r="HHC440" s="1"/>
      <c r="HHD440" s="1"/>
      <c r="HHE440" s="1"/>
      <c r="HHF440" s="1"/>
      <c r="HHG440" s="1"/>
      <c r="HHH440" s="1"/>
      <c r="HHI440" s="1"/>
      <c r="HHJ440" s="1"/>
      <c r="HHK440" s="1"/>
      <c r="HHL440" s="1"/>
      <c r="HHM440" s="1"/>
      <c r="HHN440" s="1"/>
      <c r="HHO440" s="1"/>
      <c r="HHP440" s="1"/>
      <c r="HHQ440" s="1"/>
      <c r="HHR440" s="1"/>
      <c r="HHS440" s="1"/>
      <c r="HHT440" s="1"/>
      <c r="HHU440" s="1"/>
      <c r="HHV440" s="1"/>
      <c r="HHW440" s="1"/>
      <c r="HHX440" s="1"/>
      <c r="HHY440" s="1"/>
      <c r="HHZ440" s="1"/>
      <c r="HIA440" s="1"/>
      <c r="HIB440" s="1"/>
      <c r="HIC440" s="1"/>
      <c r="HID440" s="1"/>
      <c r="HIE440" s="1"/>
      <c r="HIF440" s="1"/>
      <c r="HIG440" s="1"/>
      <c r="HIH440" s="1"/>
      <c r="HII440" s="1"/>
      <c r="HIJ440" s="1"/>
      <c r="HIK440" s="1"/>
      <c r="HIL440" s="1"/>
      <c r="HIM440" s="1"/>
      <c r="HIN440" s="1"/>
      <c r="HIO440" s="1"/>
      <c r="HIP440" s="1"/>
      <c r="HIQ440" s="1"/>
      <c r="HIR440" s="1"/>
      <c r="HIS440" s="1"/>
      <c r="HIT440" s="1"/>
      <c r="HIU440" s="1"/>
      <c r="HIV440" s="1"/>
      <c r="HIW440" s="1"/>
      <c r="HIX440" s="1"/>
      <c r="HIY440" s="1"/>
      <c r="HIZ440" s="1"/>
      <c r="HJA440" s="1"/>
      <c r="HJB440" s="1"/>
      <c r="HJC440" s="1"/>
      <c r="HJD440" s="1"/>
      <c r="HJE440" s="1"/>
      <c r="HJF440" s="1"/>
      <c r="HJG440" s="1"/>
      <c r="HJH440" s="1"/>
      <c r="HJI440" s="1"/>
      <c r="HJJ440" s="1"/>
      <c r="HJK440" s="1"/>
      <c r="HJL440" s="1"/>
      <c r="HJM440" s="1"/>
      <c r="HJN440" s="1"/>
      <c r="HJO440" s="1"/>
      <c r="HJP440" s="1"/>
      <c r="HJQ440" s="1"/>
      <c r="HJR440" s="1"/>
      <c r="HJS440" s="1"/>
      <c r="HJT440" s="1"/>
      <c r="HJU440" s="1"/>
      <c r="HJV440" s="1"/>
      <c r="HJW440" s="1"/>
      <c r="HJX440" s="1"/>
      <c r="HJY440" s="1"/>
      <c r="HJZ440" s="1"/>
      <c r="HKA440" s="1"/>
      <c r="HKB440" s="1"/>
      <c r="HKC440" s="1"/>
      <c r="HKD440" s="1"/>
      <c r="HKE440" s="1"/>
      <c r="HKF440" s="1"/>
      <c r="HKG440" s="1"/>
      <c r="HKH440" s="1"/>
      <c r="HKI440" s="1"/>
      <c r="HKJ440" s="1"/>
      <c r="HKK440" s="1"/>
      <c r="HKL440" s="1"/>
      <c r="HKM440" s="1"/>
      <c r="HKN440" s="1"/>
      <c r="HKO440" s="1"/>
      <c r="HKP440" s="1"/>
      <c r="HKQ440" s="1"/>
      <c r="HKR440" s="1"/>
      <c r="HKS440" s="1"/>
      <c r="HKT440" s="1"/>
      <c r="HKU440" s="1"/>
      <c r="HKV440" s="1"/>
      <c r="HKW440" s="1"/>
      <c r="HKX440" s="1"/>
      <c r="HKY440" s="1"/>
      <c r="HKZ440" s="1"/>
      <c r="HLA440" s="1"/>
      <c r="HLB440" s="1"/>
      <c r="HLC440" s="1"/>
      <c r="HLD440" s="1"/>
      <c r="HLE440" s="1"/>
      <c r="HLF440" s="1"/>
      <c r="HLG440" s="1"/>
      <c r="HLH440" s="1"/>
      <c r="HLI440" s="1"/>
      <c r="HLJ440" s="1"/>
      <c r="HLK440" s="1"/>
      <c r="HLL440" s="1"/>
      <c r="HLM440" s="1"/>
      <c r="HLN440" s="1"/>
      <c r="HLO440" s="1"/>
      <c r="HLP440" s="1"/>
      <c r="HLQ440" s="1"/>
      <c r="HLR440" s="1"/>
      <c r="HLS440" s="1"/>
      <c r="HLT440" s="1"/>
      <c r="HLU440" s="1"/>
      <c r="HLV440" s="1"/>
      <c r="HLW440" s="1"/>
      <c r="HLX440" s="1"/>
      <c r="HLY440" s="1"/>
      <c r="HLZ440" s="1"/>
      <c r="HMA440" s="1"/>
      <c r="HMB440" s="1"/>
      <c r="HMC440" s="1"/>
      <c r="HMD440" s="1"/>
      <c r="HME440" s="1"/>
      <c r="HMF440" s="1"/>
      <c r="HMG440" s="1"/>
      <c r="HMH440" s="1"/>
      <c r="HMI440" s="1"/>
      <c r="HMJ440" s="1"/>
      <c r="HMK440" s="1"/>
      <c r="HML440" s="1"/>
      <c r="HMM440" s="1"/>
      <c r="HMN440" s="1"/>
      <c r="HMO440" s="1"/>
      <c r="HMP440" s="1"/>
      <c r="HMQ440" s="1"/>
      <c r="HMR440" s="1"/>
      <c r="HMS440" s="1"/>
      <c r="HMT440" s="1"/>
      <c r="HMU440" s="1"/>
      <c r="HMV440" s="1"/>
      <c r="HMW440" s="1"/>
      <c r="HMX440" s="1"/>
      <c r="HMY440" s="1"/>
      <c r="HMZ440" s="1"/>
      <c r="HNA440" s="1"/>
      <c r="HNB440" s="1"/>
      <c r="HNC440" s="1"/>
      <c r="HND440" s="1"/>
      <c r="HNE440" s="1"/>
      <c r="HNF440" s="1"/>
      <c r="HNG440" s="1"/>
      <c r="HNH440" s="1"/>
      <c r="HNI440" s="1"/>
      <c r="HNJ440" s="1"/>
      <c r="HNK440" s="1"/>
      <c r="HNL440" s="1"/>
      <c r="HNM440" s="1"/>
      <c r="HNN440" s="1"/>
      <c r="HNO440" s="1"/>
      <c r="HNP440" s="1"/>
      <c r="HNQ440" s="1"/>
      <c r="HNR440" s="1"/>
      <c r="HNS440" s="1"/>
      <c r="HNT440" s="1"/>
      <c r="HNU440" s="1"/>
      <c r="HNV440" s="1"/>
      <c r="HNW440" s="1"/>
      <c r="HNX440" s="1"/>
      <c r="HNY440" s="1"/>
      <c r="HNZ440" s="1"/>
      <c r="HOA440" s="1"/>
      <c r="HOB440" s="1"/>
      <c r="HOC440" s="1"/>
      <c r="HOD440" s="1"/>
      <c r="HOE440" s="1"/>
      <c r="HOF440" s="1"/>
      <c r="HOG440" s="1"/>
      <c r="HOH440" s="1"/>
      <c r="HOI440" s="1"/>
      <c r="HOJ440" s="1"/>
      <c r="HOK440" s="1"/>
      <c r="HOL440" s="1"/>
      <c r="HOM440" s="1"/>
      <c r="HON440" s="1"/>
      <c r="HOO440" s="1"/>
      <c r="HOP440" s="1"/>
      <c r="HOQ440" s="1"/>
      <c r="HOR440" s="1"/>
      <c r="HOS440" s="1"/>
      <c r="HOT440" s="1"/>
      <c r="HOU440" s="1"/>
      <c r="HOV440" s="1"/>
      <c r="HOW440" s="1"/>
      <c r="HOX440" s="1"/>
      <c r="HOY440" s="1"/>
      <c r="HOZ440" s="1"/>
      <c r="HPA440" s="1"/>
      <c r="HPB440" s="1"/>
      <c r="HPC440" s="1"/>
      <c r="HPD440" s="1"/>
      <c r="HPE440" s="1"/>
      <c r="HPF440" s="1"/>
      <c r="HPG440" s="1"/>
      <c r="HPH440" s="1"/>
      <c r="HPI440" s="1"/>
      <c r="HPJ440" s="1"/>
      <c r="HPK440" s="1"/>
      <c r="HPL440" s="1"/>
      <c r="HPM440" s="1"/>
      <c r="HPN440" s="1"/>
      <c r="HPO440" s="1"/>
      <c r="HPP440" s="1"/>
      <c r="HPQ440" s="1"/>
      <c r="HPR440" s="1"/>
      <c r="HPS440" s="1"/>
      <c r="HPT440" s="1"/>
      <c r="HPU440" s="1"/>
      <c r="HPV440" s="1"/>
      <c r="HPW440" s="1"/>
      <c r="HPX440" s="1"/>
      <c r="HPY440" s="1"/>
      <c r="HPZ440" s="1"/>
      <c r="HQA440" s="1"/>
      <c r="HQB440" s="1"/>
      <c r="HQC440" s="1"/>
      <c r="HQD440" s="1"/>
      <c r="HQE440" s="1"/>
      <c r="HQF440" s="1"/>
      <c r="HQG440" s="1"/>
      <c r="HQH440" s="1"/>
      <c r="HQI440" s="1"/>
      <c r="HQJ440" s="1"/>
      <c r="HQK440" s="1"/>
      <c r="HQL440" s="1"/>
      <c r="HQM440" s="1"/>
      <c r="HQN440" s="1"/>
      <c r="HQO440" s="1"/>
      <c r="HQP440" s="1"/>
      <c r="HQQ440" s="1"/>
      <c r="HQR440" s="1"/>
      <c r="HQS440" s="1"/>
      <c r="HQT440" s="1"/>
      <c r="HQU440" s="1"/>
      <c r="HQV440" s="1"/>
      <c r="HQW440" s="1"/>
      <c r="HQX440" s="1"/>
      <c r="HQY440" s="1"/>
      <c r="HQZ440" s="1"/>
      <c r="HRA440" s="1"/>
      <c r="HRB440" s="1"/>
      <c r="HRC440" s="1"/>
      <c r="HRD440" s="1"/>
      <c r="HRE440" s="1"/>
      <c r="HRF440" s="1"/>
      <c r="HRG440" s="1"/>
      <c r="HRH440" s="1"/>
      <c r="HRI440" s="1"/>
      <c r="HRJ440" s="1"/>
      <c r="HRK440" s="1"/>
      <c r="HRL440" s="1"/>
      <c r="HRM440" s="1"/>
      <c r="HRN440" s="1"/>
      <c r="HRO440" s="1"/>
      <c r="HRP440" s="1"/>
      <c r="HRQ440" s="1"/>
      <c r="HRR440" s="1"/>
      <c r="HRS440" s="1"/>
      <c r="HRT440" s="1"/>
      <c r="HRU440" s="1"/>
      <c r="HRV440" s="1"/>
      <c r="HRW440" s="1"/>
      <c r="HRX440" s="1"/>
      <c r="HRY440" s="1"/>
      <c r="HRZ440" s="1"/>
      <c r="HSA440" s="1"/>
      <c r="HSB440" s="1"/>
      <c r="HSC440" s="1"/>
      <c r="HSD440" s="1"/>
      <c r="HSE440" s="1"/>
      <c r="HSF440" s="1"/>
      <c r="HSG440" s="1"/>
      <c r="HSH440" s="1"/>
      <c r="HSI440" s="1"/>
      <c r="HSJ440" s="1"/>
      <c r="HSK440" s="1"/>
      <c r="HSL440" s="1"/>
      <c r="HSM440" s="1"/>
      <c r="HSN440" s="1"/>
      <c r="HSO440" s="1"/>
      <c r="HSP440" s="1"/>
      <c r="HSQ440" s="1"/>
      <c r="HSR440" s="1"/>
      <c r="HSS440" s="1"/>
      <c r="HST440" s="1"/>
      <c r="HSU440" s="1"/>
      <c r="HSV440" s="1"/>
      <c r="HSW440" s="1"/>
      <c r="HSX440" s="1"/>
      <c r="HSY440" s="1"/>
      <c r="HSZ440" s="1"/>
      <c r="HTA440" s="1"/>
      <c r="HTB440" s="1"/>
      <c r="HTC440" s="1"/>
      <c r="HTD440" s="1"/>
      <c r="HTE440" s="1"/>
      <c r="HTF440" s="1"/>
      <c r="HTG440" s="1"/>
      <c r="HTH440" s="1"/>
      <c r="HTI440" s="1"/>
      <c r="HTJ440" s="1"/>
      <c r="HTK440" s="1"/>
      <c r="HTL440" s="1"/>
      <c r="HTM440" s="1"/>
      <c r="HTN440" s="1"/>
      <c r="HTO440" s="1"/>
      <c r="HTP440" s="1"/>
      <c r="HTQ440" s="1"/>
      <c r="HTR440" s="1"/>
      <c r="HTS440" s="1"/>
      <c r="HTT440" s="1"/>
      <c r="HTU440" s="1"/>
      <c r="HTV440" s="1"/>
      <c r="HTW440" s="1"/>
      <c r="HTX440" s="1"/>
      <c r="HTY440" s="1"/>
      <c r="HTZ440" s="1"/>
      <c r="HUA440" s="1"/>
      <c r="HUB440" s="1"/>
      <c r="HUC440" s="1"/>
      <c r="HUD440" s="1"/>
      <c r="HUE440" s="1"/>
      <c r="HUF440" s="1"/>
      <c r="HUG440" s="1"/>
      <c r="HUH440" s="1"/>
      <c r="HUI440" s="1"/>
      <c r="HUJ440" s="1"/>
      <c r="HUK440" s="1"/>
      <c r="HUL440" s="1"/>
      <c r="HUM440" s="1"/>
      <c r="HUN440" s="1"/>
      <c r="HUO440" s="1"/>
      <c r="HUP440" s="1"/>
      <c r="HUQ440" s="1"/>
      <c r="HUR440" s="1"/>
      <c r="HUS440" s="1"/>
      <c r="HUT440" s="1"/>
      <c r="HUU440" s="1"/>
      <c r="HUV440" s="1"/>
      <c r="HUW440" s="1"/>
      <c r="HUX440" s="1"/>
      <c r="HUY440" s="1"/>
      <c r="HUZ440" s="1"/>
      <c r="HVA440" s="1"/>
      <c r="HVB440" s="1"/>
      <c r="HVC440" s="1"/>
      <c r="HVD440" s="1"/>
      <c r="HVE440" s="1"/>
      <c r="HVF440" s="1"/>
      <c r="HVG440" s="1"/>
      <c r="HVH440" s="1"/>
      <c r="HVI440" s="1"/>
      <c r="HVJ440" s="1"/>
      <c r="HVK440" s="1"/>
      <c r="HVL440" s="1"/>
      <c r="HVM440" s="1"/>
      <c r="HVN440" s="1"/>
      <c r="HVO440" s="1"/>
      <c r="HVP440" s="1"/>
      <c r="HVQ440" s="1"/>
      <c r="HVR440" s="1"/>
      <c r="HVS440" s="1"/>
      <c r="HVT440" s="1"/>
      <c r="HVU440" s="1"/>
      <c r="HVV440" s="1"/>
      <c r="HVW440" s="1"/>
      <c r="HVX440" s="1"/>
      <c r="HVY440" s="1"/>
      <c r="HVZ440" s="1"/>
      <c r="HWA440" s="1"/>
      <c r="HWB440" s="1"/>
      <c r="HWC440" s="1"/>
      <c r="HWD440" s="1"/>
      <c r="HWE440" s="1"/>
      <c r="HWF440" s="1"/>
      <c r="HWG440" s="1"/>
      <c r="HWH440" s="1"/>
      <c r="HWI440" s="1"/>
      <c r="HWJ440" s="1"/>
      <c r="HWK440" s="1"/>
      <c r="HWL440" s="1"/>
      <c r="HWM440" s="1"/>
      <c r="HWN440" s="1"/>
      <c r="HWO440" s="1"/>
      <c r="HWP440" s="1"/>
      <c r="HWQ440" s="1"/>
      <c r="HWR440" s="1"/>
      <c r="HWS440" s="1"/>
      <c r="HWT440" s="1"/>
      <c r="HWU440" s="1"/>
      <c r="HWV440" s="1"/>
      <c r="HWW440" s="1"/>
      <c r="HWX440" s="1"/>
      <c r="HWY440" s="1"/>
      <c r="HWZ440" s="1"/>
      <c r="HXA440" s="1"/>
      <c r="HXB440" s="1"/>
      <c r="HXC440" s="1"/>
      <c r="HXD440" s="1"/>
      <c r="HXE440" s="1"/>
      <c r="HXF440" s="1"/>
      <c r="HXG440" s="1"/>
      <c r="HXH440" s="1"/>
      <c r="HXI440" s="1"/>
      <c r="HXJ440" s="1"/>
      <c r="HXK440" s="1"/>
      <c r="HXL440" s="1"/>
      <c r="HXM440" s="1"/>
      <c r="HXN440" s="1"/>
      <c r="HXO440" s="1"/>
      <c r="HXP440" s="1"/>
      <c r="HXQ440" s="1"/>
      <c r="HXR440" s="1"/>
      <c r="HXS440" s="1"/>
      <c r="HXT440" s="1"/>
      <c r="HXU440" s="1"/>
      <c r="HXV440" s="1"/>
      <c r="HXW440" s="1"/>
      <c r="HXX440" s="1"/>
      <c r="HXY440" s="1"/>
      <c r="HXZ440" s="1"/>
      <c r="HYA440" s="1"/>
      <c r="HYB440" s="1"/>
      <c r="HYC440" s="1"/>
      <c r="HYD440" s="1"/>
      <c r="HYE440" s="1"/>
      <c r="HYF440" s="1"/>
      <c r="HYG440" s="1"/>
      <c r="HYH440" s="1"/>
      <c r="HYI440" s="1"/>
      <c r="HYJ440" s="1"/>
      <c r="HYK440" s="1"/>
      <c r="HYL440" s="1"/>
      <c r="HYM440" s="1"/>
      <c r="HYN440" s="1"/>
      <c r="HYO440" s="1"/>
      <c r="HYP440" s="1"/>
      <c r="HYQ440" s="1"/>
      <c r="HYR440" s="1"/>
      <c r="HYS440" s="1"/>
      <c r="HYT440" s="1"/>
      <c r="HYU440" s="1"/>
      <c r="HYV440" s="1"/>
      <c r="HYW440" s="1"/>
      <c r="HYX440" s="1"/>
      <c r="HYY440" s="1"/>
      <c r="HYZ440" s="1"/>
      <c r="HZA440" s="1"/>
      <c r="HZB440" s="1"/>
      <c r="HZC440" s="1"/>
      <c r="HZD440" s="1"/>
      <c r="HZE440" s="1"/>
      <c r="HZF440" s="1"/>
      <c r="HZG440" s="1"/>
      <c r="HZH440" s="1"/>
      <c r="HZI440" s="1"/>
      <c r="HZJ440" s="1"/>
      <c r="HZK440" s="1"/>
      <c r="HZL440" s="1"/>
      <c r="HZM440" s="1"/>
      <c r="HZN440" s="1"/>
      <c r="HZO440" s="1"/>
      <c r="HZP440" s="1"/>
      <c r="HZQ440" s="1"/>
      <c r="HZR440" s="1"/>
      <c r="HZS440" s="1"/>
      <c r="HZT440" s="1"/>
      <c r="HZU440" s="1"/>
      <c r="HZV440" s="1"/>
      <c r="HZW440" s="1"/>
      <c r="HZX440" s="1"/>
      <c r="HZY440" s="1"/>
      <c r="HZZ440" s="1"/>
      <c r="IAA440" s="1"/>
      <c r="IAB440" s="1"/>
      <c r="IAC440" s="1"/>
      <c r="IAD440" s="1"/>
      <c r="IAE440" s="1"/>
      <c r="IAF440" s="1"/>
      <c r="IAG440" s="1"/>
      <c r="IAH440" s="1"/>
      <c r="IAI440" s="1"/>
      <c r="IAJ440" s="1"/>
      <c r="IAK440" s="1"/>
      <c r="IAL440" s="1"/>
      <c r="IAM440" s="1"/>
      <c r="IAN440" s="1"/>
      <c r="IAO440" s="1"/>
      <c r="IAP440" s="1"/>
      <c r="IAQ440" s="1"/>
      <c r="IAR440" s="1"/>
      <c r="IAS440" s="1"/>
      <c r="IAT440" s="1"/>
      <c r="IAU440" s="1"/>
      <c r="IAV440" s="1"/>
      <c r="IAW440" s="1"/>
      <c r="IAX440" s="1"/>
      <c r="IAY440" s="1"/>
      <c r="IAZ440" s="1"/>
      <c r="IBA440" s="1"/>
      <c r="IBB440" s="1"/>
      <c r="IBC440" s="1"/>
      <c r="IBD440" s="1"/>
      <c r="IBE440" s="1"/>
      <c r="IBF440" s="1"/>
      <c r="IBG440" s="1"/>
      <c r="IBH440" s="1"/>
      <c r="IBI440" s="1"/>
      <c r="IBJ440" s="1"/>
      <c r="IBK440" s="1"/>
      <c r="IBL440" s="1"/>
      <c r="IBM440" s="1"/>
      <c r="IBN440" s="1"/>
      <c r="IBO440" s="1"/>
      <c r="IBP440" s="1"/>
      <c r="IBQ440" s="1"/>
      <c r="IBR440" s="1"/>
      <c r="IBS440" s="1"/>
      <c r="IBT440" s="1"/>
      <c r="IBU440" s="1"/>
      <c r="IBV440" s="1"/>
      <c r="IBW440" s="1"/>
      <c r="IBX440" s="1"/>
      <c r="IBY440" s="1"/>
      <c r="IBZ440" s="1"/>
      <c r="ICA440" s="1"/>
      <c r="ICB440" s="1"/>
      <c r="ICC440" s="1"/>
      <c r="ICD440" s="1"/>
      <c r="ICE440" s="1"/>
      <c r="ICF440" s="1"/>
      <c r="ICG440" s="1"/>
      <c r="ICH440" s="1"/>
      <c r="ICI440" s="1"/>
      <c r="ICJ440" s="1"/>
      <c r="ICK440" s="1"/>
      <c r="ICL440" s="1"/>
      <c r="ICM440" s="1"/>
      <c r="ICN440" s="1"/>
      <c r="ICO440" s="1"/>
      <c r="ICP440" s="1"/>
      <c r="ICQ440" s="1"/>
      <c r="ICR440" s="1"/>
      <c r="ICS440" s="1"/>
      <c r="ICT440" s="1"/>
      <c r="ICU440" s="1"/>
      <c r="ICV440" s="1"/>
      <c r="ICW440" s="1"/>
      <c r="ICX440" s="1"/>
      <c r="ICY440" s="1"/>
      <c r="ICZ440" s="1"/>
      <c r="IDA440" s="1"/>
      <c r="IDB440" s="1"/>
      <c r="IDC440" s="1"/>
      <c r="IDD440" s="1"/>
      <c r="IDE440" s="1"/>
      <c r="IDF440" s="1"/>
      <c r="IDG440" s="1"/>
      <c r="IDH440" s="1"/>
      <c r="IDI440" s="1"/>
      <c r="IDJ440" s="1"/>
      <c r="IDK440" s="1"/>
      <c r="IDL440" s="1"/>
      <c r="IDM440" s="1"/>
      <c r="IDN440" s="1"/>
      <c r="IDO440" s="1"/>
      <c r="IDP440" s="1"/>
      <c r="IDQ440" s="1"/>
      <c r="IDR440" s="1"/>
      <c r="IDS440" s="1"/>
      <c r="IDT440" s="1"/>
      <c r="IDU440" s="1"/>
      <c r="IDV440" s="1"/>
      <c r="IDW440" s="1"/>
      <c r="IDX440" s="1"/>
      <c r="IDY440" s="1"/>
      <c r="IDZ440" s="1"/>
      <c r="IEA440" s="1"/>
      <c r="IEB440" s="1"/>
      <c r="IEC440" s="1"/>
      <c r="IED440" s="1"/>
      <c r="IEE440" s="1"/>
      <c r="IEF440" s="1"/>
      <c r="IEG440" s="1"/>
      <c r="IEH440" s="1"/>
      <c r="IEI440" s="1"/>
      <c r="IEJ440" s="1"/>
      <c r="IEK440" s="1"/>
      <c r="IEL440" s="1"/>
      <c r="IEM440" s="1"/>
      <c r="IEN440" s="1"/>
      <c r="IEO440" s="1"/>
      <c r="IEP440" s="1"/>
      <c r="IEQ440" s="1"/>
      <c r="IER440" s="1"/>
      <c r="IES440" s="1"/>
      <c r="IET440" s="1"/>
      <c r="IEU440" s="1"/>
      <c r="IEV440" s="1"/>
      <c r="IEW440" s="1"/>
      <c r="IEX440" s="1"/>
      <c r="IEY440" s="1"/>
      <c r="IEZ440" s="1"/>
      <c r="IFA440" s="1"/>
      <c r="IFB440" s="1"/>
      <c r="IFC440" s="1"/>
      <c r="IFD440" s="1"/>
      <c r="IFE440" s="1"/>
      <c r="IFF440" s="1"/>
      <c r="IFG440" s="1"/>
      <c r="IFH440" s="1"/>
      <c r="IFI440" s="1"/>
      <c r="IFJ440" s="1"/>
      <c r="IFK440" s="1"/>
      <c r="IFL440" s="1"/>
      <c r="IFM440" s="1"/>
      <c r="IFN440" s="1"/>
      <c r="IFO440" s="1"/>
      <c r="IFP440" s="1"/>
      <c r="IFQ440" s="1"/>
      <c r="IFR440" s="1"/>
      <c r="IFS440" s="1"/>
      <c r="IFT440" s="1"/>
      <c r="IFU440" s="1"/>
      <c r="IFV440" s="1"/>
      <c r="IFW440" s="1"/>
      <c r="IFX440" s="1"/>
      <c r="IFY440" s="1"/>
      <c r="IFZ440" s="1"/>
      <c r="IGA440" s="1"/>
      <c r="IGB440" s="1"/>
      <c r="IGC440" s="1"/>
      <c r="IGD440" s="1"/>
      <c r="IGE440" s="1"/>
      <c r="IGF440" s="1"/>
      <c r="IGG440" s="1"/>
      <c r="IGH440" s="1"/>
      <c r="IGI440" s="1"/>
      <c r="IGJ440" s="1"/>
      <c r="IGK440" s="1"/>
      <c r="IGL440" s="1"/>
      <c r="IGM440" s="1"/>
      <c r="IGN440" s="1"/>
      <c r="IGO440" s="1"/>
      <c r="IGP440" s="1"/>
      <c r="IGQ440" s="1"/>
      <c r="IGR440" s="1"/>
      <c r="IGS440" s="1"/>
      <c r="IGT440" s="1"/>
      <c r="IGU440" s="1"/>
      <c r="IGV440" s="1"/>
      <c r="IGW440" s="1"/>
      <c r="IGX440" s="1"/>
      <c r="IGY440" s="1"/>
      <c r="IGZ440" s="1"/>
      <c r="IHA440" s="1"/>
      <c r="IHB440" s="1"/>
      <c r="IHC440" s="1"/>
      <c r="IHD440" s="1"/>
      <c r="IHE440" s="1"/>
      <c r="IHF440" s="1"/>
      <c r="IHG440" s="1"/>
      <c r="IHH440" s="1"/>
      <c r="IHI440" s="1"/>
      <c r="IHJ440" s="1"/>
      <c r="IHK440" s="1"/>
      <c r="IHL440" s="1"/>
      <c r="IHM440" s="1"/>
      <c r="IHN440" s="1"/>
      <c r="IHO440" s="1"/>
      <c r="IHP440" s="1"/>
      <c r="IHQ440" s="1"/>
      <c r="IHR440" s="1"/>
      <c r="IHS440" s="1"/>
      <c r="IHT440" s="1"/>
      <c r="IHU440" s="1"/>
      <c r="IHV440" s="1"/>
      <c r="IHW440" s="1"/>
      <c r="IHX440" s="1"/>
      <c r="IHY440" s="1"/>
      <c r="IHZ440" s="1"/>
      <c r="IIA440" s="1"/>
      <c r="IIB440" s="1"/>
      <c r="IIC440" s="1"/>
      <c r="IID440" s="1"/>
      <c r="IIE440" s="1"/>
      <c r="IIF440" s="1"/>
      <c r="IIG440" s="1"/>
      <c r="IIH440" s="1"/>
      <c r="III440" s="1"/>
      <c r="IIJ440" s="1"/>
      <c r="IIK440" s="1"/>
      <c r="IIL440" s="1"/>
      <c r="IIM440" s="1"/>
      <c r="IIN440" s="1"/>
      <c r="IIO440" s="1"/>
      <c r="IIP440" s="1"/>
      <c r="IIQ440" s="1"/>
      <c r="IIR440" s="1"/>
      <c r="IIS440" s="1"/>
      <c r="IIT440" s="1"/>
      <c r="IIU440" s="1"/>
      <c r="IIV440" s="1"/>
      <c r="IIW440" s="1"/>
      <c r="IIX440" s="1"/>
      <c r="IIY440" s="1"/>
      <c r="IIZ440" s="1"/>
      <c r="IJA440" s="1"/>
      <c r="IJB440" s="1"/>
      <c r="IJC440" s="1"/>
      <c r="IJD440" s="1"/>
      <c r="IJE440" s="1"/>
      <c r="IJF440" s="1"/>
      <c r="IJG440" s="1"/>
      <c r="IJH440" s="1"/>
      <c r="IJI440" s="1"/>
      <c r="IJJ440" s="1"/>
      <c r="IJK440" s="1"/>
      <c r="IJL440" s="1"/>
      <c r="IJM440" s="1"/>
      <c r="IJN440" s="1"/>
      <c r="IJO440" s="1"/>
      <c r="IJP440" s="1"/>
      <c r="IJQ440" s="1"/>
      <c r="IJR440" s="1"/>
      <c r="IJS440" s="1"/>
      <c r="IJT440" s="1"/>
      <c r="IJU440" s="1"/>
      <c r="IJV440" s="1"/>
      <c r="IJW440" s="1"/>
      <c r="IJX440" s="1"/>
      <c r="IJY440" s="1"/>
      <c r="IJZ440" s="1"/>
      <c r="IKA440" s="1"/>
      <c r="IKB440" s="1"/>
      <c r="IKC440" s="1"/>
      <c r="IKD440" s="1"/>
      <c r="IKE440" s="1"/>
      <c r="IKF440" s="1"/>
      <c r="IKG440" s="1"/>
      <c r="IKH440" s="1"/>
      <c r="IKI440" s="1"/>
      <c r="IKJ440" s="1"/>
      <c r="IKK440" s="1"/>
      <c r="IKL440" s="1"/>
      <c r="IKM440" s="1"/>
      <c r="IKN440" s="1"/>
      <c r="IKO440" s="1"/>
      <c r="IKP440" s="1"/>
      <c r="IKQ440" s="1"/>
      <c r="IKR440" s="1"/>
      <c r="IKS440" s="1"/>
      <c r="IKT440" s="1"/>
      <c r="IKU440" s="1"/>
      <c r="IKV440" s="1"/>
      <c r="IKW440" s="1"/>
      <c r="IKX440" s="1"/>
      <c r="IKY440" s="1"/>
      <c r="IKZ440" s="1"/>
      <c r="ILA440" s="1"/>
      <c r="ILB440" s="1"/>
      <c r="ILC440" s="1"/>
      <c r="ILD440" s="1"/>
      <c r="ILE440" s="1"/>
      <c r="ILF440" s="1"/>
      <c r="ILG440" s="1"/>
      <c r="ILH440" s="1"/>
      <c r="ILI440" s="1"/>
      <c r="ILJ440" s="1"/>
      <c r="ILK440" s="1"/>
      <c r="ILL440" s="1"/>
      <c r="ILM440" s="1"/>
      <c r="ILN440" s="1"/>
      <c r="ILO440" s="1"/>
      <c r="ILP440" s="1"/>
      <c r="ILQ440" s="1"/>
      <c r="ILR440" s="1"/>
      <c r="ILS440" s="1"/>
      <c r="ILT440" s="1"/>
      <c r="ILU440" s="1"/>
      <c r="ILV440" s="1"/>
      <c r="ILW440" s="1"/>
      <c r="ILX440" s="1"/>
      <c r="ILY440" s="1"/>
      <c r="ILZ440" s="1"/>
      <c r="IMA440" s="1"/>
      <c r="IMB440" s="1"/>
      <c r="IMC440" s="1"/>
      <c r="IMD440" s="1"/>
      <c r="IME440" s="1"/>
      <c r="IMF440" s="1"/>
      <c r="IMG440" s="1"/>
      <c r="IMH440" s="1"/>
      <c r="IMI440" s="1"/>
      <c r="IMJ440" s="1"/>
      <c r="IMK440" s="1"/>
      <c r="IML440" s="1"/>
      <c r="IMM440" s="1"/>
      <c r="IMN440" s="1"/>
      <c r="IMO440" s="1"/>
      <c r="IMP440" s="1"/>
      <c r="IMQ440" s="1"/>
      <c r="IMR440" s="1"/>
      <c r="IMS440" s="1"/>
      <c r="IMT440" s="1"/>
      <c r="IMU440" s="1"/>
      <c r="IMV440" s="1"/>
      <c r="IMW440" s="1"/>
      <c r="IMX440" s="1"/>
      <c r="IMY440" s="1"/>
      <c r="IMZ440" s="1"/>
      <c r="INA440" s="1"/>
      <c r="INB440" s="1"/>
      <c r="INC440" s="1"/>
      <c r="IND440" s="1"/>
      <c r="INE440" s="1"/>
      <c r="INF440" s="1"/>
      <c r="ING440" s="1"/>
      <c r="INH440" s="1"/>
      <c r="INI440" s="1"/>
      <c r="INJ440" s="1"/>
      <c r="INK440" s="1"/>
      <c r="INL440" s="1"/>
      <c r="INM440" s="1"/>
      <c r="INN440" s="1"/>
      <c r="INO440" s="1"/>
      <c r="INP440" s="1"/>
      <c r="INQ440" s="1"/>
      <c r="INR440" s="1"/>
      <c r="INS440" s="1"/>
      <c r="INT440" s="1"/>
      <c r="INU440" s="1"/>
      <c r="INV440" s="1"/>
      <c r="INW440" s="1"/>
      <c r="INX440" s="1"/>
      <c r="INY440" s="1"/>
      <c r="INZ440" s="1"/>
      <c r="IOA440" s="1"/>
      <c r="IOB440" s="1"/>
      <c r="IOC440" s="1"/>
      <c r="IOD440" s="1"/>
      <c r="IOE440" s="1"/>
      <c r="IOF440" s="1"/>
      <c r="IOG440" s="1"/>
      <c r="IOH440" s="1"/>
      <c r="IOI440" s="1"/>
      <c r="IOJ440" s="1"/>
      <c r="IOK440" s="1"/>
      <c r="IOL440" s="1"/>
      <c r="IOM440" s="1"/>
      <c r="ION440" s="1"/>
      <c r="IOO440" s="1"/>
      <c r="IOP440" s="1"/>
      <c r="IOQ440" s="1"/>
      <c r="IOR440" s="1"/>
      <c r="IOS440" s="1"/>
      <c r="IOT440" s="1"/>
      <c r="IOU440" s="1"/>
      <c r="IOV440" s="1"/>
      <c r="IOW440" s="1"/>
      <c r="IOX440" s="1"/>
      <c r="IOY440" s="1"/>
      <c r="IOZ440" s="1"/>
      <c r="IPA440" s="1"/>
      <c r="IPB440" s="1"/>
      <c r="IPC440" s="1"/>
      <c r="IPD440" s="1"/>
      <c r="IPE440" s="1"/>
      <c r="IPF440" s="1"/>
      <c r="IPG440" s="1"/>
      <c r="IPH440" s="1"/>
      <c r="IPI440" s="1"/>
      <c r="IPJ440" s="1"/>
      <c r="IPK440" s="1"/>
      <c r="IPL440" s="1"/>
      <c r="IPM440" s="1"/>
      <c r="IPN440" s="1"/>
      <c r="IPO440" s="1"/>
      <c r="IPP440" s="1"/>
      <c r="IPQ440" s="1"/>
      <c r="IPR440" s="1"/>
      <c r="IPS440" s="1"/>
      <c r="IPT440" s="1"/>
      <c r="IPU440" s="1"/>
      <c r="IPV440" s="1"/>
      <c r="IPW440" s="1"/>
      <c r="IPX440" s="1"/>
      <c r="IPY440" s="1"/>
      <c r="IPZ440" s="1"/>
      <c r="IQA440" s="1"/>
      <c r="IQB440" s="1"/>
      <c r="IQC440" s="1"/>
      <c r="IQD440" s="1"/>
      <c r="IQE440" s="1"/>
      <c r="IQF440" s="1"/>
      <c r="IQG440" s="1"/>
      <c r="IQH440" s="1"/>
      <c r="IQI440" s="1"/>
      <c r="IQJ440" s="1"/>
      <c r="IQK440" s="1"/>
      <c r="IQL440" s="1"/>
      <c r="IQM440" s="1"/>
      <c r="IQN440" s="1"/>
      <c r="IQO440" s="1"/>
      <c r="IQP440" s="1"/>
      <c r="IQQ440" s="1"/>
      <c r="IQR440" s="1"/>
      <c r="IQS440" s="1"/>
      <c r="IQT440" s="1"/>
      <c r="IQU440" s="1"/>
      <c r="IQV440" s="1"/>
      <c r="IQW440" s="1"/>
      <c r="IQX440" s="1"/>
      <c r="IQY440" s="1"/>
      <c r="IQZ440" s="1"/>
      <c r="IRA440" s="1"/>
      <c r="IRB440" s="1"/>
      <c r="IRC440" s="1"/>
      <c r="IRD440" s="1"/>
      <c r="IRE440" s="1"/>
      <c r="IRF440" s="1"/>
      <c r="IRG440" s="1"/>
      <c r="IRH440" s="1"/>
      <c r="IRI440" s="1"/>
      <c r="IRJ440" s="1"/>
      <c r="IRK440" s="1"/>
      <c r="IRL440" s="1"/>
      <c r="IRM440" s="1"/>
      <c r="IRN440" s="1"/>
      <c r="IRO440" s="1"/>
      <c r="IRP440" s="1"/>
      <c r="IRQ440" s="1"/>
      <c r="IRR440" s="1"/>
      <c r="IRS440" s="1"/>
      <c r="IRT440" s="1"/>
      <c r="IRU440" s="1"/>
      <c r="IRV440" s="1"/>
      <c r="IRW440" s="1"/>
      <c r="IRX440" s="1"/>
      <c r="IRY440" s="1"/>
      <c r="IRZ440" s="1"/>
      <c r="ISA440" s="1"/>
      <c r="ISB440" s="1"/>
      <c r="ISC440" s="1"/>
      <c r="ISD440" s="1"/>
      <c r="ISE440" s="1"/>
      <c r="ISF440" s="1"/>
      <c r="ISG440" s="1"/>
      <c r="ISH440" s="1"/>
      <c r="ISI440" s="1"/>
      <c r="ISJ440" s="1"/>
      <c r="ISK440" s="1"/>
      <c r="ISL440" s="1"/>
      <c r="ISM440" s="1"/>
      <c r="ISN440" s="1"/>
      <c r="ISO440" s="1"/>
      <c r="ISP440" s="1"/>
      <c r="ISQ440" s="1"/>
      <c r="ISR440" s="1"/>
      <c r="ISS440" s="1"/>
      <c r="IST440" s="1"/>
      <c r="ISU440" s="1"/>
      <c r="ISV440" s="1"/>
      <c r="ISW440" s="1"/>
      <c r="ISX440" s="1"/>
      <c r="ISY440" s="1"/>
      <c r="ISZ440" s="1"/>
      <c r="ITA440" s="1"/>
      <c r="ITB440" s="1"/>
      <c r="ITC440" s="1"/>
      <c r="ITD440" s="1"/>
      <c r="ITE440" s="1"/>
      <c r="ITF440" s="1"/>
      <c r="ITG440" s="1"/>
      <c r="ITH440" s="1"/>
      <c r="ITI440" s="1"/>
      <c r="ITJ440" s="1"/>
      <c r="ITK440" s="1"/>
      <c r="ITL440" s="1"/>
      <c r="ITM440" s="1"/>
      <c r="ITN440" s="1"/>
      <c r="ITO440" s="1"/>
      <c r="ITP440" s="1"/>
      <c r="ITQ440" s="1"/>
      <c r="ITR440" s="1"/>
      <c r="ITS440" s="1"/>
      <c r="ITT440" s="1"/>
      <c r="ITU440" s="1"/>
      <c r="ITV440" s="1"/>
      <c r="ITW440" s="1"/>
      <c r="ITX440" s="1"/>
      <c r="ITY440" s="1"/>
      <c r="ITZ440" s="1"/>
      <c r="IUA440" s="1"/>
      <c r="IUB440" s="1"/>
      <c r="IUC440" s="1"/>
      <c r="IUD440" s="1"/>
      <c r="IUE440" s="1"/>
      <c r="IUF440" s="1"/>
      <c r="IUG440" s="1"/>
      <c r="IUH440" s="1"/>
      <c r="IUI440" s="1"/>
      <c r="IUJ440" s="1"/>
      <c r="IUK440" s="1"/>
      <c r="IUL440" s="1"/>
      <c r="IUM440" s="1"/>
      <c r="IUN440" s="1"/>
      <c r="IUO440" s="1"/>
      <c r="IUP440" s="1"/>
      <c r="IUQ440" s="1"/>
      <c r="IUR440" s="1"/>
      <c r="IUS440" s="1"/>
      <c r="IUT440" s="1"/>
      <c r="IUU440" s="1"/>
      <c r="IUV440" s="1"/>
      <c r="IUW440" s="1"/>
      <c r="IUX440" s="1"/>
      <c r="IUY440" s="1"/>
      <c r="IUZ440" s="1"/>
      <c r="IVA440" s="1"/>
      <c r="IVB440" s="1"/>
      <c r="IVC440" s="1"/>
      <c r="IVD440" s="1"/>
      <c r="IVE440" s="1"/>
      <c r="IVF440" s="1"/>
      <c r="IVG440" s="1"/>
      <c r="IVH440" s="1"/>
      <c r="IVI440" s="1"/>
      <c r="IVJ440" s="1"/>
      <c r="IVK440" s="1"/>
      <c r="IVL440" s="1"/>
      <c r="IVM440" s="1"/>
      <c r="IVN440" s="1"/>
      <c r="IVO440" s="1"/>
      <c r="IVP440" s="1"/>
      <c r="IVQ440" s="1"/>
      <c r="IVR440" s="1"/>
      <c r="IVS440" s="1"/>
      <c r="IVT440" s="1"/>
      <c r="IVU440" s="1"/>
      <c r="IVV440" s="1"/>
      <c r="IVW440" s="1"/>
      <c r="IVX440" s="1"/>
      <c r="IVY440" s="1"/>
      <c r="IVZ440" s="1"/>
      <c r="IWA440" s="1"/>
      <c r="IWB440" s="1"/>
      <c r="IWC440" s="1"/>
      <c r="IWD440" s="1"/>
      <c r="IWE440" s="1"/>
      <c r="IWF440" s="1"/>
      <c r="IWG440" s="1"/>
      <c r="IWH440" s="1"/>
      <c r="IWI440" s="1"/>
      <c r="IWJ440" s="1"/>
      <c r="IWK440" s="1"/>
      <c r="IWL440" s="1"/>
      <c r="IWM440" s="1"/>
      <c r="IWN440" s="1"/>
      <c r="IWO440" s="1"/>
      <c r="IWP440" s="1"/>
      <c r="IWQ440" s="1"/>
      <c r="IWR440" s="1"/>
      <c r="IWS440" s="1"/>
      <c r="IWT440" s="1"/>
      <c r="IWU440" s="1"/>
      <c r="IWV440" s="1"/>
      <c r="IWW440" s="1"/>
      <c r="IWX440" s="1"/>
      <c r="IWY440" s="1"/>
      <c r="IWZ440" s="1"/>
      <c r="IXA440" s="1"/>
      <c r="IXB440" s="1"/>
      <c r="IXC440" s="1"/>
      <c r="IXD440" s="1"/>
      <c r="IXE440" s="1"/>
      <c r="IXF440" s="1"/>
      <c r="IXG440" s="1"/>
      <c r="IXH440" s="1"/>
      <c r="IXI440" s="1"/>
      <c r="IXJ440" s="1"/>
      <c r="IXK440" s="1"/>
      <c r="IXL440" s="1"/>
      <c r="IXM440" s="1"/>
      <c r="IXN440" s="1"/>
      <c r="IXO440" s="1"/>
      <c r="IXP440" s="1"/>
      <c r="IXQ440" s="1"/>
      <c r="IXR440" s="1"/>
      <c r="IXS440" s="1"/>
      <c r="IXT440" s="1"/>
      <c r="IXU440" s="1"/>
      <c r="IXV440" s="1"/>
      <c r="IXW440" s="1"/>
      <c r="IXX440" s="1"/>
      <c r="IXY440" s="1"/>
      <c r="IXZ440" s="1"/>
      <c r="IYA440" s="1"/>
      <c r="IYB440" s="1"/>
      <c r="IYC440" s="1"/>
      <c r="IYD440" s="1"/>
      <c r="IYE440" s="1"/>
      <c r="IYF440" s="1"/>
      <c r="IYG440" s="1"/>
      <c r="IYH440" s="1"/>
      <c r="IYI440" s="1"/>
      <c r="IYJ440" s="1"/>
      <c r="IYK440" s="1"/>
      <c r="IYL440" s="1"/>
      <c r="IYM440" s="1"/>
      <c r="IYN440" s="1"/>
      <c r="IYO440" s="1"/>
      <c r="IYP440" s="1"/>
      <c r="IYQ440" s="1"/>
      <c r="IYR440" s="1"/>
      <c r="IYS440" s="1"/>
      <c r="IYT440" s="1"/>
      <c r="IYU440" s="1"/>
      <c r="IYV440" s="1"/>
      <c r="IYW440" s="1"/>
      <c r="IYX440" s="1"/>
      <c r="IYY440" s="1"/>
      <c r="IYZ440" s="1"/>
      <c r="IZA440" s="1"/>
      <c r="IZB440" s="1"/>
      <c r="IZC440" s="1"/>
      <c r="IZD440" s="1"/>
      <c r="IZE440" s="1"/>
      <c r="IZF440" s="1"/>
      <c r="IZG440" s="1"/>
      <c r="IZH440" s="1"/>
      <c r="IZI440" s="1"/>
      <c r="IZJ440" s="1"/>
      <c r="IZK440" s="1"/>
      <c r="IZL440" s="1"/>
      <c r="IZM440" s="1"/>
      <c r="IZN440" s="1"/>
      <c r="IZO440" s="1"/>
      <c r="IZP440" s="1"/>
      <c r="IZQ440" s="1"/>
      <c r="IZR440" s="1"/>
      <c r="IZS440" s="1"/>
      <c r="IZT440" s="1"/>
      <c r="IZU440" s="1"/>
      <c r="IZV440" s="1"/>
      <c r="IZW440" s="1"/>
      <c r="IZX440" s="1"/>
      <c r="IZY440" s="1"/>
      <c r="IZZ440" s="1"/>
      <c r="JAA440" s="1"/>
      <c r="JAB440" s="1"/>
      <c r="JAC440" s="1"/>
      <c r="JAD440" s="1"/>
      <c r="JAE440" s="1"/>
      <c r="JAF440" s="1"/>
      <c r="JAG440" s="1"/>
      <c r="JAH440" s="1"/>
      <c r="JAI440" s="1"/>
      <c r="JAJ440" s="1"/>
      <c r="JAK440" s="1"/>
      <c r="JAL440" s="1"/>
      <c r="JAM440" s="1"/>
      <c r="JAN440" s="1"/>
      <c r="JAO440" s="1"/>
      <c r="JAP440" s="1"/>
      <c r="JAQ440" s="1"/>
      <c r="JAR440" s="1"/>
      <c r="JAS440" s="1"/>
      <c r="JAT440" s="1"/>
      <c r="JAU440" s="1"/>
      <c r="JAV440" s="1"/>
      <c r="JAW440" s="1"/>
      <c r="JAX440" s="1"/>
      <c r="JAY440" s="1"/>
      <c r="JAZ440" s="1"/>
      <c r="JBA440" s="1"/>
      <c r="JBB440" s="1"/>
      <c r="JBC440" s="1"/>
      <c r="JBD440" s="1"/>
      <c r="JBE440" s="1"/>
      <c r="JBF440" s="1"/>
      <c r="JBG440" s="1"/>
      <c r="JBH440" s="1"/>
      <c r="JBI440" s="1"/>
      <c r="JBJ440" s="1"/>
      <c r="JBK440" s="1"/>
      <c r="JBL440" s="1"/>
      <c r="JBM440" s="1"/>
      <c r="JBN440" s="1"/>
      <c r="JBO440" s="1"/>
      <c r="JBP440" s="1"/>
      <c r="JBQ440" s="1"/>
      <c r="JBR440" s="1"/>
      <c r="JBS440" s="1"/>
      <c r="JBT440" s="1"/>
      <c r="JBU440" s="1"/>
      <c r="JBV440" s="1"/>
      <c r="JBW440" s="1"/>
      <c r="JBX440" s="1"/>
      <c r="JBY440" s="1"/>
      <c r="JBZ440" s="1"/>
      <c r="JCA440" s="1"/>
      <c r="JCB440" s="1"/>
      <c r="JCC440" s="1"/>
      <c r="JCD440" s="1"/>
      <c r="JCE440" s="1"/>
      <c r="JCF440" s="1"/>
      <c r="JCG440" s="1"/>
      <c r="JCH440" s="1"/>
      <c r="JCI440" s="1"/>
      <c r="JCJ440" s="1"/>
      <c r="JCK440" s="1"/>
      <c r="JCL440" s="1"/>
      <c r="JCM440" s="1"/>
      <c r="JCN440" s="1"/>
      <c r="JCO440" s="1"/>
      <c r="JCP440" s="1"/>
      <c r="JCQ440" s="1"/>
      <c r="JCR440" s="1"/>
      <c r="JCS440" s="1"/>
      <c r="JCT440" s="1"/>
      <c r="JCU440" s="1"/>
      <c r="JCV440" s="1"/>
      <c r="JCW440" s="1"/>
      <c r="JCX440" s="1"/>
      <c r="JCY440" s="1"/>
      <c r="JCZ440" s="1"/>
      <c r="JDA440" s="1"/>
      <c r="JDB440" s="1"/>
      <c r="JDC440" s="1"/>
      <c r="JDD440" s="1"/>
      <c r="JDE440" s="1"/>
      <c r="JDF440" s="1"/>
      <c r="JDG440" s="1"/>
      <c r="JDH440" s="1"/>
      <c r="JDI440" s="1"/>
      <c r="JDJ440" s="1"/>
      <c r="JDK440" s="1"/>
      <c r="JDL440" s="1"/>
      <c r="JDM440" s="1"/>
      <c r="JDN440" s="1"/>
      <c r="JDO440" s="1"/>
      <c r="JDP440" s="1"/>
      <c r="JDQ440" s="1"/>
      <c r="JDR440" s="1"/>
      <c r="JDS440" s="1"/>
      <c r="JDT440" s="1"/>
      <c r="JDU440" s="1"/>
      <c r="JDV440" s="1"/>
      <c r="JDW440" s="1"/>
      <c r="JDX440" s="1"/>
      <c r="JDY440" s="1"/>
      <c r="JDZ440" s="1"/>
      <c r="JEA440" s="1"/>
      <c r="JEB440" s="1"/>
      <c r="JEC440" s="1"/>
      <c r="JED440" s="1"/>
      <c r="JEE440" s="1"/>
      <c r="JEF440" s="1"/>
      <c r="JEG440" s="1"/>
      <c r="JEH440" s="1"/>
      <c r="JEI440" s="1"/>
      <c r="JEJ440" s="1"/>
      <c r="JEK440" s="1"/>
      <c r="JEL440" s="1"/>
      <c r="JEM440" s="1"/>
      <c r="JEN440" s="1"/>
      <c r="JEO440" s="1"/>
      <c r="JEP440" s="1"/>
      <c r="JEQ440" s="1"/>
      <c r="JER440" s="1"/>
      <c r="JES440" s="1"/>
      <c r="JET440" s="1"/>
      <c r="JEU440" s="1"/>
      <c r="JEV440" s="1"/>
      <c r="JEW440" s="1"/>
      <c r="JEX440" s="1"/>
      <c r="JEY440" s="1"/>
      <c r="JEZ440" s="1"/>
      <c r="JFA440" s="1"/>
      <c r="JFB440" s="1"/>
      <c r="JFC440" s="1"/>
      <c r="JFD440" s="1"/>
      <c r="JFE440" s="1"/>
      <c r="JFF440" s="1"/>
      <c r="JFG440" s="1"/>
      <c r="JFH440" s="1"/>
      <c r="JFI440" s="1"/>
      <c r="JFJ440" s="1"/>
      <c r="JFK440" s="1"/>
      <c r="JFL440" s="1"/>
      <c r="JFM440" s="1"/>
      <c r="JFN440" s="1"/>
      <c r="JFO440" s="1"/>
      <c r="JFP440" s="1"/>
      <c r="JFQ440" s="1"/>
      <c r="JFR440" s="1"/>
      <c r="JFS440" s="1"/>
      <c r="JFT440" s="1"/>
      <c r="JFU440" s="1"/>
      <c r="JFV440" s="1"/>
      <c r="JFW440" s="1"/>
      <c r="JFX440" s="1"/>
      <c r="JFY440" s="1"/>
      <c r="JFZ440" s="1"/>
      <c r="JGA440" s="1"/>
      <c r="JGB440" s="1"/>
      <c r="JGC440" s="1"/>
      <c r="JGD440" s="1"/>
      <c r="JGE440" s="1"/>
      <c r="JGF440" s="1"/>
      <c r="JGG440" s="1"/>
      <c r="JGH440" s="1"/>
      <c r="JGI440" s="1"/>
      <c r="JGJ440" s="1"/>
      <c r="JGK440" s="1"/>
      <c r="JGL440" s="1"/>
      <c r="JGM440" s="1"/>
      <c r="JGN440" s="1"/>
      <c r="JGO440" s="1"/>
      <c r="JGP440" s="1"/>
      <c r="JGQ440" s="1"/>
      <c r="JGR440" s="1"/>
      <c r="JGS440" s="1"/>
      <c r="JGT440" s="1"/>
      <c r="JGU440" s="1"/>
      <c r="JGV440" s="1"/>
      <c r="JGW440" s="1"/>
      <c r="JGX440" s="1"/>
      <c r="JGY440" s="1"/>
      <c r="JGZ440" s="1"/>
      <c r="JHA440" s="1"/>
      <c r="JHB440" s="1"/>
      <c r="JHC440" s="1"/>
      <c r="JHD440" s="1"/>
      <c r="JHE440" s="1"/>
      <c r="JHF440" s="1"/>
      <c r="JHG440" s="1"/>
      <c r="JHH440" s="1"/>
      <c r="JHI440" s="1"/>
      <c r="JHJ440" s="1"/>
      <c r="JHK440" s="1"/>
      <c r="JHL440" s="1"/>
      <c r="JHM440" s="1"/>
      <c r="JHN440" s="1"/>
      <c r="JHO440" s="1"/>
      <c r="JHP440" s="1"/>
      <c r="JHQ440" s="1"/>
      <c r="JHR440" s="1"/>
      <c r="JHS440" s="1"/>
      <c r="JHT440" s="1"/>
      <c r="JHU440" s="1"/>
      <c r="JHV440" s="1"/>
      <c r="JHW440" s="1"/>
      <c r="JHX440" s="1"/>
      <c r="JHY440" s="1"/>
      <c r="JHZ440" s="1"/>
      <c r="JIA440" s="1"/>
      <c r="JIB440" s="1"/>
      <c r="JIC440" s="1"/>
      <c r="JID440" s="1"/>
      <c r="JIE440" s="1"/>
      <c r="JIF440" s="1"/>
      <c r="JIG440" s="1"/>
      <c r="JIH440" s="1"/>
      <c r="JII440" s="1"/>
      <c r="JIJ440" s="1"/>
      <c r="JIK440" s="1"/>
      <c r="JIL440" s="1"/>
      <c r="JIM440" s="1"/>
      <c r="JIN440" s="1"/>
      <c r="JIO440" s="1"/>
      <c r="JIP440" s="1"/>
      <c r="JIQ440" s="1"/>
      <c r="JIR440" s="1"/>
      <c r="JIS440" s="1"/>
      <c r="JIT440" s="1"/>
      <c r="JIU440" s="1"/>
      <c r="JIV440" s="1"/>
      <c r="JIW440" s="1"/>
      <c r="JIX440" s="1"/>
      <c r="JIY440" s="1"/>
      <c r="JIZ440" s="1"/>
      <c r="JJA440" s="1"/>
      <c r="JJB440" s="1"/>
      <c r="JJC440" s="1"/>
      <c r="JJD440" s="1"/>
      <c r="JJE440" s="1"/>
      <c r="JJF440" s="1"/>
      <c r="JJG440" s="1"/>
      <c r="JJH440" s="1"/>
      <c r="JJI440" s="1"/>
      <c r="JJJ440" s="1"/>
      <c r="JJK440" s="1"/>
      <c r="JJL440" s="1"/>
      <c r="JJM440" s="1"/>
      <c r="JJN440" s="1"/>
      <c r="JJO440" s="1"/>
      <c r="JJP440" s="1"/>
      <c r="JJQ440" s="1"/>
      <c r="JJR440" s="1"/>
      <c r="JJS440" s="1"/>
      <c r="JJT440" s="1"/>
      <c r="JJU440" s="1"/>
      <c r="JJV440" s="1"/>
      <c r="JJW440" s="1"/>
      <c r="JJX440" s="1"/>
      <c r="JJY440" s="1"/>
      <c r="JJZ440" s="1"/>
      <c r="JKA440" s="1"/>
      <c r="JKB440" s="1"/>
      <c r="JKC440" s="1"/>
      <c r="JKD440" s="1"/>
      <c r="JKE440" s="1"/>
      <c r="JKF440" s="1"/>
      <c r="JKG440" s="1"/>
      <c r="JKH440" s="1"/>
      <c r="JKI440" s="1"/>
      <c r="JKJ440" s="1"/>
      <c r="JKK440" s="1"/>
      <c r="JKL440" s="1"/>
      <c r="JKM440" s="1"/>
      <c r="JKN440" s="1"/>
      <c r="JKO440" s="1"/>
      <c r="JKP440" s="1"/>
      <c r="JKQ440" s="1"/>
      <c r="JKR440" s="1"/>
      <c r="JKS440" s="1"/>
      <c r="JKT440" s="1"/>
      <c r="JKU440" s="1"/>
      <c r="JKV440" s="1"/>
      <c r="JKW440" s="1"/>
      <c r="JKX440" s="1"/>
      <c r="JKY440" s="1"/>
      <c r="JKZ440" s="1"/>
      <c r="JLA440" s="1"/>
      <c r="JLB440" s="1"/>
      <c r="JLC440" s="1"/>
      <c r="JLD440" s="1"/>
      <c r="JLE440" s="1"/>
      <c r="JLF440" s="1"/>
      <c r="JLG440" s="1"/>
      <c r="JLH440" s="1"/>
      <c r="JLI440" s="1"/>
      <c r="JLJ440" s="1"/>
      <c r="JLK440" s="1"/>
      <c r="JLL440" s="1"/>
      <c r="JLM440" s="1"/>
      <c r="JLN440" s="1"/>
      <c r="JLO440" s="1"/>
      <c r="JLP440" s="1"/>
      <c r="JLQ440" s="1"/>
      <c r="JLR440" s="1"/>
      <c r="JLS440" s="1"/>
      <c r="JLT440" s="1"/>
      <c r="JLU440" s="1"/>
      <c r="JLV440" s="1"/>
      <c r="JLW440" s="1"/>
      <c r="JLX440" s="1"/>
      <c r="JLY440" s="1"/>
      <c r="JLZ440" s="1"/>
      <c r="JMA440" s="1"/>
      <c r="JMB440" s="1"/>
      <c r="JMC440" s="1"/>
      <c r="JMD440" s="1"/>
      <c r="JME440" s="1"/>
      <c r="JMF440" s="1"/>
      <c r="JMG440" s="1"/>
      <c r="JMH440" s="1"/>
      <c r="JMI440" s="1"/>
      <c r="JMJ440" s="1"/>
      <c r="JMK440" s="1"/>
      <c r="JML440" s="1"/>
      <c r="JMM440" s="1"/>
      <c r="JMN440" s="1"/>
      <c r="JMO440" s="1"/>
      <c r="JMP440" s="1"/>
      <c r="JMQ440" s="1"/>
      <c r="JMR440" s="1"/>
      <c r="JMS440" s="1"/>
      <c r="JMT440" s="1"/>
      <c r="JMU440" s="1"/>
      <c r="JMV440" s="1"/>
      <c r="JMW440" s="1"/>
      <c r="JMX440" s="1"/>
      <c r="JMY440" s="1"/>
      <c r="JMZ440" s="1"/>
      <c r="JNA440" s="1"/>
      <c r="JNB440" s="1"/>
      <c r="JNC440" s="1"/>
      <c r="JND440" s="1"/>
      <c r="JNE440" s="1"/>
      <c r="JNF440" s="1"/>
      <c r="JNG440" s="1"/>
      <c r="JNH440" s="1"/>
      <c r="JNI440" s="1"/>
      <c r="JNJ440" s="1"/>
      <c r="JNK440" s="1"/>
      <c r="JNL440" s="1"/>
      <c r="JNM440" s="1"/>
      <c r="JNN440" s="1"/>
      <c r="JNO440" s="1"/>
      <c r="JNP440" s="1"/>
      <c r="JNQ440" s="1"/>
      <c r="JNR440" s="1"/>
      <c r="JNS440" s="1"/>
      <c r="JNT440" s="1"/>
      <c r="JNU440" s="1"/>
      <c r="JNV440" s="1"/>
      <c r="JNW440" s="1"/>
      <c r="JNX440" s="1"/>
      <c r="JNY440" s="1"/>
      <c r="JNZ440" s="1"/>
      <c r="JOA440" s="1"/>
      <c r="JOB440" s="1"/>
      <c r="JOC440" s="1"/>
      <c r="JOD440" s="1"/>
      <c r="JOE440" s="1"/>
      <c r="JOF440" s="1"/>
      <c r="JOG440" s="1"/>
      <c r="JOH440" s="1"/>
      <c r="JOI440" s="1"/>
      <c r="JOJ440" s="1"/>
      <c r="JOK440" s="1"/>
      <c r="JOL440" s="1"/>
      <c r="JOM440" s="1"/>
      <c r="JON440" s="1"/>
      <c r="JOO440" s="1"/>
      <c r="JOP440" s="1"/>
      <c r="JOQ440" s="1"/>
      <c r="JOR440" s="1"/>
      <c r="JOS440" s="1"/>
      <c r="JOT440" s="1"/>
      <c r="JOU440" s="1"/>
      <c r="JOV440" s="1"/>
      <c r="JOW440" s="1"/>
      <c r="JOX440" s="1"/>
      <c r="JOY440" s="1"/>
      <c r="JOZ440" s="1"/>
      <c r="JPA440" s="1"/>
      <c r="JPB440" s="1"/>
      <c r="JPC440" s="1"/>
      <c r="JPD440" s="1"/>
      <c r="JPE440" s="1"/>
      <c r="JPF440" s="1"/>
      <c r="JPG440" s="1"/>
      <c r="JPH440" s="1"/>
      <c r="JPI440" s="1"/>
      <c r="JPJ440" s="1"/>
      <c r="JPK440" s="1"/>
      <c r="JPL440" s="1"/>
      <c r="JPM440" s="1"/>
      <c r="JPN440" s="1"/>
      <c r="JPO440" s="1"/>
      <c r="JPP440" s="1"/>
      <c r="JPQ440" s="1"/>
      <c r="JPR440" s="1"/>
      <c r="JPS440" s="1"/>
      <c r="JPT440" s="1"/>
      <c r="JPU440" s="1"/>
      <c r="JPV440" s="1"/>
      <c r="JPW440" s="1"/>
      <c r="JPX440" s="1"/>
      <c r="JPY440" s="1"/>
      <c r="JPZ440" s="1"/>
      <c r="JQA440" s="1"/>
      <c r="JQB440" s="1"/>
      <c r="JQC440" s="1"/>
      <c r="JQD440" s="1"/>
      <c r="JQE440" s="1"/>
      <c r="JQF440" s="1"/>
      <c r="JQG440" s="1"/>
      <c r="JQH440" s="1"/>
      <c r="JQI440" s="1"/>
      <c r="JQJ440" s="1"/>
      <c r="JQK440" s="1"/>
      <c r="JQL440" s="1"/>
      <c r="JQM440" s="1"/>
      <c r="JQN440" s="1"/>
      <c r="JQO440" s="1"/>
      <c r="JQP440" s="1"/>
      <c r="JQQ440" s="1"/>
      <c r="JQR440" s="1"/>
      <c r="JQS440" s="1"/>
      <c r="JQT440" s="1"/>
      <c r="JQU440" s="1"/>
      <c r="JQV440" s="1"/>
      <c r="JQW440" s="1"/>
      <c r="JQX440" s="1"/>
      <c r="JQY440" s="1"/>
      <c r="JQZ440" s="1"/>
      <c r="JRA440" s="1"/>
      <c r="JRB440" s="1"/>
      <c r="JRC440" s="1"/>
      <c r="JRD440" s="1"/>
      <c r="JRE440" s="1"/>
      <c r="JRF440" s="1"/>
      <c r="JRG440" s="1"/>
      <c r="JRH440" s="1"/>
      <c r="JRI440" s="1"/>
      <c r="JRJ440" s="1"/>
      <c r="JRK440" s="1"/>
      <c r="JRL440" s="1"/>
      <c r="JRM440" s="1"/>
      <c r="JRN440" s="1"/>
      <c r="JRO440" s="1"/>
      <c r="JRP440" s="1"/>
      <c r="JRQ440" s="1"/>
      <c r="JRR440" s="1"/>
      <c r="JRS440" s="1"/>
      <c r="JRT440" s="1"/>
      <c r="JRU440" s="1"/>
      <c r="JRV440" s="1"/>
      <c r="JRW440" s="1"/>
      <c r="JRX440" s="1"/>
      <c r="JRY440" s="1"/>
      <c r="JRZ440" s="1"/>
      <c r="JSA440" s="1"/>
      <c r="JSB440" s="1"/>
      <c r="JSC440" s="1"/>
      <c r="JSD440" s="1"/>
      <c r="JSE440" s="1"/>
      <c r="JSF440" s="1"/>
      <c r="JSG440" s="1"/>
      <c r="JSH440" s="1"/>
      <c r="JSI440" s="1"/>
      <c r="JSJ440" s="1"/>
      <c r="JSK440" s="1"/>
      <c r="JSL440" s="1"/>
      <c r="JSM440" s="1"/>
      <c r="JSN440" s="1"/>
      <c r="JSO440" s="1"/>
      <c r="JSP440" s="1"/>
      <c r="JSQ440" s="1"/>
      <c r="JSR440" s="1"/>
      <c r="JSS440" s="1"/>
      <c r="JST440" s="1"/>
      <c r="JSU440" s="1"/>
      <c r="JSV440" s="1"/>
      <c r="JSW440" s="1"/>
      <c r="JSX440" s="1"/>
      <c r="JSY440" s="1"/>
      <c r="JSZ440" s="1"/>
      <c r="JTA440" s="1"/>
      <c r="JTB440" s="1"/>
      <c r="JTC440" s="1"/>
      <c r="JTD440" s="1"/>
      <c r="JTE440" s="1"/>
      <c r="JTF440" s="1"/>
      <c r="JTG440" s="1"/>
      <c r="JTH440" s="1"/>
      <c r="JTI440" s="1"/>
      <c r="JTJ440" s="1"/>
      <c r="JTK440" s="1"/>
      <c r="JTL440" s="1"/>
      <c r="JTM440" s="1"/>
      <c r="JTN440" s="1"/>
      <c r="JTO440" s="1"/>
      <c r="JTP440" s="1"/>
      <c r="JTQ440" s="1"/>
      <c r="JTR440" s="1"/>
      <c r="JTS440" s="1"/>
      <c r="JTT440" s="1"/>
      <c r="JTU440" s="1"/>
      <c r="JTV440" s="1"/>
      <c r="JTW440" s="1"/>
      <c r="JTX440" s="1"/>
      <c r="JTY440" s="1"/>
      <c r="JTZ440" s="1"/>
      <c r="JUA440" s="1"/>
      <c r="JUB440" s="1"/>
      <c r="JUC440" s="1"/>
      <c r="JUD440" s="1"/>
      <c r="JUE440" s="1"/>
      <c r="JUF440" s="1"/>
      <c r="JUG440" s="1"/>
      <c r="JUH440" s="1"/>
      <c r="JUI440" s="1"/>
      <c r="JUJ440" s="1"/>
      <c r="JUK440" s="1"/>
      <c r="JUL440" s="1"/>
      <c r="JUM440" s="1"/>
      <c r="JUN440" s="1"/>
      <c r="JUO440" s="1"/>
      <c r="JUP440" s="1"/>
      <c r="JUQ440" s="1"/>
      <c r="JUR440" s="1"/>
      <c r="JUS440" s="1"/>
      <c r="JUT440" s="1"/>
      <c r="JUU440" s="1"/>
      <c r="JUV440" s="1"/>
      <c r="JUW440" s="1"/>
      <c r="JUX440" s="1"/>
      <c r="JUY440" s="1"/>
      <c r="JUZ440" s="1"/>
      <c r="JVA440" s="1"/>
      <c r="JVB440" s="1"/>
      <c r="JVC440" s="1"/>
      <c r="JVD440" s="1"/>
      <c r="JVE440" s="1"/>
      <c r="JVF440" s="1"/>
      <c r="JVG440" s="1"/>
      <c r="JVH440" s="1"/>
      <c r="JVI440" s="1"/>
      <c r="JVJ440" s="1"/>
      <c r="JVK440" s="1"/>
      <c r="JVL440" s="1"/>
      <c r="JVM440" s="1"/>
      <c r="JVN440" s="1"/>
      <c r="JVO440" s="1"/>
      <c r="JVP440" s="1"/>
      <c r="JVQ440" s="1"/>
      <c r="JVR440" s="1"/>
      <c r="JVS440" s="1"/>
      <c r="JVT440" s="1"/>
      <c r="JVU440" s="1"/>
      <c r="JVV440" s="1"/>
      <c r="JVW440" s="1"/>
      <c r="JVX440" s="1"/>
      <c r="JVY440" s="1"/>
      <c r="JVZ440" s="1"/>
      <c r="JWA440" s="1"/>
      <c r="JWB440" s="1"/>
      <c r="JWC440" s="1"/>
      <c r="JWD440" s="1"/>
      <c r="JWE440" s="1"/>
      <c r="JWF440" s="1"/>
      <c r="JWG440" s="1"/>
      <c r="JWH440" s="1"/>
      <c r="JWI440" s="1"/>
      <c r="JWJ440" s="1"/>
      <c r="JWK440" s="1"/>
      <c r="JWL440" s="1"/>
      <c r="JWM440" s="1"/>
      <c r="JWN440" s="1"/>
      <c r="JWO440" s="1"/>
      <c r="JWP440" s="1"/>
      <c r="JWQ440" s="1"/>
      <c r="JWR440" s="1"/>
      <c r="JWS440" s="1"/>
      <c r="JWT440" s="1"/>
      <c r="JWU440" s="1"/>
      <c r="JWV440" s="1"/>
      <c r="JWW440" s="1"/>
      <c r="JWX440" s="1"/>
      <c r="JWY440" s="1"/>
      <c r="JWZ440" s="1"/>
      <c r="JXA440" s="1"/>
      <c r="JXB440" s="1"/>
      <c r="JXC440" s="1"/>
      <c r="JXD440" s="1"/>
      <c r="JXE440" s="1"/>
      <c r="JXF440" s="1"/>
      <c r="JXG440" s="1"/>
      <c r="JXH440" s="1"/>
      <c r="JXI440" s="1"/>
      <c r="JXJ440" s="1"/>
      <c r="JXK440" s="1"/>
      <c r="JXL440" s="1"/>
      <c r="JXM440" s="1"/>
      <c r="JXN440" s="1"/>
      <c r="JXO440" s="1"/>
      <c r="JXP440" s="1"/>
      <c r="JXQ440" s="1"/>
      <c r="JXR440" s="1"/>
      <c r="JXS440" s="1"/>
      <c r="JXT440" s="1"/>
      <c r="JXU440" s="1"/>
      <c r="JXV440" s="1"/>
      <c r="JXW440" s="1"/>
      <c r="JXX440" s="1"/>
      <c r="JXY440" s="1"/>
      <c r="JXZ440" s="1"/>
      <c r="JYA440" s="1"/>
      <c r="JYB440" s="1"/>
      <c r="JYC440" s="1"/>
      <c r="JYD440" s="1"/>
      <c r="JYE440" s="1"/>
      <c r="JYF440" s="1"/>
      <c r="JYG440" s="1"/>
      <c r="JYH440" s="1"/>
      <c r="JYI440" s="1"/>
      <c r="JYJ440" s="1"/>
      <c r="JYK440" s="1"/>
      <c r="JYL440" s="1"/>
      <c r="JYM440" s="1"/>
      <c r="JYN440" s="1"/>
      <c r="JYO440" s="1"/>
      <c r="JYP440" s="1"/>
      <c r="JYQ440" s="1"/>
      <c r="JYR440" s="1"/>
      <c r="JYS440" s="1"/>
      <c r="JYT440" s="1"/>
      <c r="JYU440" s="1"/>
      <c r="JYV440" s="1"/>
      <c r="JYW440" s="1"/>
      <c r="JYX440" s="1"/>
      <c r="JYY440" s="1"/>
      <c r="JYZ440" s="1"/>
      <c r="JZA440" s="1"/>
      <c r="JZB440" s="1"/>
      <c r="JZC440" s="1"/>
      <c r="JZD440" s="1"/>
      <c r="JZE440" s="1"/>
      <c r="JZF440" s="1"/>
      <c r="JZG440" s="1"/>
      <c r="JZH440" s="1"/>
      <c r="JZI440" s="1"/>
      <c r="JZJ440" s="1"/>
      <c r="JZK440" s="1"/>
      <c r="JZL440" s="1"/>
      <c r="JZM440" s="1"/>
      <c r="JZN440" s="1"/>
      <c r="JZO440" s="1"/>
      <c r="JZP440" s="1"/>
      <c r="JZQ440" s="1"/>
      <c r="JZR440" s="1"/>
      <c r="JZS440" s="1"/>
      <c r="JZT440" s="1"/>
      <c r="JZU440" s="1"/>
      <c r="JZV440" s="1"/>
      <c r="JZW440" s="1"/>
      <c r="JZX440" s="1"/>
      <c r="JZY440" s="1"/>
      <c r="JZZ440" s="1"/>
      <c r="KAA440" s="1"/>
      <c r="KAB440" s="1"/>
      <c r="KAC440" s="1"/>
      <c r="KAD440" s="1"/>
      <c r="KAE440" s="1"/>
      <c r="KAF440" s="1"/>
      <c r="KAG440" s="1"/>
      <c r="KAH440" s="1"/>
      <c r="KAI440" s="1"/>
      <c r="KAJ440" s="1"/>
      <c r="KAK440" s="1"/>
      <c r="KAL440" s="1"/>
      <c r="KAM440" s="1"/>
      <c r="KAN440" s="1"/>
      <c r="KAO440" s="1"/>
      <c r="KAP440" s="1"/>
      <c r="KAQ440" s="1"/>
      <c r="KAR440" s="1"/>
      <c r="KAS440" s="1"/>
      <c r="KAT440" s="1"/>
      <c r="KAU440" s="1"/>
      <c r="KAV440" s="1"/>
      <c r="KAW440" s="1"/>
      <c r="KAX440" s="1"/>
      <c r="KAY440" s="1"/>
      <c r="KAZ440" s="1"/>
      <c r="KBA440" s="1"/>
      <c r="KBB440" s="1"/>
      <c r="KBC440" s="1"/>
      <c r="KBD440" s="1"/>
      <c r="KBE440" s="1"/>
      <c r="KBF440" s="1"/>
      <c r="KBG440" s="1"/>
      <c r="KBH440" s="1"/>
      <c r="KBI440" s="1"/>
      <c r="KBJ440" s="1"/>
      <c r="KBK440" s="1"/>
      <c r="KBL440" s="1"/>
      <c r="KBM440" s="1"/>
      <c r="KBN440" s="1"/>
      <c r="KBO440" s="1"/>
      <c r="KBP440" s="1"/>
      <c r="KBQ440" s="1"/>
      <c r="KBR440" s="1"/>
      <c r="KBS440" s="1"/>
      <c r="KBT440" s="1"/>
      <c r="KBU440" s="1"/>
      <c r="KBV440" s="1"/>
      <c r="KBW440" s="1"/>
      <c r="KBX440" s="1"/>
      <c r="KBY440" s="1"/>
      <c r="KBZ440" s="1"/>
      <c r="KCA440" s="1"/>
      <c r="KCB440" s="1"/>
      <c r="KCC440" s="1"/>
      <c r="KCD440" s="1"/>
      <c r="KCE440" s="1"/>
      <c r="KCF440" s="1"/>
      <c r="KCG440" s="1"/>
      <c r="KCH440" s="1"/>
      <c r="KCI440" s="1"/>
      <c r="KCJ440" s="1"/>
      <c r="KCK440" s="1"/>
      <c r="KCL440" s="1"/>
      <c r="KCM440" s="1"/>
      <c r="KCN440" s="1"/>
      <c r="KCO440" s="1"/>
      <c r="KCP440" s="1"/>
      <c r="KCQ440" s="1"/>
      <c r="KCR440" s="1"/>
      <c r="KCS440" s="1"/>
      <c r="KCT440" s="1"/>
      <c r="KCU440" s="1"/>
      <c r="KCV440" s="1"/>
      <c r="KCW440" s="1"/>
      <c r="KCX440" s="1"/>
      <c r="KCY440" s="1"/>
      <c r="KCZ440" s="1"/>
      <c r="KDA440" s="1"/>
      <c r="KDB440" s="1"/>
      <c r="KDC440" s="1"/>
      <c r="KDD440" s="1"/>
      <c r="KDE440" s="1"/>
      <c r="KDF440" s="1"/>
      <c r="KDG440" s="1"/>
      <c r="KDH440" s="1"/>
      <c r="KDI440" s="1"/>
      <c r="KDJ440" s="1"/>
      <c r="KDK440" s="1"/>
      <c r="KDL440" s="1"/>
      <c r="KDM440" s="1"/>
      <c r="KDN440" s="1"/>
      <c r="KDO440" s="1"/>
      <c r="KDP440" s="1"/>
      <c r="KDQ440" s="1"/>
      <c r="KDR440" s="1"/>
      <c r="KDS440" s="1"/>
      <c r="KDT440" s="1"/>
      <c r="KDU440" s="1"/>
      <c r="KDV440" s="1"/>
      <c r="KDW440" s="1"/>
      <c r="KDX440" s="1"/>
      <c r="KDY440" s="1"/>
      <c r="KDZ440" s="1"/>
      <c r="KEA440" s="1"/>
      <c r="KEB440" s="1"/>
      <c r="KEC440" s="1"/>
      <c r="KED440" s="1"/>
      <c r="KEE440" s="1"/>
      <c r="KEF440" s="1"/>
      <c r="KEG440" s="1"/>
      <c r="KEH440" s="1"/>
      <c r="KEI440" s="1"/>
      <c r="KEJ440" s="1"/>
      <c r="KEK440" s="1"/>
      <c r="KEL440" s="1"/>
      <c r="KEM440" s="1"/>
      <c r="KEN440" s="1"/>
      <c r="KEO440" s="1"/>
      <c r="KEP440" s="1"/>
      <c r="KEQ440" s="1"/>
      <c r="KER440" s="1"/>
      <c r="KES440" s="1"/>
      <c r="KET440" s="1"/>
      <c r="KEU440" s="1"/>
      <c r="KEV440" s="1"/>
      <c r="KEW440" s="1"/>
      <c r="KEX440" s="1"/>
      <c r="KEY440" s="1"/>
      <c r="KEZ440" s="1"/>
      <c r="KFA440" s="1"/>
      <c r="KFB440" s="1"/>
      <c r="KFC440" s="1"/>
      <c r="KFD440" s="1"/>
      <c r="KFE440" s="1"/>
      <c r="KFF440" s="1"/>
      <c r="KFG440" s="1"/>
      <c r="KFH440" s="1"/>
      <c r="KFI440" s="1"/>
      <c r="KFJ440" s="1"/>
      <c r="KFK440" s="1"/>
      <c r="KFL440" s="1"/>
      <c r="KFM440" s="1"/>
      <c r="KFN440" s="1"/>
      <c r="KFO440" s="1"/>
      <c r="KFP440" s="1"/>
      <c r="KFQ440" s="1"/>
      <c r="KFR440" s="1"/>
      <c r="KFS440" s="1"/>
      <c r="KFT440" s="1"/>
      <c r="KFU440" s="1"/>
      <c r="KFV440" s="1"/>
      <c r="KFW440" s="1"/>
      <c r="KFX440" s="1"/>
      <c r="KFY440" s="1"/>
      <c r="KFZ440" s="1"/>
      <c r="KGA440" s="1"/>
      <c r="KGB440" s="1"/>
      <c r="KGC440" s="1"/>
      <c r="KGD440" s="1"/>
      <c r="KGE440" s="1"/>
      <c r="KGF440" s="1"/>
      <c r="KGG440" s="1"/>
      <c r="KGH440" s="1"/>
      <c r="KGI440" s="1"/>
      <c r="KGJ440" s="1"/>
      <c r="KGK440" s="1"/>
      <c r="KGL440" s="1"/>
      <c r="KGM440" s="1"/>
      <c r="KGN440" s="1"/>
      <c r="KGO440" s="1"/>
      <c r="KGP440" s="1"/>
      <c r="KGQ440" s="1"/>
      <c r="KGR440" s="1"/>
      <c r="KGS440" s="1"/>
      <c r="KGT440" s="1"/>
      <c r="KGU440" s="1"/>
      <c r="KGV440" s="1"/>
      <c r="KGW440" s="1"/>
      <c r="KGX440" s="1"/>
      <c r="KGY440" s="1"/>
      <c r="KGZ440" s="1"/>
      <c r="KHA440" s="1"/>
      <c r="KHB440" s="1"/>
      <c r="KHC440" s="1"/>
      <c r="KHD440" s="1"/>
      <c r="KHE440" s="1"/>
      <c r="KHF440" s="1"/>
      <c r="KHG440" s="1"/>
      <c r="KHH440" s="1"/>
      <c r="KHI440" s="1"/>
      <c r="KHJ440" s="1"/>
      <c r="KHK440" s="1"/>
      <c r="KHL440" s="1"/>
      <c r="KHM440" s="1"/>
      <c r="KHN440" s="1"/>
      <c r="KHO440" s="1"/>
      <c r="KHP440" s="1"/>
      <c r="KHQ440" s="1"/>
      <c r="KHR440" s="1"/>
      <c r="KHS440" s="1"/>
      <c r="KHT440" s="1"/>
      <c r="KHU440" s="1"/>
      <c r="KHV440" s="1"/>
      <c r="KHW440" s="1"/>
      <c r="KHX440" s="1"/>
      <c r="KHY440" s="1"/>
      <c r="KHZ440" s="1"/>
      <c r="KIA440" s="1"/>
      <c r="KIB440" s="1"/>
      <c r="KIC440" s="1"/>
      <c r="KID440" s="1"/>
      <c r="KIE440" s="1"/>
      <c r="KIF440" s="1"/>
      <c r="KIG440" s="1"/>
      <c r="KIH440" s="1"/>
      <c r="KII440" s="1"/>
      <c r="KIJ440" s="1"/>
      <c r="KIK440" s="1"/>
      <c r="KIL440" s="1"/>
      <c r="KIM440" s="1"/>
      <c r="KIN440" s="1"/>
      <c r="KIO440" s="1"/>
      <c r="KIP440" s="1"/>
      <c r="KIQ440" s="1"/>
      <c r="KIR440" s="1"/>
      <c r="KIS440" s="1"/>
      <c r="KIT440" s="1"/>
      <c r="KIU440" s="1"/>
      <c r="KIV440" s="1"/>
      <c r="KIW440" s="1"/>
      <c r="KIX440" s="1"/>
      <c r="KIY440" s="1"/>
      <c r="KIZ440" s="1"/>
      <c r="KJA440" s="1"/>
      <c r="KJB440" s="1"/>
      <c r="KJC440" s="1"/>
      <c r="KJD440" s="1"/>
      <c r="KJE440" s="1"/>
      <c r="KJF440" s="1"/>
      <c r="KJG440" s="1"/>
      <c r="KJH440" s="1"/>
      <c r="KJI440" s="1"/>
      <c r="KJJ440" s="1"/>
      <c r="KJK440" s="1"/>
      <c r="KJL440" s="1"/>
      <c r="KJM440" s="1"/>
      <c r="KJN440" s="1"/>
      <c r="KJO440" s="1"/>
      <c r="KJP440" s="1"/>
      <c r="KJQ440" s="1"/>
      <c r="KJR440" s="1"/>
      <c r="KJS440" s="1"/>
      <c r="KJT440" s="1"/>
      <c r="KJU440" s="1"/>
      <c r="KJV440" s="1"/>
      <c r="KJW440" s="1"/>
      <c r="KJX440" s="1"/>
      <c r="KJY440" s="1"/>
      <c r="KJZ440" s="1"/>
      <c r="KKA440" s="1"/>
      <c r="KKB440" s="1"/>
      <c r="KKC440" s="1"/>
      <c r="KKD440" s="1"/>
      <c r="KKE440" s="1"/>
      <c r="KKF440" s="1"/>
      <c r="KKG440" s="1"/>
      <c r="KKH440" s="1"/>
      <c r="KKI440" s="1"/>
      <c r="KKJ440" s="1"/>
      <c r="KKK440" s="1"/>
      <c r="KKL440" s="1"/>
      <c r="KKM440" s="1"/>
      <c r="KKN440" s="1"/>
      <c r="KKO440" s="1"/>
      <c r="KKP440" s="1"/>
      <c r="KKQ440" s="1"/>
      <c r="KKR440" s="1"/>
      <c r="KKS440" s="1"/>
      <c r="KKT440" s="1"/>
      <c r="KKU440" s="1"/>
      <c r="KKV440" s="1"/>
      <c r="KKW440" s="1"/>
      <c r="KKX440" s="1"/>
      <c r="KKY440" s="1"/>
      <c r="KKZ440" s="1"/>
      <c r="KLA440" s="1"/>
      <c r="KLB440" s="1"/>
      <c r="KLC440" s="1"/>
      <c r="KLD440" s="1"/>
      <c r="KLE440" s="1"/>
      <c r="KLF440" s="1"/>
      <c r="KLG440" s="1"/>
      <c r="KLH440" s="1"/>
      <c r="KLI440" s="1"/>
      <c r="KLJ440" s="1"/>
      <c r="KLK440" s="1"/>
      <c r="KLL440" s="1"/>
      <c r="KLM440" s="1"/>
      <c r="KLN440" s="1"/>
      <c r="KLO440" s="1"/>
      <c r="KLP440" s="1"/>
      <c r="KLQ440" s="1"/>
      <c r="KLR440" s="1"/>
      <c r="KLS440" s="1"/>
      <c r="KLT440" s="1"/>
      <c r="KLU440" s="1"/>
      <c r="KLV440" s="1"/>
      <c r="KLW440" s="1"/>
      <c r="KLX440" s="1"/>
      <c r="KLY440" s="1"/>
      <c r="KLZ440" s="1"/>
      <c r="KMA440" s="1"/>
      <c r="KMB440" s="1"/>
      <c r="KMC440" s="1"/>
      <c r="KMD440" s="1"/>
      <c r="KME440" s="1"/>
      <c r="KMF440" s="1"/>
      <c r="KMG440" s="1"/>
      <c r="KMH440" s="1"/>
      <c r="KMI440" s="1"/>
      <c r="KMJ440" s="1"/>
      <c r="KMK440" s="1"/>
      <c r="KML440" s="1"/>
      <c r="KMM440" s="1"/>
      <c r="KMN440" s="1"/>
      <c r="KMO440" s="1"/>
      <c r="KMP440" s="1"/>
      <c r="KMQ440" s="1"/>
      <c r="KMR440" s="1"/>
      <c r="KMS440" s="1"/>
      <c r="KMT440" s="1"/>
      <c r="KMU440" s="1"/>
      <c r="KMV440" s="1"/>
      <c r="KMW440" s="1"/>
      <c r="KMX440" s="1"/>
      <c r="KMY440" s="1"/>
      <c r="KMZ440" s="1"/>
      <c r="KNA440" s="1"/>
      <c r="KNB440" s="1"/>
      <c r="KNC440" s="1"/>
      <c r="KND440" s="1"/>
      <c r="KNE440" s="1"/>
      <c r="KNF440" s="1"/>
      <c r="KNG440" s="1"/>
      <c r="KNH440" s="1"/>
      <c r="KNI440" s="1"/>
      <c r="KNJ440" s="1"/>
      <c r="KNK440" s="1"/>
      <c r="KNL440" s="1"/>
      <c r="KNM440" s="1"/>
      <c r="KNN440" s="1"/>
      <c r="KNO440" s="1"/>
      <c r="KNP440" s="1"/>
      <c r="KNQ440" s="1"/>
      <c r="KNR440" s="1"/>
      <c r="KNS440" s="1"/>
      <c r="KNT440" s="1"/>
      <c r="KNU440" s="1"/>
      <c r="KNV440" s="1"/>
      <c r="KNW440" s="1"/>
      <c r="KNX440" s="1"/>
      <c r="KNY440" s="1"/>
      <c r="KNZ440" s="1"/>
      <c r="KOA440" s="1"/>
      <c r="KOB440" s="1"/>
      <c r="KOC440" s="1"/>
      <c r="KOD440" s="1"/>
      <c r="KOE440" s="1"/>
      <c r="KOF440" s="1"/>
      <c r="KOG440" s="1"/>
      <c r="KOH440" s="1"/>
      <c r="KOI440" s="1"/>
      <c r="KOJ440" s="1"/>
      <c r="KOK440" s="1"/>
      <c r="KOL440" s="1"/>
      <c r="KOM440" s="1"/>
      <c r="KON440" s="1"/>
      <c r="KOO440" s="1"/>
      <c r="KOP440" s="1"/>
      <c r="KOQ440" s="1"/>
      <c r="KOR440" s="1"/>
      <c r="KOS440" s="1"/>
      <c r="KOT440" s="1"/>
      <c r="KOU440" s="1"/>
      <c r="KOV440" s="1"/>
      <c r="KOW440" s="1"/>
      <c r="KOX440" s="1"/>
      <c r="KOY440" s="1"/>
      <c r="KOZ440" s="1"/>
      <c r="KPA440" s="1"/>
      <c r="KPB440" s="1"/>
      <c r="KPC440" s="1"/>
      <c r="KPD440" s="1"/>
      <c r="KPE440" s="1"/>
      <c r="KPF440" s="1"/>
      <c r="KPG440" s="1"/>
      <c r="KPH440" s="1"/>
      <c r="KPI440" s="1"/>
      <c r="KPJ440" s="1"/>
      <c r="KPK440" s="1"/>
      <c r="KPL440" s="1"/>
      <c r="KPM440" s="1"/>
      <c r="KPN440" s="1"/>
      <c r="KPO440" s="1"/>
      <c r="KPP440" s="1"/>
      <c r="KPQ440" s="1"/>
      <c r="KPR440" s="1"/>
      <c r="KPS440" s="1"/>
      <c r="KPT440" s="1"/>
      <c r="KPU440" s="1"/>
      <c r="KPV440" s="1"/>
      <c r="KPW440" s="1"/>
      <c r="KPX440" s="1"/>
      <c r="KPY440" s="1"/>
      <c r="KPZ440" s="1"/>
      <c r="KQA440" s="1"/>
      <c r="KQB440" s="1"/>
      <c r="KQC440" s="1"/>
      <c r="KQD440" s="1"/>
      <c r="KQE440" s="1"/>
      <c r="KQF440" s="1"/>
      <c r="KQG440" s="1"/>
      <c r="KQH440" s="1"/>
      <c r="KQI440" s="1"/>
      <c r="KQJ440" s="1"/>
      <c r="KQK440" s="1"/>
      <c r="KQL440" s="1"/>
      <c r="KQM440" s="1"/>
      <c r="KQN440" s="1"/>
      <c r="KQO440" s="1"/>
      <c r="KQP440" s="1"/>
      <c r="KQQ440" s="1"/>
      <c r="KQR440" s="1"/>
      <c r="KQS440" s="1"/>
      <c r="KQT440" s="1"/>
      <c r="KQU440" s="1"/>
      <c r="KQV440" s="1"/>
      <c r="KQW440" s="1"/>
      <c r="KQX440" s="1"/>
      <c r="KQY440" s="1"/>
      <c r="KQZ440" s="1"/>
      <c r="KRA440" s="1"/>
      <c r="KRB440" s="1"/>
      <c r="KRC440" s="1"/>
      <c r="KRD440" s="1"/>
      <c r="KRE440" s="1"/>
      <c r="KRF440" s="1"/>
      <c r="KRG440" s="1"/>
      <c r="KRH440" s="1"/>
      <c r="KRI440" s="1"/>
      <c r="KRJ440" s="1"/>
      <c r="KRK440" s="1"/>
      <c r="KRL440" s="1"/>
      <c r="KRM440" s="1"/>
      <c r="KRN440" s="1"/>
      <c r="KRO440" s="1"/>
      <c r="KRP440" s="1"/>
      <c r="KRQ440" s="1"/>
      <c r="KRR440" s="1"/>
      <c r="KRS440" s="1"/>
      <c r="KRT440" s="1"/>
      <c r="KRU440" s="1"/>
      <c r="KRV440" s="1"/>
      <c r="KRW440" s="1"/>
      <c r="KRX440" s="1"/>
      <c r="KRY440" s="1"/>
      <c r="KRZ440" s="1"/>
      <c r="KSA440" s="1"/>
      <c r="KSB440" s="1"/>
      <c r="KSC440" s="1"/>
      <c r="KSD440" s="1"/>
      <c r="KSE440" s="1"/>
      <c r="KSF440" s="1"/>
      <c r="KSG440" s="1"/>
      <c r="KSH440" s="1"/>
      <c r="KSI440" s="1"/>
      <c r="KSJ440" s="1"/>
      <c r="KSK440" s="1"/>
      <c r="KSL440" s="1"/>
      <c r="KSM440" s="1"/>
      <c r="KSN440" s="1"/>
      <c r="KSO440" s="1"/>
      <c r="KSP440" s="1"/>
      <c r="KSQ440" s="1"/>
      <c r="KSR440" s="1"/>
      <c r="KSS440" s="1"/>
      <c r="KST440" s="1"/>
      <c r="KSU440" s="1"/>
      <c r="KSV440" s="1"/>
      <c r="KSW440" s="1"/>
      <c r="KSX440" s="1"/>
      <c r="KSY440" s="1"/>
      <c r="KSZ440" s="1"/>
      <c r="KTA440" s="1"/>
      <c r="KTB440" s="1"/>
      <c r="KTC440" s="1"/>
      <c r="KTD440" s="1"/>
      <c r="KTE440" s="1"/>
      <c r="KTF440" s="1"/>
      <c r="KTG440" s="1"/>
      <c r="KTH440" s="1"/>
      <c r="KTI440" s="1"/>
      <c r="KTJ440" s="1"/>
      <c r="KTK440" s="1"/>
      <c r="KTL440" s="1"/>
      <c r="KTM440" s="1"/>
      <c r="KTN440" s="1"/>
      <c r="KTO440" s="1"/>
      <c r="KTP440" s="1"/>
      <c r="KTQ440" s="1"/>
      <c r="KTR440" s="1"/>
      <c r="KTS440" s="1"/>
      <c r="KTT440" s="1"/>
      <c r="KTU440" s="1"/>
      <c r="KTV440" s="1"/>
      <c r="KTW440" s="1"/>
      <c r="KTX440" s="1"/>
      <c r="KTY440" s="1"/>
      <c r="KTZ440" s="1"/>
      <c r="KUA440" s="1"/>
      <c r="KUB440" s="1"/>
      <c r="KUC440" s="1"/>
      <c r="KUD440" s="1"/>
      <c r="KUE440" s="1"/>
      <c r="KUF440" s="1"/>
      <c r="KUG440" s="1"/>
      <c r="KUH440" s="1"/>
      <c r="KUI440" s="1"/>
      <c r="KUJ440" s="1"/>
      <c r="KUK440" s="1"/>
      <c r="KUL440" s="1"/>
      <c r="KUM440" s="1"/>
      <c r="KUN440" s="1"/>
      <c r="KUO440" s="1"/>
      <c r="KUP440" s="1"/>
      <c r="KUQ440" s="1"/>
      <c r="KUR440" s="1"/>
      <c r="KUS440" s="1"/>
      <c r="KUT440" s="1"/>
      <c r="KUU440" s="1"/>
      <c r="KUV440" s="1"/>
      <c r="KUW440" s="1"/>
      <c r="KUX440" s="1"/>
      <c r="KUY440" s="1"/>
      <c r="KUZ440" s="1"/>
      <c r="KVA440" s="1"/>
      <c r="KVB440" s="1"/>
      <c r="KVC440" s="1"/>
      <c r="KVD440" s="1"/>
      <c r="KVE440" s="1"/>
      <c r="KVF440" s="1"/>
      <c r="KVG440" s="1"/>
      <c r="KVH440" s="1"/>
      <c r="KVI440" s="1"/>
      <c r="KVJ440" s="1"/>
      <c r="KVK440" s="1"/>
      <c r="KVL440" s="1"/>
      <c r="KVM440" s="1"/>
      <c r="KVN440" s="1"/>
      <c r="KVO440" s="1"/>
      <c r="KVP440" s="1"/>
      <c r="KVQ440" s="1"/>
      <c r="KVR440" s="1"/>
      <c r="KVS440" s="1"/>
      <c r="KVT440" s="1"/>
      <c r="KVU440" s="1"/>
      <c r="KVV440" s="1"/>
      <c r="KVW440" s="1"/>
      <c r="KVX440" s="1"/>
      <c r="KVY440" s="1"/>
      <c r="KVZ440" s="1"/>
      <c r="KWA440" s="1"/>
      <c r="KWB440" s="1"/>
      <c r="KWC440" s="1"/>
      <c r="KWD440" s="1"/>
      <c r="KWE440" s="1"/>
      <c r="KWF440" s="1"/>
      <c r="KWG440" s="1"/>
      <c r="KWH440" s="1"/>
      <c r="KWI440" s="1"/>
      <c r="KWJ440" s="1"/>
      <c r="KWK440" s="1"/>
      <c r="KWL440" s="1"/>
      <c r="KWM440" s="1"/>
      <c r="KWN440" s="1"/>
      <c r="KWO440" s="1"/>
      <c r="KWP440" s="1"/>
      <c r="KWQ440" s="1"/>
      <c r="KWR440" s="1"/>
      <c r="KWS440" s="1"/>
      <c r="KWT440" s="1"/>
      <c r="KWU440" s="1"/>
      <c r="KWV440" s="1"/>
      <c r="KWW440" s="1"/>
      <c r="KWX440" s="1"/>
      <c r="KWY440" s="1"/>
      <c r="KWZ440" s="1"/>
      <c r="KXA440" s="1"/>
      <c r="KXB440" s="1"/>
      <c r="KXC440" s="1"/>
      <c r="KXD440" s="1"/>
      <c r="KXE440" s="1"/>
      <c r="KXF440" s="1"/>
      <c r="KXG440" s="1"/>
      <c r="KXH440" s="1"/>
      <c r="KXI440" s="1"/>
      <c r="KXJ440" s="1"/>
      <c r="KXK440" s="1"/>
      <c r="KXL440" s="1"/>
      <c r="KXM440" s="1"/>
      <c r="KXN440" s="1"/>
      <c r="KXO440" s="1"/>
      <c r="KXP440" s="1"/>
      <c r="KXQ440" s="1"/>
      <c r="KXR440" s="1"/>
      <c r="KXS440" s="1"/>
      <c r="KXT440" s="1"/>
      <c r="KXU440" s="1"/>
      <c r="KXV440" s="1"/>
      <c r="KXW440" s="1"/>
      <c r="KXX440" s="1"/>
      <c r="KXY440" s="1"/>
      <c r="KXZ440" s="1"/>
      <c r="KYA440" s="1"/>
      <c r="KYB440" s="1"/>
      <c r="KYC440" s="1"/>
      <c r="KYD440" s="1"/>
      <c r="KYE440" s="1"/>
      <c r="KYF440" s="1"/>
      <c r="KYG440" s="1"/>
      <c r="KYH440" s="1"/>
      <c r="KYI440" s="1"/>
      <c r="KYJ440" s="1"/>
      <c r="KYK440" s="1"/>
      <c r="KYL440" s="1"/>
      <c r="KYM440" s="1"/>
      <c r="KYN440" s="1"/>
      <c r="KYO440" s="1"/>
      <c r="KYP440" s="1"/>
      <c r="KYQ440" s="1"/>
      <c r="KYR440" s="1"/>
      <c r="KYS440" s="1"/>
      <c r="KYT440" s="1"/>
      <c r="KYU440" s="1"/>
      <c r="KYV440" s="1"/>
      <c r="KYW440" s="1"/>
      <c r="KYX440" s="1"/>
      <c r="KYY440" s="1"/>
      <c r="KYZ440" s="1"/>
      <c r="KZA440" s="1"/>
      <c r="KZB440" s="1"/>
      <c r="KZC440" s="1"/>
      <c r="KZD440" s="1"/>
      <c r="KZE440" s="1"/>
      <c r="KZF440" s="1"/>
      <c r="KZG440" s="1"/>
      <c r="KZH440" s="1"/>
      <c r="KZI440" s="1"/>
      <c r="KZJ440" s="1"/>
      <c r="KZK440" s="1"/>
      <c r="KZL440" s="1"/>
      <c r="KZM440" s="1"/>
      <c r="KZN440" s="1"/>
      <c r="KZO440" s="1"/>
      <c r="KZP440" s="1"/>
      <c r="KZQ440" s="1"/>
      <c r="KZR440" s="1"/>
      <c r="KZS440" s="1"/>
      <c r="KZT440" s="1"/>
      <c r="KZU440" s="1"/>
      <c r="KZV440" s="1"/>
      <c r="KZW440" s="1"/>
      <c r="KZX440" s="1"/>
      <c r="KZY440" s="1"/>
      <c r="KZZ440" s="1"/>
      <c r="LAA440" s="1"/>
      <c r="LAB440" s="1"/>
      <c r="LAC440" s="1"/>
      <c r="LAD440" s="1"/>
      <c r="LAE440" s="1"/>
      <c r="LAF440" s="1"/>
      <c r="LAG440" s="1"/>
      <c r="LAH440" s="1"/>
      <c r="LAI440" s="1"/>
      <c r="LAJ440" s="1"/>
      <c r="LAK440" s="1"/>
      <c r="LAL440" s="1"/>
      <c r="LAM440" s="1"/>
      <c r="LAN440" s="1"/>
      <c r="LAO440" s="1"/>
      <c r="LAP440" s="1"/>
      <c r="LAQ440" s="1"/>
      <c r="LAR440" s="1"/>
      <c r="LAS440" s="1"/>
      <c r="LAT440" s="1"/>
      <c r="LAU440" s="1"/>
      <c r="LAV440" s="1"/>
      <c r="LAW440" s="1"/>
      <c r="LAX440" s="1"/>
      <c r="LAY440" s="1"/>
      <c r="LAZ440" s="1"/>
      <c r="LBA440" s="1"/>
      <c r="LBB440" s="1"/>
      <c r="LBC440" s="1"/>
      <c r="LBD440" s="1"/>
      <c r="LBE440" s="1"/>
      <c r="LBF440" s="1"/>
      <c r="LBG440" s="1"/>
      <c r="LBH440" s="1"/>
      <c r="LBI440" s="1"/>
      <c r="LBJ440" s="1"/>
      <c r="LBK440" s="1"/>
      <c r="LBL440" s="1"/>
      <c r="LBM440" s="1"/>
      <c r="LBN440" s="1"/>
      <c r="LBO440" s="1"/>
      <c r="LBP440" s="1"/>
      <c r="LBQ440" s="1"/>
      <c r="LBR440" s="1"/>
      <c r="LBS440" s="1"/>
      <c r="LBT440" s="1"/>
      <c r="LBU440" s="1"/>
      <c r="LBV440" s="1"/>
      <c r="LBW440" s="1"/>
      <c r="LBX440" s="1"/>
      <c r="LBY440" s="1"/>
      <c r="LBZ440" s="1"/>
      <c r="LCA440" s="1"/>
      <c r="LCB440" s="1"/>
      <c r="LCC440" s="1"/>
      <c r="LCD440" s="1"/>
      <c r="LCE440" s="1"/>
      <c r="LCF440" s="1"/>
      <c r="LCG440" s="1"/>
      <c r="LCH440" s="1"/>
      <c r="LCI440" s="1"/>
      <c r="LCJ440" s="1"/>
      <c r="LCK440" s="1"/>
      <c r="LCL440" s="1"/>
      <c r="LCM440" s="1"/>
      <c r="LCN440" s="1"/>
      <c r="LCO440" s="1"/>
      <c r="LCP440" s="1"/>
      <c r="LCQ440" s="1"/>
      <c r="LCR440" s="1"/>
      <c r="LCS440" s="1"/>
      <c r="LCT440" s="1"/>
      <c r="LCU440" s="1"/>
      <c r="LCV440" s="1"/>
      <c r="LCW440" s="1"/>
      <c r="LCX440" s="1"/>
      <c r="LCY440" s="1"/>
      <c r="LCZ440" s="1"/>
      <c r="LDA440" s="1"/>
      <c r="LDB440" s="1"/>
      <c r="LDC440" s="1"/>
      <c r="LDD440" s="1"/>
      <c r="LDE440" s="1"/>
      <c r="LDF440" s="1"/>
      <c r="LDG440" s="1"/>
      <c r="LDH440" s="1"/>
      <c r="LDI440" s="1"/>
      <c r="LDJ440" s="1"/>
      <c r="LDK440" s="1"/>
      <c r="LDL440" s="1"/>
      <c r="LDM440" s="1"/>
      <c r="LDN440" s="1"/>
      <c r="LDO440" s="1"/>
      <c r="LDP440" s="1"/>
      <c r="LDQ440" s="1"/>
      <c r="LDR440" s="1"/>
      <c r="LDS440" s="1"/>
      <c r="LDT440" s="1"/>
      <c r="LDU440" s="1"/>
      <c r="LDV440" s="1"/>
      <c r="LDW440" s="1"/>
      <c r="LDX440" s="1"/>
      <c r="LDY440" s="1"/>
      <c r="LDZ440" s="1"/>
      <c r="LEA440" s="1"/>
      <c r="LEB440" s="1"/>
      <c r="LEC440" s="1"/>
      <c r="LED440" s="1"/>
      <c r="LEE440" s="1"/>
      <c r="LEF440" s="1"/>
      <c r="LEG440" s="1"/>
      <c r="LEH440" s="1"/>
      <c r="LEI440" s="1"/>
      <c r="LEJ440" s="1"/>
      <c r="LEK440" s="1"/>
      <c r="LEL440" s="1"/>
      <c r="LEM440" s="1"/>
      <c r="LEN440" s="1"/>
      <c r="LEO440" s="1"/>
      <c r="LEP440" s="1"/>
      <c r="LEQ440" s="1"/>
      <c r="LER440" s="1"/>
      <c r="LES440" s="1"/>
      <c r="LET440" s="1"/>
      <c r="LEU440" s="1"/>
      <c r="LEV440" s="1"/>
      <c r="LEW440" s="1"/>
      <c r="LEX440" s="1"/>
      <c r="LEY440" s="1"/>
      <c r="LEZ440" s="1"/>
      <c r="LFA440" s="1"/>
      <c r="LFB440" s="1"/>
      <c r="LFC440" s="1"/>
      <c r="LFD440" s="1"/>
      <c r="LFE440" s="1"/>
      <c r="LFF440" s="1"/>
      <c r="LFG440" s="1"/>
      <c r="LFH440" s="1"/>
      <c r="LFI440" s="1"/>
      <c r="LFJ440" s="1"/>
      <c r="LFK440" s="1"/>
      <c r="LFL440" s="1"/>
      <c r="LFM440" s="1"/>
      <c r="LFN440" s="1"/>
      <c r="LFO440" s="1"/>
      <c r="LFP440" s="1"/>
      <c r="LFQ440" s="1"/>
      <c r="LFR440" s="1"/>
      <c r="LFS440" s="1"/>
      <c r="LFT440" s="1"/>
      <c r="LFU440" s="1"/>
      <c r="LFV440" s="1"/>
      <c r="LFW440" s="1"/>
      <c r="LFX440" s="1"/>
      <c r="LFY440" s="1"/>
      <c r="LFZ440" s="1"/>
      <c r="LGA440" s="1"/>
      <c r="LGB440" s="1"/>
      <c r="LGC440" s="1"/>
      <c r="LGD440" s="1"/>
      <c r="LGE440" s="1"/>
      <c r="LGF440" s="1"/>
      <c r="LGG440" s="1"/>
      <c r="LGH440" s="1"/>
      <c r="LGI440" s="1"/>
      <c r="LGJ440" s="1"/>
      <c r="LGK440" s="1"/>
      <c r="LGL440" s="1"/>
      <c r="LGM440" s="1"/>
      <c r="LGN440" s="1"/>
      <c r="LGO440" s="1"/>
      <c r="LGP440" s="1"/>
      <c r="LGQ440" s="1"/>
      <c r="LGR440" s="1"/>
      <c r="LGS440" s="1"/>
      <c r="LGT440" s="1"/>
      <c r="LGU440" s="1"/>
      <c r="LGV440" s="1"/>
      <c r="LGW440" s="1"/>
      <c r="LGX440" s="1"/>
      <c r="LGY440" s="1"/>
      <c r="LGZ440" s="1"/>
      <c r="LHA440" s="1"/>
      <c r="LHB440" s="1"/>
      <c r="LHC440" s="1"/>
      <c r="LHD440" s="1"/>
      <c r="LHE440" s="1"/>
      <c r="LHF440" s="1"/>
      <c r="LHG440" s="1"/>
      <c r="LHH440" s="1"/>
      <c r="LHI440" s="1"/>
      <c r="LHJ440" s="1"/>
      <c r="LHK440" s="1"/>
      <c r="LHL440" s="1"/>
      <c r="LHM440" s="1"/>
      <c r="LHN440" s="1"/>
      <c r="LHO440" s="1"/>
      <c r="LHP440" s="1"/>
      <c r="LHQ440" s="1"/>
      <c r="LHR440" s="1"/>
      <c r="LHS440" s="1"/>
      <c r="LHT440" s="1"/>
      <c r="LHU440" s="1"/>
      <c r="LHV440" s="1"/>
      <c r="LHW440" s="1"/>
      <c r="LHX440" s="1"/>
      <c r="LHY440" s="1"/>
      <c r="LHZ440" s="1"/>
      <c r="LIA440" s="1"/>
      <c r="LIB440" s="1"/>
      <c r="LIC440" s="1"/>
      <c r="LID440" s="1"/>
      <c r="LIE440" s="1"/>
      <c r="LIF440" s="1"/>
      <c r="LIG440" s="1"/>
      <c r="LIH440" s="1"/>
      <c r="LII440" s="1"/>
      <c r="LIJ440" s="1"/>
      <c r="LIK440" s="1"/>
      <c r="LIL440" s="1"/>
      <c r="LIM440" s="1"/>
      <c r="LIN440" s="1"/>
      <c r="LIO440" s="1"/>
      <c r="LIP440" s="1"/>
      <c r="LIQ440" s="1"/>
      <c r="LIR440" s="1"/>
      <c r="LIS440" s="1"/>
      <c r="LIT440" s="1"/>
      <c r="LIU440" s="1"/>
      <c r="LIV440" s="1"/>
      <c r="LIW440" s="1"/>
      <c r="LIX440" s="1"/>
      <c r="LIY440" s="1"/>
      <c r="LIZ440" s="1"/>
      <c r="LJA440" s="1"/>
      <c r="LJB440" s="1"/>
      <c r="LJC440" s="1"/>
      <c r="LJD440" s="1"/>
      <c r="LJE440" s="1"/>
      <c r="LJF440" s="1"/>
      <c r="LJG440" s="1"/>
      <c r="LJH440" s="1"/>
      <c r="LJI440" s="1"/>
      <c r="LJJ440" s="1"/>
      <c r="LJK440" s="1"/>
      <c r="LJL440" s="1"/>
      <c r="LJM440" s="1"/>
      <c r="LJN440" s="1"/>
      <c r="LJO440" s="1"/>
      <c r="LJP440" s="1"/>
      <c r="LJQ440" s="1"/>
      <c r="LJR440" s="1"/>
      <c r="LJS440" s="1"/>
      <c r="LJT440" s="1"/>
      <c r="LJU440" s="1"/>
      <c r="LJV440" s="1"/>
      <c r="LJW440" s="1"/>
      <c r="LJX440" s="1"/>
      <c r="LJY440" s="1"/>
      <c r="LJZ440" s="1"/>
      <c r="LKA440" s="1"/>
      <c r="LKB440" s="1"/>
      <c r="LKC440" s="1"/>
      <c r="LKD440" s="1"/>
      <c r="LKE440" s="1"/>
      <c r="LKF440" s="1"/>
      <c r="LKG440" s="1"/>
      <c r="LKH440" s="1"/>
      <c r="LKI440" s="1"/>
      <c r="LKJ440" s="1"/>
      <c r="LKK440" s="1"/>
      <c r="LKL440" s="1"/>
      <c r="LKM440" s="1"/>
      <c r="LKN440" s="1"/>
      <c r="LKO440" s="1"/>
      <c r="LKP440" s="1"/>
      <c r="LKQ440" s="1"/>
      <c r="LKR440" s="1"/>
      <c r="LKS440" s="1"/>
      <c r="LKT440" s="1"/>
      <c r="LKU440" s="1"/>
      <c r="LKV440" s="1"/>
      <c r="LKW440" s="1"/>
      <c r="LKX440" s="1"/>
      <c r="LKY440" s="1"/>
      <c r="LKZ440" s="1"/>
      <c r="LLA440" s="1"/>
      <c r="LLB440" s="1"/>
      <c r="LLC440" s="1"/>
      <c r="LLD440" s="1"/>
      <c r="LLE440" s="1"/>
      <c r="LLF440" s="1"/>
      <c r="LLG440" s="1"/>
      <c r="LLH440" s="1"/>
      <c r="LLI440" s="1"/>
      <c r="LLJ440" s="1"/>
      <c r="LLK440" s="1"/>
      <c r="LLL440" s="1"/>
      <c r="LLM440" s="1"/>
      <c r="LLN440" s="1"/>
      <c r="LLO440" s="1"/>
      <c r="LLP440" s="1"/>
      <c r="LLQ440" s="1"/>
      <c r="LLR440" s="1"/>
      <c r="LLS440" s="1"/>
      <c r="LLT440" s="1"/>
      <c r="LLU440" s="1"/>
      <c r="LLV440" s="1"/>
      <c r="LLW440" s="1"/>
      <c r="LLX440" s="1"/>
      <c r="LLY440" s="1"/>
      <c r="LLZ440" s="1"/>
      <c r="LMA440" s="1"/>
      <c r="LMB440" s="1"/>
      <c r="LMC440" s="1"/>
      <c r="LMD440" s="1"/>
      <c r="LME440" s="1"/>
      <c r="LMF440" s="1"/>
      <c r="LMG440" s="1"/>
      <c r="LMH440" s="1"/>
      <c r="LMI440" s="1"/>
      <c r="LMJ440" s="1"/>
      <c r="LMK440" s="1"/>
      <c r="LML440" s="1"/>
      <c r="LMM440" s="1"/>
      <c r="LMN440" s="1"/>
      <c r="LMO440" s="1"/>
      <c r="LMP440" s="1"/>
      <c r="LMQ440" s="1"/>
      <c r="LMR440" s="1"/>
      <c r="LMS440" s="1"/>
      <c r="LMT440" s="1"/>
      <c r="LMU440" s="1"/>
      <c r="LMV440" s="1"/>
      <c r="LMW440" s="1"/>
      <c r="LMX440" s="1"/>
      <c r="LMY440" s="1"/>
      <c r="LMZ440" s="1"/>
      <c r="LNA440" s="1"/>
      <c r="LNB440" s="1"/>
      <c r="LNC440" s="1"/>
      <c r="LND440" s="1"/>
      <c r="LNE440" s="1"/>
      <c r="LNF440" s="1"/>
      <c r="LNG440" s="1"/>
      <c r="LNH440" s="1"/>
      <c r="LNI440" s="1"/>
      <c r="LNJ440" s="1"/>
      <c r="LNK440" s="1"/>
      <c r="LNL440" s="1"/>
      <c r="LNM440" s="1"/>
      <c r="LNN440" s="1"/>
      <c r="LNO440" s="1"/>
      <c r="LNP440" s="1"/>
      <c r="LNQ440" s="1"/>
      <c r="LNR440" s="1"/>
      <c r="LNS440" s="1"/>
      <c r="LNT440" s="1"/>
      <c r="LNU440" s="1"/>
      <c r="LNV440" s="1"/>
      <c r="LNW440" s="1"/>
      <c r="LNX440" s="1"/>
      <c r="LNY440" s="1"/>
      <c r="LNZ440" s="1"/>
      <c r="LOA440" s="1"/>
      <c r="LOB440" s="1"/>
      <c r="LOC440" s="1"/>
      <c r="LOD440" s="1"/>
      <c r="LOE440" s="1"/>
      <c r="LOF440" s="1"/>
      <c r="LOG440" s="1"/>
      <c r="LOH440" s="1"/>
      <c r="LOI440" s="1"/>
      <c r="LOJ440" s="1"/>
      <c r="LOK440" s="1"/>
      <c r="LOL440" s="1"/>
      <c r="LOM440" s="1"/>
      <c r="LON440" s="1"/>
      <c r="LOO440" s="1"/>
      <c r="LOP440" s="1"/>
      <c r="LOQ440" s="1"/>
      <c r="LOR440" s="1"/>
      <c r="LOS440" s="1"/>
      <c r="LOT440" s="1"/>
      <c r="LOU440" s="1"/>
      <c r="LOV440" s="1"/>
      <c r="LOW440" s="1"/>
      <c r="LOX440" s="1"/>
      <c r="LOY440" s="1"/>
      <c r="LOZ440" s="1"/>
      <c r="LPA440" s="1"/>
      <c r="LPB440" s="1"/>
      <c r="LPC440" s="1"/>
      <c r="LPD440" s="1"/>
      <c r="LPE440" s="1"/>
      <c r="LPF440" s="1"/>
      <c r="LPG440" s="1"/>
      <c r="LPH440" s="1"/>
      <c r="LPI440" s="1"/>
      <c r="LPJ440" s="1"/>
      <c r="LPK440" s="1"/>
      <c r="LPL440" s="1"/>
      <c r="LPM440" s="1"/>
      <c r="LPN440" s="1"/>
      <c r="LPO440" s="1"/>
      <c r="LPP440" s="1"/>
      <c r="LPQ440" s="1"/>
      <c r="LPR440" s="1"/>
      <c r="LPS440" s="1"/>
      <c r="LPT440" s="1"/>
      <c r="LPU440" s="1"/>
      <c r="LPV440" s="1"/>
      <c r="LPW440" s="1"/>
      <c r="LPX440" s="1"/>
      <c r="LPY440" s="1"/>
      <c r="LPZ440" s="1"/>
      <c r="LQA440" s="1"/>
      <c r="LQB440" s="1"/>
      <c r="LQC440" s="1"/>
      <c r="LQD440" s="1"/>
      <c r="LQE440" s="1"/>
      <c r="LQF440" s="1"/>
      <c r="LQG440" s="1"/>
      <c r="LQH440" s="1"/>
      <c r="LQI440" s="1"/>
      <c r="LQJ440" s="1"/>
      <c r="LQK440" s="1"/>
      <c r="LQL440" s="1"/>
      <c r="LQM440" s="1"/>
      <c r="LQN440" s="1"/>
      <c r="LQO440" s="1"/>
      <c r="LQP440" s="1"/>
      <c r="LQQ440" s="1"/>
      <c r="LQR440" s="1"/>
      <c r="LQS440" s="1"/>
      <c r="LQT440" s="1"/>
      <c r="LQU440" s="1"/>
      <c r="LQV440" s="1"/>
      <c r="LQW440" s="1"/>
      <c r="LQX440" s="1"/>
      <c r="LQY440" s="1"/>
      <c r="LQZ440" s="1"/>
      <c r="LRA440" s="1"/>
      <c r="LRB440" s="1"/>
      <c r="LRC440" s="1"/>
      <c r="LRD440" s="1"/>
      <c r="LRE440" s="1"/>
      <c r="LRF440" s="1"/>
      <c r="LRG440" s="1"/>
      <c r="LRH440" s="1"/>
      <c r="LRI440" s="1"/>
      <c r="LRJ440" s="1"/>
      <c r="LRK440" s="1"/>
      <c r="LRL440" s="1"/>
      <c r="LRM440" s="1"/>
      <c r="LRN440" s="1"/>
      <c r="LRO440" s="1"/>
      <c r="LRP440" s="1"/>
      <c r="LRQ440" s="1"/>
      <c r="LRR440" s="1"/>
      <c r="LRS440" s="1"/>
      <c r="LRT440" s="1"/>
      <c r="LRU440" s="1"/>
      <c r="LRV440" s="1"/>
      <c r="LRW440" s="1"/>
      <c r="LRX440" s="1"/>
      <c r="LRY440" s="1"/>
      <c r="LRZ440" s="1"/>
      <c r="LSA440" s="1"/>
      <c r="LSB440" s="1"/>
      <c r="LSC440" s="1"/>
      <c r="LSD440" s="1"/>
      <c r="LSE440" s="1"/>
      <c r="LSF440" s="1"/>
      <c r="LSG440" s="1"/>
      <c r="LSH440" s="1"/>
      <c r="LSI440" s="1"/>
      <c r="LSJ440" s="1"/>
      <c r="LSK440" s="1"/>
      <c r="LSL440" s="1"/>
      <c r="LSM440" s="1"/>
      <c r="LSN440" s="1"/>
      <c r="LSO440" s="1"/>
      <c r="LSP440" s="1"/>
      <c r="LSQ440" s="1"/>
      <c r="LSR440" s="1"/>
      <c r="LSS440" s="1"/>
      <c r="LST440" s="1"/>
      <c r="LSU440" s="1"/>
      <c r="LSV440" s="1"/>
      <c r="LSW440" s="1"/>
      <c r="LSX440" s="1"/>
      <c r="LSY440" s="1"/>
      <c r="LSZ440" s="1"/>
      <c r="LTA440" s="1"/>
      <c r="LTB440" s="1"/>
      <c r="LTC440" s="1"/>
      <c r="LTD440" s="1"/>
      <c r="LTE440" s="1"/>
      <c r="LTF440" s="1"/>
      <c r="LTG440" s="1"/>
      <c r="LTH440" s="1"/>
      <c r="LTI440" s="1"/>
      <c r="LTJ440" s="1"/>
      <c r="LTK440" s="1"/>
      <c r="LTL440" s="1"/>
      <c r="LTM440" s="1"/>
      <c r="LTN440" s="1"/>
      <c r="LTO440" s="1"/>
      <c r="LTP440" s="1"/>
      <c r="LTQ440" s="1"/>
      <c r="LTR440" s="1"/>
      <c r="LTS440" s="1"/>
      <c r="LTT440" s="1"/>
      <c r="LTU440" s="1"/>
      <c r="LTV440" s="1"/>
      <c r="LTW440" s="1"/>
      <c r="LTX440" s="1"/>
      <c r="LTY440" s="1"/>
      <c r="LTZ440" s="1"/>
      <c r="LUA440" s="1"/>
      <c r="LUB440" s="1"/>
      <c r="LUC440" s="1"/>
      <c r="LUD440" s="1"/>
      <c r="LUE440" s="1"/>
      <c r="LUF440" s="1"/>
      <c r="LUG440" s="1"/>
      <c r="LUH440" s="1"/>
      <c r="LUI440" s="1"/>
      <c r="LUJ440" s="1"/>
      <c r="LUK440" s="1"/>
      <c r="LUL440" s="1"/>
      <c r="LUM440" s="1"/>
      <c r="LUN440" s="1"/>
      <c r="LUO440" s="1"/>
      <c r="LUP440" s="1"/>
      <c r="LUQ440" s="1"/>
      <c r="LUR440" s="1"/>
      <c r="LUS440" s="1"/>
      <c r="LUT440" s="1"/>
      <c r="LUU440" s="1"/>
      <c r="LUV440" s="1"/>
      <c r="LUW440" s="1"/>
      <c r="LUX440" s="1"/>
      <c r="LUY440" s="1"/>
      <c r="LUZ440" s="1"/>
      <c r="LVA440" s="1"/>
      <c r="LVB440" s="1"/>
      <c r="LVC440" s="1"/>
      <c r="LVD440" s="1"/>
      <c r="LVE440" s="1"/>
      <c r="LVF440" s="1"/>
      <c r="LVG440" s="1"/>
      <c r="LVH440" s="1"/>
      <c r="LVI440" s="1"/>
      <c r="LVJ440" s="1"/>
      <c r="LVK440" s="1"/>
      <c r="LVL440" s="1"/>
      <c r="LVM440" s="1"/>
      <c r="LVN440" s="1"/>
      <c r="LVO440" s="1"/>
      <c r="LVP440" s="1"/>
      <c r="LVQ440" s="1"/>
      <c r="LVR440" s="1"/>
      <c r="LVS440" s="1"/>
      <c r="LVT440" s="1"/>
      <c r="LVU440" s="1"/>
      <c r="LVV440" s="1"/>
      <c r="LVW440" s="1"/>
      <c r="LVX440" s="1"/>
      <c r="LVY440" s="1"/>
      <c r="LVZ440" s="1"/>
      <c r="LWA440" s="1"/>
      <c r="LWB440" s="1"/>
      <c r="LWC440" s="1"/>
      <c r="LWD440" s="1"/>
      <c r="LWE440" s="1"/>
      <c r="LWF440" s="1"/>
      <c r="LWG440" s="1"/>
      <c r="LWH440" s="1"/>
      <c r="LWI440" s="1"/>
      <c r="LWJ440" s="1"/>
      <c r="LWK440" s="1"/>
      <c r="LWL440" s="1"/>
      <c r="LWM440" s="1"/>
      <c r="LWN440" s="1"/>
      <c r="LWO440" s="1"/>
      <c r="LWP440" s="1"/>
      <c r="LWQ440" s="1"/>
      <c r="LWR440" s="1"/>
      <c r="LWS440" s="1"/>
      <c r="LWT440" s="1"/>
      <c r="LWU440" s="1"/>
      <c r="LWV440" s="1"/>
      <c r="LWW440" s="1"/>
      <c r="LWX440" s="1"/>
      <c r="LWY440" s="1"/>
      <c r="LWZ440" s="1"/>
      <c r="LXA440" s="1"/>
      <c r="LXB440" s="1"/>
      <c r="LXC440" s="1"/>
      <c r="LXD440" s="1"/>
      <c r="LXE440" s="1"/>
      <c r="LXF440" s="1"/>
      <c r="LXG440" s="1"/>
      <c r="LXH440" s="1"/>
      <c r="LXI440" s="1"/>
      <c r="LXJ440" s="1"/>
      <c r="LXK440" s="1"/>
      <c r="LXL440" s="1"/>
      <c r="LXM440" s="1"/>
      <c r="LXN440" s="1"/>
      <c r="LXO440" s="1"/>
      <c r="LXP440" s="1"/>
      <c r="LXQ440" s="1"/>
      <c r="LXR440" s="1"/>
      <c r="LXS440" s="1"/>
      <c r="LXT440" s="1"/>
      <c r="LXU440" s="1"/>
      <c r="LXV440" s="1"/>
      <c r="LXW440" s="1"/>
      <c r="LXX440" s="1"/>
      <c r="LXY440" s="1"/>
      <c r="LXZ440" s="1"/>
      <c r="LYA440" s="1"/>
      <c r="LYB440" s="1"/>
      <c r="LYC440" s="1"/>
      <c r="LYD440" s="1"/>
      <c r="LYE440" s="1"/>
      <c r="LYF440" s="1"/>
      <c r="LYG440" s="1"/>
      <c r="LYH440" s="1"/>
      <c r="LYI440" s="1"/>
      <c r="LYJ440" s="1"/>
      <c r="LYK440" s="1"/>
      <c r="LYL440" s="1"/>
      <c r="LYM440" s="1"/>
      <c r="LYN440" s="1"/>
      <c r="LYO440" s="1"/>
      <c r="LYP440" s="1"/>
      <c r="LYQ440" s="1"/>
      <c r="LYR440" s="1"/>
      <c r="LYS440" s="1"/>
      <c r="LYT440" s="1"/>
      <c r="LYU440" s="1"/>
      <c r="LYV440" s="1"/>
      <c r="LYW440" s="1"/>
      <c r="LYX440" s="1"/>
      <c r="LYY440" s="1"/>
      <c r="LYZ440" s="1"/>
      <c r="LZA440" s="1"/>
      <c r="LZB440" s="1"/>
      <c r="LZC440" s="1"/>
      <c r="LZD440" s="1"/>
      <c r="LZE440" s="1"/>
      <c r="LZF440" s="1"/>
      <c r="LZG440" s="1"/>
      <c r="LZH440" s="1"/>
      <c r="LZI440" s="1"/>
      <c r="LZJ440" s="1"/>
      <c r="LZK440" s="1"/>
      <c r="LZL440" s="1"/>
      <c r="LZM440" s="1"/>
      <c r="LZN440" s="1"/>
      <c r="LZO440" s="1"/>
      <c r="LZP440" s="1"/>
      <c r="LZQ440" s="1"/>
      <c r="LZR440" s="1"/>
      <c r="LZS440" s="1"/>
      <c r="LZT440" s="1"/>
      <c r="LZU440" s="1"/>
      <c r="LZV440" s="1"/>
      <c r="LZW440" s="1"/>
      <c r="LZX440" s="1"/>
      <c r="LZY440" s="1"/>
      <c r="LZZ440" s="1"/>
      <c r="MAA440" s="1"/>
      <c r="MAB440" s="1"/>
      <c r="MAC440" s="1"/>
      <c r="MAD440" s="1"/>
      <c r="MAE440" s="1"/>
      <c r="MAF440" s="1"/>
      <c r="MAG440" s="1"/>
      <c r="MAH440" s="1"/>
      <c r="MAI440" s="1"/>
      <c r="MAJ440" s="1"/>
      <c r="MAK440" s="1"/>
      <c r="MAL440" s="1"/>
      <c r="MAM440" s="1"/>
      <c r="MAN440" s="1"/>
      <c r="MAO440" s="1"/>
      <c r="MAP440" s="1"/>
      <c r="MAQ440" s="1"/>
      <c r="MAR440" s="1"/>
      <c r="MAS440" s="1"/>
      <c r="MAT440" s="1"/>
      <c r="MAU440" s="1"/>
      <c r="MAV440" s="1"/>
      <c r="MAW440" s="1"/>
      <c r="MAX440" s="1"/>
      <c r="MAY440" s="1"/>
      <c r="MAZ440" s="1"/>
      <c r="MBA440" s="1"/>
      <c r="MBB440" s="1"/>
      <c r="MBC440" s="1"/>
      <c r="MBD440" s="1"/>
      <c r="MBE440" s="1"/>
      <c r="MBF440" s="1"/>
      <c r="MBG440" s="1"/>
      <c r="MBH440" s="1"/>
      <c r="MBI440" s="1"/>
      <c r="MBJ440" s="1"/>
      <c r="MBK440" s="1"/>
      <c r="MBL440" s="1"/>
      <c r="MBM440" s="1"/>
      <c r="MBN440" s="1"/>
      <c r="MBO440" s="1"/>
      <c r="MBP440" s="1"/>
      <c r="MBQ440" s="1"/>
      <c r="MBR440" s="1"/>
      <c r="MBS440" s="1"/>
      <c r="MBT440" s="1"/>
      <c r="MBU440" s="1"/>
      <c r="MBV440" s="1"/>
      <c r="MBW440" s="1"/>
      <c r="MBX440" s="1"/>
      <c r="MBY440" s="1"/>
      <c r="MBZ440" s="1"/>
      <c r="MCA440" s="1"/>
      <c r="MCB440" s="1"/>
      <c r="MCC440" s="1"/>
      <c r="MCD440" s="1"/>
      <c r="MCE440" s="1"/>
      <c r="MCF440" s="1"/>
      <c r="MCG440" s="1"/>
      <c r="MCH440" s="1"/>
      <c r="MCI440" s="1"/>
      <c r="MCJ440" s="1"/>
      <c r="MCK440" s="1"/>
      <c r="MCL440" s="1"/>
      <c r="MCM440" s="1"/>
      <c r="MCN440" s="1"/>
      <c r="MCO440" s="1"/>
      <c r="MCP440" s="1"/>
      <c r="MCQ440" s="1"/>
      <c r="MCR440" s="1"/>
      <c r="MCS440" s="1"/>
      <c r="MCT440" s="1"/>
      <c r="MCU440" s="1"/>
      <c r="MCV440" s="1"/>
      <c r="MCW440" s="1"/>
      <c r="MCX440" s="1"/>
      <c r="MCY440" s="1"/>
      <c r="MCZ440" s="1"/>
      <c r="MDA440" s="1"/>
      <c r="MDB440" s="1"/>
      <c r="MDC440" s="1"/>
      <c r="MDD440" s="1"/>
      <c r="MDE440" s="1"/>
      <c r="MDF440" s="1"/>
      <c r="MDG440" s="1"/>
      <c r="MDH440" s="1"/>
      <c r="MDI440" s="1"/>
      <c r="MDJ440" s="1"/>
      <c r="MDK440" s="1"/>
      <c r="MDL440" s="1"/>
      <c r="MDM440" s="1"/>
      <c r="MDN440" s="1"/>
      <c r="MDO440" s="1"/>
      <c r="MDP440" s="1"/>
      <c r="MDQ440" s="1"/>
      <c r="MDR440" s="1"/>
      <c r="MDS440" s="1"/>
      <c r="MDT440" s="1"/>
      <c r="MDU440" s="1"/>
      <c r="MDV440" s="1"/>
      <c r="MDW440" s="1"/>
      <c r="MDX440" s="1"/>
      <c r="MDY440" s="1"/>
      <c r="MDZ440" s="1"/>
      <c r="MEA440" s="1"/>
      <c r="MEB440" s="1"/>
      <c r="MEC440" s="1"/>
      <c r="MED440" s="1"/>
      <c r="MEE440" s="1"/>
      <c r="MEF440" s="1"/>
      <c r="MEG440" s="1"/>
      <c r="MEH440" s="1"/>
      <c r="MEI440" s="1"/>
      <c r="MEJ440" s="1"/>
      <c r="MEK440" s="1"/>
      <c r="MEL440" s="1"/>
      <c r="MEM440" s="1"/>
      <c r="MEN440" s="1"/>
      <c r="MEO440" s="1"/>
      <c r="MEP440" s="1"/>
      <c r="MEQ440" s="1"/>
      <c r="MER440" s="1"/>
      <c r="MES440" s="1"/>
      <c r="MET440" s="1"/>
      <c r="MEU440" s="1"/>
      <c r="MEV440" s="1"/>
      <c r="MEW440" s="1"/>
      <c r="MEX440" s="1"/>
      <c r="MEY440" s="1"/>
      <c r="MEZ440" s="1"/>
      <c r="MFA440" s="1"/>
      <c r="MFB440" s="1"/>
      <c r="MFC440" s="1"/>
      <c r="MFD440" s="1"/>
      <c r="MFE440" s="1"/>
      <c r="MFF440" s="1"/>
      <c r="MFG440" s="1"/>
      <c r="MFH440" s="1"/>
      <c r="MFI440" s="1"/>
      <c r="MFJ440" s="1"/>
      <c r="MFK440" s="1"/>
      <c r="MFL440" s="1"/>
      <c r="MFM440" s="1"/>
      <c r="MFN440" s="1"/>
      <c r="MFO440" s="1"/>
      <c r="MFP440" s="1"/>
      <c r="MFQ440" s="1"/>
      <c r="MFR440" s="1"/>
      <c r="MFS440" s="1"/>
      <c r="MFT440" s="1"/>
      <c r="MFU440" s="1"/>
      <c r="MFV440" s="1"/>
      <c r="MFW440" s="1"/>
      <c r="MFX440" s="1"/>
      <c r="MFY440" s="1"/>
      <c r="MFZ440" s="1"/>
      <c r="MGA440" s="1"/>
      <c r="MGB440" s="1"/>
      <c r="MGC440" s="1"/>
      <c r="MGD440" s="1"/>
      <c r="MGE440" s="1"/>
      <c r="MGF440" s="1"/>
      <c r="MGG440" s="1"/>
      <c r="MGH440" s="1"/>
      <c r="MGI440" s="1"/>
      <c r="MGJ440" s="1"/>
      <c r="MGK440" s="1"/>
      <c r="MGL440" s="1"/>
      <c r="MGM440" s="1"/>
      <c r="MGN440" s="1"/>
      <c r="MGO440" s="1"/>
      <c r="MGP440" s="1"/>
      <c r="MGQ440" s="1"/>
      <c r="MGR440" s="1"/>
      <c r="MGS440" s="1"/>
      <c r="MGT440" s="1"/>
      <c r="MGU440" s="1"/>
      <c r="MGV440" s="1"/>
      <c r="MGW440" s="1"/>
      <c r="MGX440" s="1"/>
      <c r="MGY440" s="1"/>
      <c r="MGZ440" s="1"/>
      <c r="MHA440" s="1"/>
      <c r="MHB440" s="1"/>
      <c r="MHC440" s="1"/>
      <c r="MHD440" s="1"/>
      <c r="MHE440" s="1"/>
      <c r="MHF440" s="1"/>
      <c r="MHG440" s="1"/>
      <c r="MHH440" s="1"/>
      <c r="MHI440" s="1"/>
      <c r="MHJ440" s="1"/>
      <c r="MHK440" s="1"/>
      <c r="MHL440" s="1"/>
      <c r="MHM440" s="1"/>
      <c r="MHN440" s="1"/>
      <c r="MHO440" s="1"/>
      <c r="MHP440" s="1"/>
      <c r="MHQ440" s="1"/>
      <c r="MHR440" s="1"/>
      <c r="MHS440" s="1"/>
      <c r="MHT440" s="1"/>
      <c r="MHU440" s="1"/>
      <c r="MHV440" s="1"/>
      <c r="MHW440" s="1"/>
      <c r="MHX440" s="1"/>
      <c r="MHY440" s="1"/>
      <c r="MHZ440" s="1"/>
      <c r="MIA440" s="1"/>
      <c r="MIB440" s="1"/>
      <c r="MIC440" s="1"/>
      <c r="MID440" s="1"/>
      <c r="MIE440" s="1"/>
      <c r="MIF440" s="1"/>
      <c r="MIG440" s="1"/>
      <c r="MIH440" s="1"/>
      <c r="MII440" s="1"/>
      <c r="MIJ440" s="1"/>
      <c r="MIK440" s="1"/>
      <c r="MIL440" s="1"/>
      <c r="MIM440" s="1"/>
      <c r="MIN440" s="1"/>
      <c r="MIO440" s="1"/>
      <c r="MIP440" s="1"/>
      <c r="MIQ440" s="1"/>
      <c r="MIR440" s="1"/>
      <c r="MIS440" s="1"/>
      <c r="MIT440" s="1"/>
      <c r="MIU440" s="1"/>
      <c r="MIV440" s="1"/>
      <c r="MIW440" s="1"/>
      <c r="MIX440" s="1"/>
      <c r="MIY440" s="1"/>
      <c r="MIZ440" s="1"/>
      <c r="MJA440" s="1"/>
      <c r="MJB440" s="1"/>
      <c r="MJC440" s="1"/>
      <c r="MJD440" s="1"/>
      <c r="MJE440" s="1"/>
      <c r="MJF440" s="1"/>
      <c r="MJG440" s="1"/>
      <c r="MJH440" s="1"/>
      <c r="MJI440" s="1"/>
      <c r="MJJ440" s="1"/>
      <c r="MJK440" s="1"/>
      <c r="MJL440" s="1"/>
      <c r="MJM440" s="1"/>
      <c r="MJN440" s="1"/>
      <c r="MJO440" s="1"/>
      <c r="MJP440" s="1"/>
      <c r="MJQ440" s="1"/>
      <c r="MJR440" s="1"/>
      <c r="MJS440" s="1"/>
      <c r="MJT440" s="1"/>
      <c r="MJU440" s="1"/>
      <c r="MJV440" s="1"/>
      <c r="MJW440" s="1"/>
      <c r="MJX440" s="1"/>
      <c r="MJY440" s="1"/>
      <c r="MJZ440" s="1"/>
      <c r="MKA440" s="1"/>
      <c r="MKB440" s="1"/>
      <c r="MKC440" s="1"/>
      <c r="MKD440" s="1"/>
      <c r="MKE440" s="1"/>
      <c r="MKF440" s="1"/>
      <c r="MKG440" s="1"/>
      <c r="MKH440" s="1"/>
      <c r="MKI440" s="1"/>
      <c r="MKJ440" s="1"/>
      <c r="MKK440" s="1"/>
      <c r="MKL440" s="1"/>
      <c r="MKM440" s="1"/>
      <c r="MKN440" s="1"/>
      <c r="MKO440" s="1"/>
      <c r="MKP440" s="1"/>
      <c r="MKQ440" s="1"/>
      <c r="MKR440" s="1"/>
      <c r="MKS440" s="1"/>
      <c r="MKT440" s="1"/>
      <c r="MKU440" s="1"/>
      <c r="MKV440" s="1"/>
      <c r="MKW440" s="1"/>
      <c r="MKX440" s="1"/>
      <c r="MKY440" s="1"/>
      <c r="MKZ440" s="1"/>
      <c r="MLA440" s="1"/>
      <c r="MLB440" s="1"/>
      <c r="MLC440" s="1"/>
      <c r="MLD440" s="1"/>
      <c r="MLE440" s="1"/>
      <c r="MLF440" s="1"/>
      <c r="MLG440" s="1"/>
      <c r="MLH440" s="1"/>
      <c r="MLI440" s="1"/>
      <c r="MLJ440" s="1"/>
      <c r="MLK440" s="1"/>
      <c r="MLL440" s="1"/>
      <c r="MLM440" s="1"/>
      <c r="MLN440" s="1"/>
      <c r="MLO440" s="1"/>
      <c r="MLP440" s="1"/>
      <c r="MLQ440" s="1"/>
      <c r="MLR440" s="1"/>
      <c r="MLS440" s="1"/>
      <c r="MLT440" s="1"/>
      <c r="MLU440" s="1"/>
      <c r="MLV440" s="1"/>
      <c r="MLW440" s="1"/>
      <c r="MLX440" s="1"/>
      <c r="MLY440" s="1"/>
      <c r="MLZ440" s="1"/>
      <c r="MMA440" s="1"/>
      <c r="MMB440" s="1"/>
      <c r="MMC440" s="1"/>
      <c r="MMD440" s="1"/>
      <c r="MME440" s="1"/>
      <c r="MMF440" s="1"/>
      <c r="MMG440" s="1"/>
      <c r="MMH440" s="1"/>
      <c r="MMI440" s="1"/>
      <c r="MMJ440" s="1"/>
      <c r="MMK440" s="1"/>
      <c r="MML440" s="1"/>
      <c r="MMM440" s="1"/>
      <c r="MMN440" s="1"/>
      <c r="MMO440" s="1"/>
      <c r="MMP440" s="1"/>
      <c r="MMQ440" s="1"/>
      <c r="MMR440" s="1"/>
      <c r="MMS440" s="1"/>
      <c r="MMT440" s="1"/>
      <c r="MMU440" s="1"/>
      <c r="MMV440" s="1"/>
      <c r="MMW440" s="1"/>
      <c r="MMX440" s="1"/>
      <c r="MMY440" s="1"/>
      <c r="MMZ440" s="1"/>
      <c r="MNA440" s="1"/>
      <c r="MNB440" s="1"/>
      <c r="MNC440" s="1"/>
      <c r="MND440" s="1"/>
      <c r="MNE440" s="1"/>
      <c r="MNF440" s="1"/>
      <c r="MNG440" s="1"/>
      <c r="MNH440" s="1"/>
      <c r="MNI440" s="1"/>
      <c r="MNJ440" s="1"/>
      <c r="MNK440" s="1"/>
      <c r="MNL440" s="1"/>
      <c r="MNM440" s="1"/>
      <c r="MNN440" s="1"/>
      <c r="MNO440" s="1"/>
      <c r="MNP440" s="1"/>
      <c r="MNQ440" s="1"/>
      <c r="MNR440" s="1"/>
      <c r="MNS440" s="1"/>
      <c r="MNT440" s="1"/>
      <c r="MNU440" s="1"/>
      <c r="MNV440" s="1"/>
      <c r="MNW440" s="1"/>
      <c r="MNX440" s="1"/>
      <c r="MNY440" s="1"/>
      <c r="MNZ440" s="1"/>
      <c r="MOA440" s="1"/>
      <c r="MOB440" s="1"/>
      <c r="MOC440" s="1"/>
      <c r="MOD440" s="1"/>
      <c r="MOE440" s="1"/>
      <c r="MOF440" s="1"/>
      <c r="MOG440" s="1"/>
      <c r="MOH440" s="1"/>
      <c r="MOI440" s="1"/>
      <c r="MOJ440" s="1"/>
      <c r="MOK440" s="1"/>
      <c r="MOL440" s="1"/>
      <c r="MOM440" s="1"/>
      <c r="MON440" s="1"/>
      <c r="MOO440" s="1"/>
      <c r="MOP440" s="1"/>
      <c r="MOQ440" s="1"/>
      <c r="MOR440" s="1"/>
      <c r="MOS440" s="1"/>
      <c r="MOT440" s="1"/>
      <c r="MOU440" s="1"/>
      <c r="MOV440" s="1"/>
      <c r="MOW440" s="1"/>
      <c r="MOX440" s="1"/>
      <c r="MOY440" s="1"/>
      <c r="MOZ440" s="1"/>
      <c r="MPA440" s="1"/>
      <c r="MPB440" s="1"/>
      <c r="MPC440" s="1"/>
      <c r="MPD440" s="1"/>
      <c r="MPE440" s="1"/>
      <c r="MPF440" s="1"/>
      <c r="MPG440" s="1"/>
      <c r="MPH440" s="1"/>
      <c r="MPI440" s="1"/>
      <c r="MPJ440" s="1"/>
      <c r="MPK440" s="1"/>
      <c r="MPL440" s="1"/>
      <c r="MPM440" s="1"/>
      <c r="MPN440" s="1"/>
      <c r="MPO440" s="1"/>
      <c r="MPP440" s="1"/>
      <c r="MPQ440" s="1"/>
      <c r="MPR440" s="1"/>
      <c r="MPS440" s="1"/>
      <c r="MPT440" s="1"/>
      <c r="MPU440" s="1"/>
      <c r="MPV440" s="1"/>
      <c r="MPW440" s="1"/>
      <c r="MPX440" s="1"/>
      <c r="MPY440" s="1"/>
      <c r="MPZ440" s="1"/>
      <c r="MQA440" s="1"/>
      <c r="MQB440" s="1"/>
      <c r="MQC440" s="1"/>
      <c r="MQD440" s="1"/>
      <c r="MQE440" s="1"/>
      <c r="MQF440" s="1"/>
      <c r="MQG440" s="1"/>
      <c r="MQH440" s="1"/>
      <c r="MQI440" s="1"/>
      <c r="MQJ440" s="1"/>
      <c r="MQK440" s="1"/>
      <c r="MQL440" s="1"/>
      <c r="MQM440" s="1"/>
      <c r="MQN440" s="1"/>
      <c r="MQO440" s="1"/>
      <c r="MQP440" s="1"/>
      <c r="MQQ440" s="1"/>
      <c r="MQR440" s="1"/>
      <c r="MQS440" s="1"/>
      <c r="MQT440" s="1"/>
      <c r="MQU440" s="1"/>
      <c r="MQV440" s="1"/>
      <c r="MQW440" s="1"/>
      <c r="MQX440" s="1"/>
      <c r="MQY440" s="1"/>
      <c r="MQZ440" s="1"/>
      <c r="MRA440" s="1"/>
      <c r="MRB440" s="1"/>
      <c r="MRC440" s="1"/>
      <c r="MRD440" s="1"/>
      <c r="MRE440" s="1"/>
      <c r="MRF440" s="1"/>
      <c r="MRG440" s="1"/>
      <c r="MRH440" s="1"/>
      <c r="MRI440" s="1"/>
      <c r="MRJ440" s="1"/>
      <c r="MRK440" s="1"/>
      <c r="MRL440" s="1"/>
      <c r="MRM440" s="1"/>
      <c r="MRN440" s="1"/>
      <c r="MRO440" s="1"/>
      <c r="MRP440" s="1"/>
      <c r="MRQ440" s="1"/>
      <c r="MRR440" s="1"/>
      <c r="MRS440" s="1"/>
      <c r="MRT440" s="1"/>
      <c r="MRU440" s="1"/>
      <c r="MRV440" s="1"/>
      <c r="MRW440" s="1"/>
      <c r="MRX440" s="1"/>
      <c r="MRY440" s="1"/>
      <c r="MRZ440" s="1"/>
      <c r="MSA440" s="1"/>
      <c r="MSB440" s="1"/>
      <c r="MSC440" s="1"/>
      <c r="MSD440" s="1"/>
      <c r="MSE440" s="1"/>
      <c r="MSF440" s="1"/>
      <c r="MSG440" s="1"/>
      <c r="MSH440" s="1"/>
      <c r="MSI440" s="1"/>
      <c r="MSJ440" s="1"/>
      <c r="MSK440" s="1"/>
      <c r="MSL440" s="1"/>
      <c r="MSM440" s="1"/>
      <c r="MSN440" s="1"/>
      <c r="MSO440" s="1"/>
      <c r="MSP440" s="1"/>
      <c r="MSQ440" s="1"/>
      <c r="MSR440" s="1"/>
      <c r="MSS440" s="1"/>
      <c r="MST440" s="1"/>
      <c r="MSU440" s="1"/>
      <c r="MSV440" s="1"/>
      <c r="MSW440" s="1"/>
      <c r="MSX440" s="1"/>
      <c r="MSY440" s="1"/>
      <c r="MSZ440" s="1"/>
      <c r="MTA440" s="1"/>
      <c r="MTB440" s="1"/>
      <c r="MTC440" s="1"/>
      <c r="MTD440" s="1"/>
      <c r="MTE440" s="1"/>
      <c r="MTF440" s="1"/>
      <c r="MTG440" s="1"/>
      <c r="MTH440" s="1"/>
      <c r="MTI440" s="1"/>
      <c r="MTJ440" s="1"/>
      <c r="MTK440" s="1"/>
      <c r="MTL440" s="1"/>
      <c r="MTM440" s="1"/>
      <c r="MTN440" s="1"/>
      <c r="MTO440" s="1"/>
      <c r="MTP440" s="1"/>
      <c r="MTQ440" s="1"/>
      <c r="MTR440" s="1"/>
      <c r="MTS440" s="1"/>
      <c r="MTT440" s="1"/>
      <c r="MTU440" s="1"/>
      <c r="MTV440" s="1"/>
      <c r="MTW440" s="1"/>
      <c r="MTX440" s="1"/>
      <c r="MTY440" s="1"/>
      <c r="MTZ440" s="1"/>
      <c r="MUA440" s="1"/>
      <c r="MUB440" s="1"/>
      <c r="MUC440" s="1"/>
      <c r="MUD440" s="1"/>
      <c r="MUE440" s="1"/>
      <c r="MUF440" s="1"/>
      <c r="MUG440" s="1"/>
      <c r="MUH440" s="1"/>
      <c r="MUI440" s="1"/>
      <c r="MUJ440" s="1"/>
      <c r="MUK440" s="1"/>
      <c r="MUL440" s="1"/>
      <c r="MUM440" s="1"/>
      <c r="MUN440" s="1"/>
      <c r="MUO440" s="1"/>
      <c r="MUP440" s="1"/>
      <c r="MUQ440" s="1"/>
      <c r="MUR440" s="1"/>
      <c r="MUS440" s="1"/>
      <c r="MUT440" s="1"/>
      <c r="MUU440" s="1"/>
      <c r="MUV440" s="1"/>
      <c r="MUW440" s="1"/>
      <c r="MUX440" s="1"/>
      <c r="MUY440" s="1"/>
      <c r="MUZ440" s="1"/>
      <c r="MVA440" s="1"/>
      <c r="MVB440" s="1"/>
      <c r="MVC440" s="1"/>
      <c r="MVD440" s="1"/>
      <c r="MVE440" s="1"/>
      <c r="MVF440" s="1"/>
      <c r="MVG440" s="1"/>
      <c r="MVH440" s="1"/>
      <c r="MVI440" s="1"/>
      <c r="MVJ440" s="1"/>
      <c r="MVK440" s="1"/>
      <c r="MVL440" s="1"/>
      <c r="MVM440" s="1"/>
      <c r="MVN440" s="1"/>
      <c r="MVO440" s="1"/>
      <c r="MVP440" s="1"/>
      <c r="MVQ440" s="1"/>
      <c r="MVR440" s="1"/>
      <c r="MVS440" s="1"/>
      <c r="MVT440" s="1"/>
      <c r="MVU440" s="1"/>
      <c r="MVV440" s="1"/>
      <c r="MVW440" s="1"/>
      <c r="MVX440" s="1"/>
      <c r="MVY440" s="1"/>
      <c r="MVZ440" s="1"/>
      <c r="MWA440" s="1"/>
      <c r="MWB440" s="1"/>
      <c r="MWC440" s="1"/>
      <c r="MWD440" s="1"/>
      <c r="MWE440" s="1"/>
      <c r="MWF440" s="1"/>
      <c r="MWG440" s="1"/>
      <c r="MWH440" s="1"/>
      <c r="MWI440" s="1"/>
      <c r="MWJ440" s="1"/>
      <c r="MWK440" s="1"/>
      <c r="MWL440" s="1"/>
      <c r="MWM440" s="1"/>
      <c r="MWN440" s="1"/>
      <c r="MWO440" s="1"/>
      <c r="MWP440" s="1"/>
      <c r="MWQ440" s="1"/>
      <c r="MWR440" s="1"/>
      <c r="MWS440" s="1"/>
      <c r="MWT440" s="1"/>
      <c r="MWU440" s="1"/>
      <c r="MWV440" s="1"/>
      <c r="MWW440" s="1"/>
      <c r="MWX440" s="1"/>
      <c r="MWY440" s="1"/>
      <c r="MWZ440" s="1"/>
      <c r="MXA440" s="1"/>
      <c r="MXB440" s="1"/>
      <c r="MXC440" s="1"/>
      <c r="MXD440" s="1"/>
      <c r="MXE440" s="1"/>
      <c r="MXF440" s="1"/>
      <c r="MXG440" s="1"/>
      <c r="MXH440" s="1"/>
      <c r="MXI440" s="1"/>
      <c r="MXJ440" s="1"/>
      <c r="MXK440" s="1"/>
      <c r="MXL440" s="1"/>
      <c r="MXM440" s="1"/>
      <c r="MXN440" s="1"/>
      <c r="MXO440" s="1"/>
      <c r="MXP440" s="1"/>
      <c r="MXQ440" s="1"/>
      <c r="MXR440" s="1"/>
      <c r="MXS440" s="1"/>
      <c r="MXT440" s="1"/>
      <c r="MXU440" s="1"/>
      <c r="MXV440" s="1"/>
      <c r="MXW440" s="1"/>
      <c r="MXX440" s="1"/>
      <c r="MXY440" s="1"/>
      <c r="MXZ440" s="1"/>
      <c r="MYA440" s="1"/>
      <c r="MYB440" s="1"/>
      <c r="MYC440" s="1"/>
      <c r="MYD440" s="1"/>
      <c r="MYE440" s="1"/>
      <c r="MYF440" s="1"/>
      <c r="MYG440" s="1"/>
      <c r="MYH440" s="1"/>
      <c r="MYI440" s="1"/>
      <c r="MYJ440" s="1"/>
      <c r="MYK440" s="1"/>
      <c r="MYL440" s="1"/>
      <c r="MYM440" s="1"/>
      <c r="MYN440" s="1"/>
      <c r="MYO440" s="1"/>
      <c r="MYP440" s="1"/>
      <c r="MYQ440" s="1"/>
      <c r="MYR440" s="1"/>
      <c r="MYS440" s="1"/>
      <c r="MYT440" s="1"/>
      <c r="MYU440" s="1"/>
      <c r="MYV440" s="1"/>
      <c r="MYW440" s="1"/>
      <c r="MYX440" s="1"/>
      <c r="MYY440" s="1"/>
      <c r="MYZ440" s="1"/>
      <c r="MZA440" s="1"/>
      <c r="MZB440" s="1"/>
      <c r="MZC440" s="1"/>
      <c r="MZD440" s="1"/>
      <c r="MZE440" s="1"/>
      <c r="MZF440" s="1"/>
      <c r="MZG440" s="1"/>
      <c r="MZH440" s="1"/>
      <c r="MZI440" s="1"/>
      <c r="MZJ440" s="1"/>
      <c r="MZK440" s="1"/>
      <c r="MZL440" s="1"/>
      <c r="MZM440" s="1"/>
      <c r="MZN440" s="1"/>
      <c r="MZO440" s="1"/>
      <c r="MZP440" s="1"/>
      <c r="MZQ440" s="1"/>
      <c r="MZR440" s="1"/>
      <c r="MZS440" s="1"/>
      <c r="MZT440" s="1"/>
      <c r="MZU440" s="1"/>
      <c r="MZV440" s="1"/>
      <c r="MZW440" s="1"/>
      <c r="MZX440" s="1"/>
      <c r="MZY440" s="1"/>
      <c r="MZZ440" s="1"/>
      <c r="NAA440" s="1"/>
      <c r="NAB440" s="1"/>
      <c r="NAC440" s="1"/>
      <c r="NAD440" s="1"/>
      <c r="NAE440" s="1"/>
      <c r="NAF440" s="1"/>
      <c r="NAG440" s="1"/>
      <c r="NAH440" s="1"/>
      <c r="NAI440" s="1"/>
      <c r="NAJ440" s="1"/>
      <c r="NAK440" s="1"/>
      <c r="NAL440" s="1"/>
      <c r="NAM440" s="1"/>
      <c r="NAN440" s="1"/>
      <c r="NAO440" s="1"/>
      <c r="NAP440" s="1"/>
      <c r="NAQ440" s="1"/>
      <c r="NAR440" s="1"/>
      <c r="NAS440" s="1"/>
      <c r="NAT440" s="1"/>
      <c r="NAU440" s="1"/>
      <c r="NAV440" s="1"/>
      <c r="NAW440" s="1"/>
      <c r="NAX440" s="1"/>
      <c r="NAY440" s="1"/>
      <c r="NAZ440" s="1"/>
      <c r="NBA440" s="1"/>
      <c r="NBB440" s="1"/>
      <c r="NBC440" s="1"/>
      <c r="NBD440" s="1"/>
      <c r="NBE440" s="1"/>
      <c r="NBF440" s="1"/>
      <c r="NBG440" s="1"/>
      <c r="NBH440" s="1"/>
      <c r="NBI440" s="1"/>
      <c r="NBJ440" s="1"/>
      <c r="NBK440" s="1"/>
      <c r="NBL440" s="1"/>
      <c r="NBM440" s="1"/>
      <c r="NBN440" s="1"/>
      <c r="NBO440" s="1"/>
      <c r="NBP440" s="1"/>
      <c r="NBQ440" s="1"/>
      <c r="NBR440" s="1"/>
      <c r="NBS440" s="1"/>
      <c r="NBT440" s="1"/>
      <c r="NBU440" s="1"/>
      <c r="NBV440" s="1"/>
      <c r="NBW440" s="1"/>
      <c r="NBX440" s="1"/>
      <c r="NBY440" s="1"/>
      <c r="NBZ440" s="1"/>
      <c r="NCA440" s="1"/>
      <c r="NCB440" s="1"/>
      <c r="NCC440" s="1"/>
      <c r="NCD440" s="1"/>
      <c r="NCE440" s="1"/>
      <c r="NCF440" s="1"/>
      <c r="NCG440" s="1"/>
      <c r="NCH440" s="1"/>
      <c r="NCI440" s="1"/>
      <c r="NCJ440" s="1"/>
      <c r="NCK440" s="1"/>
      <c r="NCL440" s="1"/>
      <c r="NCM440" s="1"/>
      <c r="NCN440" s="1"/>
      <c r="NCO440" s="1"/>
      <c r="NCP440" s="1"/>
      <c r="NCQ440" s="1"/>
      <c r="NCR440" s="1"/>
      <c r="NCS440" s="1"/>
      <c r="NCT440" s="1"/>
      <c r="NCU440" s="1"/>
      <c r="NCV440" s="1"/>
      <c r="NCW440" s="1"/>
      <c r="NCX440" s="1"/>
      <c r="NCY440" s="1"/>
      <c r="NCZ440" s="1"/>
      <c r="NDA440" s="1"/>
      <c r="NDB440" s="1"/>
      <c r="NDC440" s="1"/>
      <c r="NDD440" s="1"/>
      <c r="NDE440" s="1"/>
      <c r="NDF440" s="1"/>
      <c r="NDG440" s="1"/>
      <c r="NDH440" s="1"/>
      <c r="NDI440" s="1"/>
      <c r="NDJ440" s="1"/>
      <c r="NDK440" s="1"/>
      <c r="NDL440" s="1"/>
      <c r="NDM440" s="1"/>
      <c r="NDN440" s="1"/>
      <c r="NDO440" s="1"/>
      <c r="NDP440" s="1"/>
      <c r="NDQ440" s="1"/>
      <c r="NDR440" s="1"/>
      <c r="NDS440" s="1"/>
      <c r="NDT440" s="1"/>
      <c r="NDU440" s="1"/>
      <c r="NDV440" s="1"/>
      <c r="NDW440" s="1"/>
      <c r="NDX440" s="1"/>
      <c r="NDY440" s="1"/>
      <c r="NDZ440" s="1"/>
      <c r="NEA440" s="1"/>
      <c r="NEB440" s="1"/>
      <c r="NEC440" s="1"/>
      <c r="NED440" s="1"/>
      <c r="NEE440" s="1"/>
      <c r="NEF440" s="1"/>
      <c r="NEG440" s="1"/>
      <c r="NEH440" s="1"/>
      <c r="NEI440" s="1"/>
      <c r="NEJ440" s="1"/>
      <c r="NEK440" s="1"/>
      <c r="NEL440" s="1"/>
      <c r="NEM440" s="1"/>
      <c r="NEN440" s="1"/>
      <c r="NEO440" s="1"/>
      <c r="NEP440" s="1"/>
      <c r="NEQ440" s="1"/>
      <c r="NER440" s="1"/>
      <c r="NES440" s="1"/>
      <c r="NET440" s="1"/>
      <c r="NEU440" s="1"/>
      <c r="NEV440" s="1"/>
      <c r="NEW440" s="1"/>
      <c r="NEX440" s="1"/>
      <c r="NEY440" s="1"/>
      <c r="NEZ440" s="1"/>
      <c r="NFA440" s="1"/>
      <c r="NFB440" s="1"/>
      <c r="NFC440" s="1"/>
      <c r="NFD440" s="1"/>
      <c r="NFE440" s="1"/>
      <c r="NFF440" s="1"/>
      <c r="NFG440" s="1"/>
      <c r="NFH440" s="1"/>
      <c r="NFI440" s="1"/>
      <c r="NFJ440" s="1"/>
      <c r="NFK440" s="1"/>
      <c r="NFL440" s="1"/>
      <c r="NFM440" s="1"/>
      <c r="NFN440" s="1"/>
      <c r="NFO440" s="1"/>
      <c r="NFP440" s="1"/>
      <c r="NFQ440" s="1"/>
      <c r="NFR440" s="1"/>
      <c r="NFS440" s="1"/>
      <c r="NFT440" s="1"/>
      <c r="NFU440" s="1"/>
      <c r="NFV440" s="1"/>
      <c r="NFW440" s="1"/>
      <c r="NFX440" s="1"/>
      <c r="NFY440" s="1"/>
      <c r="NFZ440" s="1"/>
      <c r="NGA440" s="1"/>
      <c r="NGB440" s="1"/>
      <c r="NGC440" s="1"/>
      <c r="NGD440" s="1"/>
      <c r="NGE440" s="1"/>
      <c r="NGF440" s="1"/>
      <c r="NGG440" s="1"/>
      <c r="NGH440" s="1"/>
      <c r="NGI440" s="1"/>
      <c r="NGJ440" s="1"/>
      <c r="NGK440" s="1"/>
      <c r="NGL440" s="1"/>
      <c r="NGM440" s="1"/>
      <c r="NGN440" s="1"/>
      <c r="NGO440" s="1"/>
      <c r="NGP440" s="1"/>
      <c r="NGQ440" s="1"/>
      <c r="NGR440" s="1"/>
      <c r="NGS440" s="1"/>
      <c r="NGT440" s="1"/>
      <c r="NGU440" s="1"/>
      <c r="NGV440" s="1"/>
      <c r="NGW440" s="1"/>
      <c r="NGX440" s="1"/>
      <c r="NGY440" s="1"/>
      <c r="NGZ440" s="1"/>
      <c r="NHA440" s="1"/>
      <c r="NHB440" s="1"/>
      <c r="NHC440" s="1"/>
      <c r="NHD440" s="1"/>
      <c r="NHE440" s="1"/>
      <c r="NHF440" s="1"/>
      <c r="NHG440" s="1"/>
      <c r="NHH440" s="1"/>
      <c r="NHI440" s="1"/>
      <c r="NHJ440" s="1"/>
      <c r="NHK440" s="1"/>
      <c r="NHL440" s="1"/>
      <c r="NHM440" s="1"/>
      <c r="NHN440" s="1"/>
      <c r="NHO440" s="1"/>
      <c r="NHP440" s="1"/>
      <c r="NHQ440" s="1"/>
      <c r="NHR440" s="1"/>
      <c r="NHS440" s="1"/>
      <c r="NHT440" s="1"/>
      <c r="NHU440" s="1"/>
      <c r="NHV440" s="1"/>
      <c r="NHW440" s="1"/>
      <c r="NHX440" s="1"/>
      <c r="NHY440" s="1"/>
      <c r="NHZ440" s="1"/>
      <c r="NIA440" s="1"/>
      <c r="NIB440" s="1"/>
      <c r="NIC440" s="1"/>
      <c r="NID440" s="1"/>
      <c r="NIE440" s="1"/>
      <c r="NIF440" s="1"/>
      <c r="NIG440" s="1"/>
      <c r="NIH440" s="1"/>
      <c r="NII440" s="1"/>
      <c r="NIJ440" s="1"/>
      <c r="NIK440" s="1"/>
      <c r="NIL440" s="1"/>
      <c r="NIM440" s="1"/>
      <c r="NIN440" s="1"/>
      <c r="NIO440" s="1"/>
      <c r="NIP440" s="1"/>
      <c r="NIQ440" s="1"/>
      <c r="NIR440" s="1"/>
      <c r="NIS440" s="1"/>
      <c r="NIT440" s="1"/>
      <c r="NIU440" s="1"/>
      <c r="NIV440" s="1"/>
      <c r="NIW440" s="1"/>
      <c r="NIX440" s="1"/>
      <c r="NIY440" s="1"/>
      <c r="NIZ440" s="1"/>
      <c r="NJA440" s="1"/>
      <c r="NJB440" s="1"/>
      <c r="NJC440" s="1"/>
      <c r="NJD440" s="1"/>
      <c r="NJE440" s="1"/>
      <c r="NJF440" s="1"/>
      <c r="NJG440" s="1"/>
      <c r="NJH440" s="1"/>
      <c r="NJI440" s="1"/>
      <c r="NJJ440" s="1"/>
      <c r="NJK440" s="1"/>
      <c r="NJL440" s="1"/>
      <c r="NJM440" s="1"/>
      <c r="NJN440" s="1"/>
      <c r="NJO440" s="1"/>
      <c r="NJP440" s="1"/>
      <c r="NJQ440" s="1"/>
      <c r="NJR440" s="1"/>
      <c r="NJS440" s="1"/>
      <c r="NJT440" s="1"/>
      <c r="NJU440" s="1"/>
      <c r="NJV440" s="1"/>
      <c r="NJW440" s="1"/>
      <c r="NJX440" s="1"/>
      <c r="NJY440" s="1"/>
      <c r="NJZ440" s="1"/>
      <c r="NKA440" s="1"/>
      <c r="NKB440" s="1"/>
      <c r="NKC440" s="1"/>
      <c r="NKD440" s="1"/>
      <c r="NKE440" s="1"/>
      <c r="NKF440" s="1"/>
      <c r="NKG440" s="1"/>
      <c r="NKH440" s="1"/>
      <c r="NKI440" s="1"/>
      <c r="NKJ440" s="1"/>
      <c r="NKK440" s="1"/>
      <c r="NKL440" s="1"/>
      <c r="NKM440" s="1"/>
      <c r="NKN440" s="1"/>
      <c r="NKO440" s="1"/>
      <c r="NKP440" s="1"/>
      <c r="NKQ440" s="1"/>
      <c r="NKR440" s="1"/>
      <c r="NKS440" s="1"/>
      <c r="NKT440" s="1"/>
      <c r="NKU440" s="1"/>
      <c r="NKV440" s="1"/>
      <c r="NKW440" s="1"/>
      <c r="NKX440" s="1"/>
      <c r="NKY440" s="1"/>
      <c r="NKZ440" s="1"/>
      <c r="NLA440" s="1"/>
      <c r="NLB440" s="1"/>
      <c r="NLC440" s="1"/>
      <c r="NLD440" s="1"/>
      <c r="NLE440" s="1"/>
      <c r="NLF440" s="1"/>
      <c r="NLG440" s="1"/>
      <c r="NLH440" s="1"/>
      <c r="NLI440" s="1"/>
      <c r="NLJ440" s="1"/>
      <c r="NLK440" s="1"/>
      <c r="NLL440" s="1"/>
      <c r="NLM440" s="1"/>
      <c r="NLN440" s="1"/>
      <c r="NLO440" s="1"/>
      <c r="NLP440" s="1"/>
      <c r="NLQ440" s="1"/>
      <c r="NLR440" s="1"/>
      <c r="NLS440" s="1"/>
      <c r="NLT440" s="1"/>
      <c r="NLU440" s="1"/>
      <c r="NLV440" s="1"/>
      <c r="NLW440" s="1"/>
      <c r="NLX440" s="1"/>
      <c r="NLY440" s="1"/>
      <c r="NLZ440" s="1"/>
      <c r="NMA440" s="1"/>
      <c r="NMB440" s="1"/>
      <c r="NMC440" s="1"/>
      <c r="NMD440" s="1"/>
      <c r="NME440" s="1"/>
      <c r="NMF440" s="1"/>
      <c r="NMG440" s="1"/>
      <c r="NMH440" s="1"/>
      <c r="NMI440" s="1"/>
      <c r="NMJ440" s="1"/>
      <c r="NMK440" s="1"/>
      <c r="NML440" s="1"/>
      <c r="NMM440" s="1"/>
      <c r="NMN440" s="1"/>
      <c r="NMO440" s="1"/>
      <c r="NMP440" s="1"/>
      <c r="NMQ440" s="1"/>
      <c r="NMR440" s="1"/>
      <c r="NMS440" s="1"/>
      <c r="NMT440" s="1"/>
      <c r="NMU440" s="1"/>
      <c r="NMV440" s="1"/>
      <c r="NMW440" s="1"/>
      <c r="NMX440" s="1"/>
      <c r="NMY440" s="1"/>
      <c r="NMZ440" s="1"/>
      <c r="NNA440" s="1"/>
      <c r="NNB440" s="1"/>
      <c r="NNC440" s="1"/>
      <c r="NND440" s="1"/>
      <c r="NNE440" s="1"/>
      <c r="NNF440" s="1"/>
      <c r="NNG440" s="1"/>
      <c r="NNH440" s="1"/>
      <c r="NNI440" s="1"/>
      <c r="NNJ440" s="1"/>
      <c r="NNK440" s="1"/>
      <c r="NNL440" s="1"/>
      <c r="NNM440" s="1"/>
      <c r="NNN440" s="1"/>
      <c r="NNO440" s="1"/>
      <c r="NNP440" s="1"/>
      <c r="NNQ440" s="1"/>
      <c r="NNR440" s="1"/>
      <c r="NNS440" s="1"/>
      <c r="NNT440" s="1"/>
      <c r="NNU440" s="1"/>
      <c r="NNV440" s="1"/>
      <c r="NNW440" s="1"/>
      <c r="NNX440" s="1"/>
      <c r="NNY440" s="1"/>
      <c r="NNZ440" s="1"/>
      <c r="NOA440" s="1"/>
      <c r="NOB440" s="1"/>
      <c r="NOC440" s="1"/>
      <c r="NOD440" s="1"/>
      <c r="NOE440" s="1"/>
      <c r="NOF440" s="1"/>
      <c r="NOG440" s="1"/>
      <c r="NOH440" s="1"/>
      <c r="NOI440" s="1"/>
      <c r="NOJ440" s="1"/>
      <c r="NOK440" s="1"/>
      <c r="NOL440" s="1"/>
      <c r="NOM440" s="1"/>
      <c r="NON440" s="1"/>
      <c r="NOO440" s="1"/>
      <c r="NOP440" s="1"/>
      <c r="NOQ440" s="1"/>
      <c r="NOR440" s="1"/>
      <c r="NOS440" s="1"/>
      <c r="NOT440" s="1"/>
      <c r="NOU440" s="1"/>
      <c r="NOV440" s="1"/>
      <c r="NOW440" s="1"/>
      <c r="NOX440" s="1"/>
      <c r="NOY440" s="1"/>
      <c r="NOZ440" s="1"/>
      <c r="NPA440" s="1"/>
      <c r="NPB440" s="1"/>
      <c r="NPC440" s="1"/>
      <c r="NPD440" s="1"/>
      <c r="NPE440" s="1"/>
      <c r="NPF440" s="1"/>
      <c r="NPG440" s="1"/>
      <c r="NPH440" s="1"/>
      <c r="NPI440" s="1"/>
      <c r="NPJ440" s="1"/>
      <c r="NPK440" s="1"/>
      <c r="NPL440" s="1"/>
      <c r="NPM440" s="1"/>
      <c r="NPN440" s="1"/>
      <c r="NPO440" s="1"/>
      <c r="NPP440" s="1"/>
      <c r="NPQ440" s="1"/>
      <c r="NPR440" s="1"/>
      <c r="NPS440" s="1"/>
      <c r="NPT440" s="1"/>
      <c r="NPU440" s="1"/>
      <c r="NPV440" s="1"/>
      <c r="NPW440" s="1"/>
      <c r="NPX440" s="1"/>
      <c r="NPY440" s="1"/>
      <c r="NPZ440" s="1"/>
      <c r="NQA440" s="1"/>
      <c r="NQB440" s="1"/>
      <c r="NQC440" s="1"/>
      <c r="NQD440" s="1"/>
      <c r="NQE440" s="1"/>
      <c r="NQF440" s="1"/>
      <c r="NQG440" s="1"/>
      <c r="NQH440" s="1"/>
      <c r="NQI440" s="1"/>
      <c r="NQJ440" s="1"/>
      <c r="NQK440" s="1"/>
      <c r="NQL440" s="1"/>
      <c r="NQM440" s="1"/>
      <c r="NQN440" s="1"/>
      <c r="NQO440" s="1"/>
      <c r="NQP440" s="1"/>
      <c r="NQQ440" s="1"/>
      <c r="NQR440" s="1"/>
      <c r="NQS440" s="1"/>
      <c r="NQT440" s="1"/>
      <c r="NQU440" s="1"/>
      <c r="NQV440" s="1"/>
      <c r="NQW440" s="1"/>
      <c r="NQX440" s="1"/>
      <c r="NQY440" s="1"/>
      <c r="NQZ440" s="1"/>
      <c r="NRA440" s="1"/>
      <c r="NRB440" s="1"/>
      <c r="NRC440" s="1"/>
      <c r="NRD440" s="1"/>
      <c r="NRE440" s="1"/>
      <c r="NRF440" s="1"/>
      <c r="NRG440" s="1"/>
      <c r="NRH440" s="1"/>
      <c r="NRI440" s="1"/>
      <c r="NRJ440" s="1"/>
      <c r="NRK440" s="1"/>
      <c r="NRL440" s="1"/>
      <c r="NRM440" s="1"/>
      <c r="NRN440" s="1"/>
      <c r="NRO440" s="1"/>
      <c r="NRP440" s="1"/>
      <c r="NRQ440" s="1"/>
      <c r="NRR440" s="1"/>
      <c r="NRS440" s="1"/>
      <c r="NRT440" s="1"/>
      <c r="NRU440" s="1"/>
      <c r="NRV440" s="1"/>
      <c r="NRW440" s="1"/>
      <c r="NRX440" s="1"/>
      <c r="NRY440" s="1"/>
      <c r="NRZ440" s="1"/>
      <c r="NSA440" s="1"/>
      <c r="NSB440" s="1"/>
      <c r="NSC440" s="1"/>
      <c r="NSD440" s="1"/>
      <c r="NSE440" s="1"/>
      <c r="NSF440" s="1"/>
      <c r="NSG440" s="1"/>
      <c r="NSH440" s="1"/>
      <c r="NSI440" s="1"/>
      <c r="NSJ440" s="1"/>
      <c r="NSK440" s="1"/>
      <c r="NSL440" s="1"/>
      <c r="NSM440" s="1"/>
      <c r="NSN440" s="1"/>
      <c r="NSO440" s="1"/>
      <c r="NSP440" s="1"/>
      <c r="NSQ440" s="1"/>
      <c r="NSR440" s="1"/>
      <c r="NSS440" s="1"/>
      <c r="NST440" s="1"/>
      <c r="NSU440" s="1"/>
      <c r="NSV440" s="1"/>
      <c r="NSW440" s="1"/>
      <c r="NSX440" s="1"/>
      <c r="NSY440" s="1"/>
      <c r="NSZ440" s="1"/>
      <c r="NTA440" s="1"/>
      <c r="NTB440" s="1"/>
      <c r="NTC440" s="1"/>
      <c r="NTD440" s="1"/>
      <c r="NTE440" s="1"/>
      <c r="NTF440" s="1"/>
      <c r="NTG440" s="1"/>
      <c r="NTH440" s="1"/>
      <c r="NTI440" s="1"/>
      <c r="NTJ440" s="1"/>
      <c r="NTK440" s="1"/>
      <c r="NTL440" s="1"/>
      <c r="NTM440" s="1"/>
      <c r="NTN440" s="1"/>
      <c r="NTO440" s="1"/>
      <c r="NTP440" s="1"/>
      <c r="NTQ440" s="1"/>
      <c r="NTR440" s="1"/>
      <c r="NTS440" s="1"/>
      <c r="NTT440" s="1"/>
      <c r="NTU440" s="1"/>
      <c r="NTV440" s="1"/>
      <c r="NTW440" s="1"/>
      <c r="NTX440" s="1"/>
      <c r="NTY440" s="1"/>
      <c r="NTZ440" s="1"/>
      <c r="NUA440" s="1"/>
      <c r="NUB440" s="1"/>
      <c r="NUC440" s="1"/>
      <c r="NUD440" s="1"/>
      <c r="NUE440" s="1"/>
      <c r="NUF440" s="1"/>
      <c r="NUG440" s="1"/>
      <c r="NUH440" s="1"/>
      <c r="NUI440" s="1"/>
      <c r="NUJ440" s="1"/>
      <c r="NUK440" s="1"/>
      <c r="NUL440" s="1"/>
      <c r="NUM440" s="1"/>
      <c r="NUN440" s="1"/>
      <c r="NUO440" s="1"/>
      <c r="NUP440" s="1"/>
      <c r="NUQ440" s="1"/>
      <c r="NUR440" s="1"/>
      <c r="NUS440" s="1"/>
      <c r="NUT440" s="1"/>
      <c r="NUU440" s="1"/>
      <c r="NUV440" s="1"/>
      <c r="NUW440" s="1"/>
      <c r="NUX440" s="1"/>
      <c r="NUY440" s="1"/>
      <c r="NUZ440" s="1"/>
      <c r="NVA440" s="1"/>
      <c r="NVB440" s="1"/>
      <c r="NVC440" s="1"/>
      <c r="NVD440" s="1"/>
      <c r="NVE440" s="1"/>
      <c r="NVF440" s="1"/>
      <c r="NVG440" s="1"/>
      <c r="NVH440" s="1"/>
      <c r="NVI440" s="1"/>
      <c r="NVJ440" s="1"/>
      <c r="NVK440" s="1"/>
      <c r="NVL440" s="1"/>
      <c r="NVM440" s="1"/>
      <c r="NVN440" s="1"/>
      <c r="NVO440" s="1"/>
      <c r="NVP440" s="1"/>
      <c r="NVQ440" s="1"/>
      <c r="NVR440" s="1"/>
      <c r="NVS440" s="1"/>
      <c r="NVT440" s="1"/>
      <c r="NVU440" s="1"/>
      <c r="NVV440" s="1"/>
      <c r="NVW440" s="1"/>
      <c r="NVX440" s="1"/>
      <c r="NVY440" s="1"/>
      <c r="NVZ440" s="1"/>
      <c r="NWA440" s="1"/>
      <c r="NWB440" s="1"/>
      <c r="NWC440" s="1"/>
      <c r="NWD440" s="1"/>
      <c r="NWE440" s="1"/>
      <c r="NWF440" s="1"/>
      <c r="NWG440" s="1"/>
      <c r="NWH440" s="1"/>
      <c r="NWI440" s="1"/>
      <c r="NWJ440" s="1"/>
      <c r="NWK440" s="1"/>
      <c r="NWL440" s="1"/>
      <c r="NWM440" s="1"/>
      <c r="NWN440" s="1"/>
      <c r="NWO440" s="1"/>
      <c r="NWP440" s="1"/>
      <c r="NWQ440" s="1"/>
      <c r="NWR440" s="1"/>
      <c r="NWS440" s="1"/>
      <c r="NWT440" s="1"/>
      <c r="NWU440" s="1"/>
      <c r="NWV440" s="1"/>
      <c r="NWW440" s="1"/>
      <c r="NWX440" s="1"/>
      <c r="NWY440" s="1"/>
      <c r="NWZ440" s="1"/>
      <c r="NXA440" s="1"/>
      <c r="NXB440" s="1"/>
      <c r="NXC440" s="1"/>
      <c r="NXD440" s="1"/>
      <c r="NXE440" s="1"/>
      <c r="NXF440" s="1"/>
      <c r="NXG440" s="1"/>
      <c r="NXH440" s="1"/>
      <c r="NXI440" s="1"/>
      <c r="NXJ440" s="1"/>
      <c r="NXK440" s="1"/>
      <c r="NXL440" s="1"/>
      <c r="NXM440" s="1"/>
      <c r="NXN440" s="1"/>
      <c r="NXO440" s="1"/>
      <c r="NXP440" s="1"/>
      <c r="NXQ440" s="1"/>
      <c r="NXR440" s="1"/>
      <c r="NXS440" s="1"/>
      <c r="NXT440" s="1"/>
      <c r="NXU440" s="1"/>
      <c r="NXV440" s="1"/>
      <c r="NXW440" s="1"/>
      <c r="NXX440" s="1"/>
      <c r="NXY440" s="1"/>
      <c r="NXZ440" s="1"/>
      <c r="NYA440" s="1"/>
      <c r="NYB440" s="1"/>
      <c r="NYC440" s="1"/>
      <c r="NYD440" s="1"/>
      <c r="NYE440" s="1"/>
      <c r="NYF440" s="1"/>
      <c r="NYG440" s="1"/>
      <c r="NYH440" s="1"/>
      <c r="NYI440" s="1"/>
      <c r="NYJ440" s="1"/>
      <c r="NYK440" s="1"/>
      <c r="NYL440" s="1"/>
      <c r="NYM440" s="1"/>
      <c r="NYN440" s="1"/>
      <c r="NYO440" s="1"/>
      <c r="NYP440" s="1"/>
      <c r="NYQ440" s="1"/>
      <c r="NYR440" s="1"/>
      <c r="NYS440" s="1"/>
      <c r="NYT440" s="1"/>
      <c r="NYU440" s="1"/>
      <c r="NYV440" s="1"/>
      <c r="NYW440" s="1"/>
      <c r="NYX440" s="1"/>
      <c r="NYY440" s="1"/>
      <c r="NYZ440" s="1"/>
      <c r="NZA440" s="1"/>
      <c r="NZB440" s="1"/>
      <c r="NZC440" s="1"/>
      <c r="NZD440" s="1"/>
      <c r="NZE440" s="1"/>
      <c r="NZF440" s="1"/>
      <c r="NZG440" s="1"/>
      <c r="NZH440" s="1"/>
      <c r="NZI440" s="1"/>
      <c r="NZJ440" s="1"/>
      <c r="NZK440" s="1"/>
      <c r="NZL440" s="1"/>
      <c r="NZM440" s="1"/>
      <c r="NZN440" s="1"/>
      <c r="NZO440" s="1"/>
      <c r="NZP440" s="1"/>
      <c r="NZQ440" s="1"/>
      <c r="NZR440" s="1"/>
      <c r="NZS440" s="1"/>
      <c r="NZT440" s="1"/>
      <c r="NZU440" s="1"/>
      <c r="NZV440" s="1"/>
      <c r="NZW440" s="1"/>
      <c r="NZX440" s="1"/>
      <c r="NZY440" s="1"/>
      <c r="NZZ440" s="1"/>
      <c r="OAA440" s="1"/>
      <c r="OAB440" s="1"/>
      <c r="OAC440" s="1"/>
      <c r="OAD440" s="1"/>
      <c r="OAE440" s="1"/>
      <c r="OAF440" s="1"/>
      <c r="OAG440" s="1"/>
      <c r="OAH440" s="1"/>
      <c r="OAI440" s="1"/>
      <c r="OAJ440" s="1"/>
      <c r="OAK440" s="1"/>
      <c r="OAL440" s="1"/>
      <c r="OAM440" s="1"/>
      <c r="OAN440" s="1"/>
      <c r="OAO440" s="1"/>
      <c r="OAP440" s="1"/>
      <c r="OAQ440" s="1"/>
      <c r="OAR440" s="1"/>
      <c r="OAS440" s="1"/>
      <c r="OAT440" s="1"/>
      <c r="OAU440" s="1"/>
      <c r="OAV440" s="1"/>
      <c r="OAW440" s="1"/>
      <c r="OAX440" s="1"/>
      <c r="OAY440" s="1"/>
      <c r="OAZ440" s="1"/>
      <c r="OBA440" s="1"/>
      <c r="OBB440" s="1"/>
      <c r="OBC440" s="1"/>
      <c r="OBD440" s="1"/>
      <c r="OBE440" s="1"/>
      <c r="OBF440" s="1"/>
      <c r="OBG440" s="1"/>
      <c r="OBH440" s="1"/>
      <c r="OBI440" s="1"/>
      <c r="OBJ440" s="1"/>
      <c r="OBK440" s="1"/>
      <c r="OBL440" s="1"/>
      <c r="OBM440" s="1"/>
      <c r="OBN440" s="1"/>
      <c r="OBO440" s="1"/>
      <c r="OBP440" s="1"/>
      <c r="OBQ440" s="1"/>
      <c r="OBR440" s="1"/>
      <c r="OBS440" s="1"/>
      <c r="OBT440" s="1"/>
      <c r="OBU440" s="1"/>
      <c r="OBV440" s="1"/>
      <c r="OBW440" s="1"/>
      <c r="OBX440" s="1"/>
      <c r="OBY440" s="1"/>
      <c r="OBZ440" s="1"/>
      <c r="OCA440" s="1"/>
      <c r="OCB440" s="1"/>
      <c r="OCC440" s="1"/>
      <c r="OCD440" s="1"/>
      <c r="OCE440" s="1"/>
      <c r="OCF440" s="1"/>
      <c r="OCG440" s="1"/>
      <c r="OCH440" s="1"/>
      <c r="OCI440" s="1"/>
      <c r="OCJ440" s="1"/>
      <c r="OCK440" s="1"/>
      <c r="OCL440" s="1"/>
      <c r="OCM440" s="1"/>
      <c r="OCN440" s="1"/>
      <c r="OCO440" s="1"/>
      <c r="OCP440" s="1"/>
      <c r="OCQ440" s="1"/>
      <c r="OCR440" s="1"/>
      <c r="OCS440" s="1"/>
      <c r="OCT440" s="1"/>
      <c r="OCU440" s="1"/>
      <c r="OCV440" s="1"/>
      <c r="OCW440" s="1"/>
      <c r="OCX440" s="1"/>
      <c r="OCY440" s="1"/>
      <c r="OCZ440" s="1"/>
      <c r="ODA440" s="1"/>
      <c r="ODB440" s="1"/>
      <c r="ODC440" s="1"/>
      <c r="ODD440" s="1"/>
      <c r="ODE440" s="1"/>
      <c r="ODF440" s="1"/>
      <c r="ODG440" s="1"/>
      <c r="ODH440" s="1"/>
      <c r="ODI440" s="1"/>
      <c r="ODJ440" s="1"/>
      <c r="ODK440" s="1"/>
      <c r="ODL440" s="1"/>
      <c r="ODM440" s="1"/>
      <c r="ODN440" s="1"/>
      <c r="ODO440" s="1"/>
      <c r="ODP440" s="1"/>
      <c r="ODQ440" s="1"/>
      <c r="ODR440" s="1"/>
      <c r="ODS440" s="1"/>
      <c r="ODT440" s="1"/>
      <c r="ODU440" s="1"/>
      <c r="ODV440" s="1"/>
      <c r="ODW440" s="1"/>
      <c r="ODX440" s="1"/>
      <c r="ODY440" s="1"/>
      <c r="ODZ440" s="1"/>
      <c r="OEA440" s="1"/>
      <c r="OEB440" s="1"/>
      <c r="OEC440" s="1"/>
      <c r="OED440" s="1"/>
      <c r="OEE440" s="1"/>
      <c r="OEF440" s="1"/>
      <c r="OEG440" s="1"/>
      <c r="OEH440" s="1"/>
      <c r="OEI440" s="1"/>
      <c r="OEJ440" s="1"/>
      <c r="OEK440" s="1"/>
      <c r="OEL440" s="1"/>
      <c r="OEM440" s="1"/>
      <c r="OEN440" s="1"/>
      <c r="OEO440" s="1"/>
      <c r="OEP440" s="1"/>
      <c r="OEQ440" s="1"/>
      <c r="OER440" s="1"/>
      <c r="OES440" s="1"/>
      <c r="OET440" s="1"/>
      <c r="OEU440" s="1"/>
      <c r="OEV440" s="1"/>
      <c r="OEW440" s="1"/>
      <c r="OEX440" s="1"/>
      <c r="OEY440" s="1"/>
      <c r="OEZ440" s="1"/>
      <c r="OFA440" s="1"/>
      <c r="OFB440" s="1"/>
      <c r="OFC440" s="1"/>
      <c r="OFD440" s="1"/>
      <c r="OFE440" s="1"/>
      <c r="OFF440" s="1"/>
      <c r="OFG440" s="1"/>
      <c r="OFH440" s="1"/>
      <c r="OFI440" s="1"/>
      <c r="OFJ440" s="1"/>
      <c r="OFK440" s="1"/>
      <c r="OFL440" s="1"/>
      <c r="OFM440" s="1"/>
      <c r="OFN440" s="1"/>
      <c r="OFO440" s="1"/>
      <c r="OFP440" s="1"/>
      <c r="OFQ440" s="1"/>
      <c r="OFR440" s="1"/>
      <c r="OFS440" s="1"/>
      <c r="OFT440" s="1"/>
      <c r="OFU440" s="1"/>
      <c r="OFV440" s="1"/>
      <c r="OFW440" s="1"/>
      <c r="OFX440" s="1"/>
      <c r="OFY440" s="1"/>
      <c r="OFZ440" s="1"/>
      <c r="OGA440" s="1"/>
      <c r="OGB440" s="1"/>
      <c r="OGC440" s="1"/>
      <c r="OGD440" s="1"/>
      <c r="OGE440" s="1"/>
      <c r="OGF440" s="1"/>
      <c r="OGG440" s="1"/>
      <c r="OGH440" s="1"/>
      <c r="OGI440" s="1"/>
      <c r="OGJ440" s="1"/>
      <c r="OGK440" s="1"/>
      <c r="OGL440" s="1"/>
      <c r="OGM440" s="1"/>
      <c r="OGN440" s="1"/>
      <c r="OGO440" s="1"/>
      <c r="OGP440" s="1"/>
      <c r="OGQ440" s="1"/>
      <c r="OGR440" s="1"/>
      <c r="OGS440" s="1"/>
      <c r="OGT440" s="1"/>
      <c r="OGU440" s="1"/>
      <c r="OGV440" s="1"/>
      <c r="OGW440" s="1"/>
      <c r="OGX440" s="1"/>
      <c r="OGY440" s="1"/>
      <c r="OGZ440" s="1"/>
      <c r="OHA440" s="1"/>
      <c r="OHB440" s="1"/>
      <c r="OHC440" s="1"/>
      <c r="OHD440" s="1"/>
      <c r="OHE440" s="1"/>
      <c r="OHF440" s="1"/>
      <c r="OHG440" s="1"/>
      <c r="OHH440" s="1"/>
      <c r="OHI440" s="1"/>
      <c r="OHJ440" s="1"/>
      <c r="OHK440" s="1"/>
      <c r="OHL440" s="1"/>
      <c r="OHM440" s="1"/>
      <c r="OHN440" s="1"/>
      <c r="OHO440" s="1"/>
      <c r="OHP440" s="1"/>
      <c r="OHQ440" s="1"/>
      <c r="OHR440" s="1"/>
      <c r="OHS440" s="1"/>
      <c r="OHT440" s="1"/>
      <c r="OHU440" s="1"/>
      <c r="OHV440" s="1"/>
      <c r="OHW440" s="1"/>
      <c r="OHX440" s="1"/>
      <c r="OHY440" s="1"/>
      <c r="OHZ440" s="1"/>
      <c r="OIA440" s="1"/>
      <c r="OIB440" s="1"/>
      <c r="OIC440" s="1"/>
      <c r="OID440" s="1"/>
      <c r="OIE440" s="1"/>
      <c r="OIF440" s="1"/>
      <c r="OIG440" s="1"/>
      <c r="OIH440" s="1"/>
      <c r="OII440" s="1"/>
      <c r="OIJ440" s="1"/>
      <c r="OIK440" s="1"/>
      <c r="OIL440" s="1"/>
      <c r="OIM440" s="1"/>
      <c r="OIN440" s="1"/>
      <c r="OIO440" s="1"/>
      <c r="OIP440" s="1"/>
      <c r="OIQ440" s="1"/>
      <c r="OIR440" s="1"/>
      <c r="OIS440" s="1"/>
      <c r="OIT440" s="1"/>
      <c r="OIU440" s="1"/>
      <c r="OIV440" s="1"/>
      <c r="OIW440" s="1"/>
      <c r="OIX440" s="1"/>
      <c r="OIY440" s="1"/>
      <c r="OIZ440" s="1"/>
      <c r="OJA440" s="1"/>
      <c r="OJB440" s="1"/>
      <c r="OJC440" s="1"/>
      <c r="OJD440" s="1"/>
      <c r="OJE440" s="1"/>
      <c r="OJF440" s="1"/>
      <c r="OJG440" s="1"/>
      <c r="OJH440" s="1"/>
      <c r="OJI440" s="1"/>
      <c r="OJJ440" s="1"/>
      <c r="OJK440" s="1"/>
      <c r="OJL440" s="1"/>
      <c r="OJM440" s="1"/>
      <c r="OJN440" s="1"/>
      <c r="OJO440" s="1"/>
      <c r="OJP440" s="1"/>
      <c r="OJQ440" s="1"/>
      <c r="OJR440" s="1"/>
      <c r="OJS440" s="1"/>
      <c r="OJT440" s="1"/>
      <c r="OJU440" s="1"/>
      <c r="OJV440" s="1"/>
      <c r="OJW440" s="1"/>
      <c r="OJX440" s="1"/>
      <c r="OJY440" s="1"/>
      <c r="OJZ440" s="1"/>
      <c r="OKA440" s="1"/>
      <c r="OKB440" s="1"/>
      <c r="OKC440" s="1"/>
      <c r="OKD440" s="1"/>
      <c r="OKE440" s="1"/>
      <c r="OKF440" s="1"/>
      <c r="OKG440" s="1"/>
      <c r="OKH440" s="1"/>
      <c r="OKI440" s="1"/>
      <c r="OKJ440" s="1"/>
      <c r="OKK440" s="1"/>
      <c r="OKL440" s="1"/>
      <c r="OKM440" s="1"/>
      <c r="OKN440" s="1"/>
      <c r="OKO440" s="1"/>
      <c r="OKP440" s="1"/>
      <c r="OKQ440" s="1"/>
      <c r="OKR440" s="1"/>
      <c r="OKS440" s="1"/>
      <c r="OKT440" s="1"/>
      <c r="OKU440" s="1"/>
      <c r="OKV440" s="1"/>
      <c r="OKW440" s="1"/>
      <c r="OKX440" s="1"/>
      <c r="OKY440" s="1"/>
      <c r="OKZ440" s="1"/>
      <c r="OLA440" s="1"/>
      <c r="OLB440" s="1"/>
      <c r="OLC440" s="1"/>
      <c r="OLD440" s="1"/>
      <c r="OLE440" s="1"/>
      <c r="OLF440" s="1"/>
      <c r="OLG440" s="1"/>
      <c r="OLH440" s="1"/>
      <c r="OLI440" s="1"/>
      <c r="OLJ440" s="1"/>
      <c r="OLK440" s="1"/>
      <c r="OLL440" s="1"/>
      <c r="OLM440" s="1"/>
      <c r="OLN440" s="1"/>
      <c r="OLO440" s="1"/>
      <c r="OLP440" s="1"/>
      <c r="OLQ440" s="1"/>
      <c r="OLR440" s="1"/>
      <c r="OLS440" s="1"/>
      <c r="OLT440" s="1"/>
      <c r="OLU440" s="1"/>
      <c r="OLV440" s="1"/>
      <c r="OLW440" s="1"/>
      <c r="OLX440" s="1"/>
      <c r="OLY440" s="1"/>
      <c r="OLZ440" s="1"/>
      <c r="OMA440" s="1"/>
      <c r="OMB440" s="1"/>
      <c r="OMC440" s="1"/>
      <c r="OMD440" s="1"/>
      <c r="OME440" s="1"/>
      <c r="OMF440" s="1"/>
      <c r="OMG440" s="1"/>
      <c r="OMH440" s="1"/>
      <c r="OMI440" s="1"/>
      <c r="OMJ440" s="1"/>
      <c r="OMK440" s="1"/>
      <c r="OML440" s="1"/>
      <c r="OMM440" s="1"/>
      <c r="OMN440" s="1"/>
      <c r="OMO440" s="1"/>
      <c r="OMP440" s="1"/>
      <c r="OMQ440" s="1"/>
      <c r="OMR440" s="1"/>
      <c r="OMS440" s="1"/>
      <c r="OMT440" s="1"/>
      <c r="OMU440" s="1"/>
      <c r="OMV440" s="1"/>
      <c r="OMW440" s="1"/>
      <c r="OMX440" s="1"/>
      <c r="OMY440" s="1"/>
      <c r="OMZ440" s="1"/>
      <c r="ONA440" s="1"/>
      <c r="ONB440" s="1"/>
      <c r="ONC440" s="1"/>
      <c r="OND440" s="1"/>
      <c r="ONE440" s="1"/>
      <c r="ONF440" s="1"/>
      <c r="ONG440" s="1"/>
      <c r="ONH440" s="1"/>
      <c r="ONI440" s="1"/>
      <c r="ONJ440" s="1"/>
      <c r="ONK440" s="1"/>
      <c r="ONL440" s="1"/>
      <c r="ONM440" s="1"/>
      <c r="ONN440" s="1"/>
      <c r="ONO440" s="1"/>
      <c r="ONP440" s="1"/>
      <c r="ONQ440" s="1"/>
      <c r="ONR440" s="1"/>
      <c r="ONS440" s="1"/>
      <c r="ONT440" s="1"/>
      <c r="ONU440" s="1"/>
      <c r="ONV440" s="1"/>
      <c r="ONW440" s="1"/>
      <c r="ONX440" s="1"/>
      <c r="ONY440" s="1"/>
      <c r="ONZ440" s="1"/>
      <c r="OOA440" s="1"/>
      <c r="OOB440" s="1"/>
      <c r="OOC440" s="1"/>
      <c r="OOD440" s="1"/>
      <c r="OOE440" s="1"/>
      <c r="OOF440" s="1"/>
      <c r="OOG440" s="1"/>
      <c r="OOH440" s="1"/>
      <c r="OOI440" s="1"/>
      <c r="OOJ440" s="1"/>
      <c r="OOK440" s="1"/>
      <c r="OOL440" s="1"/>
      <c r="OOM440" s="1"/>
      <c r="OON440" s="1"/>
      <c r="OOO440" s="1"/>
      <c r="OOP440" s="1"/>
      <c r="OOQ440" s="1"/>
      <c r="OOR440" s="1"/>
      <c r="OOS440" s="1"/>
      <c r="OOT440" s="1"/>
      <c r="OOU440" s="1"/>
      <c r="OOV440" s="1"/>
      <c r="OOW440" s="1"/>
      <c r="OOX440" s="1"/>
      <c r="OOY440" s="1"/>
      <c r="OOZ440" s="1"/>
      <c r="OPA440" s="1"/>
      <c r="OPB440" s="1"/>
      <c r="OPC440" s="1"/>
      <c r="OPD440" s="1"/>
      <c r="OPE440" s="1"/>
      <c r="OPF440" s="1"/>
      <c r="OPG440" s="1"/>
      <c r="OPH440" s="1"/>
      <c r="OPI440" s="1"/>
      <c r="OPJ440" s="1"/>
      <c r="OPK440" s="1"/>
      <c r="OPL440" s="1"/>
      <c r="OPM440" s="1"/>
      <c r="OPN440" s="1"/>
      <c r="OPO440" s="1"/>
      <c r="OPP440" s="1"/>
      <c r="OPQ440" s="1"/>
      <c r="OPR440" s="1"/>
      <c r="OPS440" s="1"/>
      <c r="OPT440" s="1"/>
      <c r="OPU440" s="1"/>
      <c r="OPV440" s="1"/>
      <c r="OPW440" s="1"/>
      <c r="OPX440" s="1"/>
      <c r="OPY440" s="1"/>
      <c r="OPZ440" s="1"/>
      <c r="OQA440" s="1"/>
      <c r="OQB440" s="1"/>
      <c r="OQC440" s="1"/>
      <c r="OQD440" s="1"/>
      <c r="OQE440" s="1"/>
      <c r="OQF440" s="1"/>
      <c r="OQG440" s="1"/>
      <c r="OQH440" s="1"/>
      <c r="OQI440" s="1"/>
      <c r="OQJ440" s="1"/>
      <c r="OQK440" s="1"/>
      <c r="OQL440" s="1"/>
      <c r="OQM440" s="1"/>
      <c r="OQN440" s="1"/>
      <c r="OQO440" s="1"/>
      <c r="OQP440" s="1"/>
      <c r="OQQ440" s="1"/>
      <c r="OQR440" s="1"/>
      <c r="OQS440" s="1"/>
      <c r="OQT440" s="1"/>
      <c r="OQU440" s="1"/>
      <c r="OQV440" s="1"/>
      <c r="OQW440" s="1"/>
      <c r="OQX440" s="1"/>
      <c r="OQY440" s="1"/>
      <c r="OQZ440" s="1"/>
      <c r="ORA440" s="1"/>
      <c r="ORB440" s="1"/>
      <c r="ORC440" s="1"/>
      <c r="ORD440" s="1"/>
      <c r="ORE440" s="1"/>
      <c r="ORF440" s="1"/>
      <c r="ORG440" s="1"/>
      <c r="ORH440" s="1"/>
      <c r="ORI440" s="1"/>
      <c r="ORJ440" s="1"/>
      <c r="ORK440" s="1"/>
      <c r="ORL440" s="1"/>
      <c r="ORM440" s="1"/>
      <c r="ORN440" s="1"/>
      <c r="ORO440" s="1"/>
      <c r="ORP440" s="1"/>
      <c r="ORQ440" s="1"/>
      <c r="ORR440" s="1"/>
      <c r="ORS440" s="1"/>
      <c r="ORT440" s="1"/>
      <c r="ORU440" s="1"/>
      <c r="ORV440" s="1"/>
      <c r="ORW440" s="1"/>
      <c r="ORX440" s="1"/>
      <c r="ORY440" s="1"/>
      <c r="ORZ440" s="1"/>
      <c r="OSA440" s="1"/>
      <c r="OSB440" s="1"/>
      <c r="OSC440" s="1"/>
      <c r="OSD440" s="1"/>
      <c r="OSE440" s="1"/>
      <c r="OSF440" s="1"/>
      <c r="OSG440" s="1"/>
      <c r="OSH440" s="1"/>
      <c r="OSI440" s="1"/>
      <c r="OSJ440" s="1"/>
      <c r="OSK440" s="1"/>
      <c r="OSL440" s="1"/>
      <c r="OSM440" s="1"/>
      <c r="OSN440" s="1"/>
      <c r="OSO440" s="1"/>
      <c r="OSP440" s="1"/>
      <c r="OSQ440" s="1"/>
      <c r="OSR440" s="1"/>
      <c r="OSS440" s="1"/>
      <c r="OST440" s="1"/>
      <c r="OSU440" s="1"/>
      <c r="OSV440" s="1"/>
      <c r="OSW440" s="1"/>
      <c r="OSX440" s="1"/>
      <c r="OSY440" s="1"/>
      <c r="OSZ440" s="1"/>
      <c r="OTA440" s="1"/>
      <c r="OTB440" s="1"/>
      <c r="OTC440" s="1"/>
      <c r="OTD440" s="1"/>
      <c r="OTE440" s="1"/>
      <c r="OTF440" s="1"/>
      <c r="OTG440" s="1"/>
      <c r="OTH440" s="1"/>
      <c r="OTI440" s="1"/>
      <c r="OTJ440" s="1"/>
      <c r="OTK440" s="1"/>
      <c r="OTL440" s="1"/>
      <c r="OTM440" s="1"/>
      <c r="OTN440" s="1"/>
      <c r="OTO440" s="1"/>
      <c r="OTP440" s="1"/>
      <c r="OTQ440" s="1"/>
      <c r="OTR440" s="1"/>
      <c r="OTS440" s="1"/>
      <c r="OTT440" s="1"/>
      <c r="OTU440" s="1"/>
      <c r="OTV440" s="1"/>
      <c r="OTW440" s="1"/>
      <c r="OTX440" s="1"/>
      <c r="OTY440" s="1"/>
      <c r="OTZ440" s="1"/>
      <c r="OUA440" s="1"/>
      <c r="OUB440" s="1"/>
      <c r="OUC440" s="1"/>
      <c r="OUD440" s="1"/>
      <c r="OUE440" s="1"/>
      <c r="OUF440" s="1"/>
      <c r="OUG440" s="1"/>
      <c r="OUH440" s="1"/>
      <c r="OUI440" s="1"/>
      <c r="OUJ440" s="1"/>
      <c r="OUK440" s="1"/>
      <c r="OUL440" s="1"/>
      <c r="OUM440" s="1"/>
      <c r="OUN440" s="1"/>
      <c r="OUO440" s="1"/>
      <c r="OUP440" s="1"/>
      <c r="OUQ440" s="1"/>
      <c r="OUR440" s="1"/>
      <c r="OUS440" s="1"/>
      <c r="OUT440" s="1"/>
      <c r="OUU440" s="1"/>
      <c r="OUV440" s="1"/>
      <c r="OUW440" s="1"/>
      <c r="OUX440" s="1"/>
      <c r="OUY440" s="1"/>
      <c r="OUZ440" s="1"/>
      <c r="OVA440" s="1"/>
      <c r="OVB440" s="1"/>
      <c r="OVC440" s="1"/>
      <c r="OVD440" s="1"/>
      <c r="OVE440" s="1"/>
      <c r="OVF440" s="1"/>
      <c r="OVG440" s="1"/>
      <c r="OVH440" s="1"/>
      <c r="OVI440" s="1"/>
      <c r="OVJ440" s="1"/>
      <c r="OVK440" s="1"/>
      <c r="OVL440" s="1"/>
      <c r="OVM440" s="1"/>
      <c r="OVN440" s="1"/>
      <c r="OVO440" s="1"/>
      <c r="OVP440" s="1"/>
      <c r="OVQ440" s="1"/>
      <c r="OVR440" s="1"/>
      <c r="OVS440" s="1"/>
      <c r="OVT440" s="1"/>
      <c r="OVU440" s="1"/>
      <c r="OVV440" s="1"/>
      <c r="OVW440" s="1"/>
      <c r="OVX440" s="1"/>
      <c r="OVY440" s="1"/>
      <c r="OVZ440" s="1"/>
      <c r="OWA440" s="1"/>
      <c r="OWB440" s="1"/>
      <c r="OWC440" s="1"/>
      <c r="OWD440" s="1"/>
      <c r="OWE440" s="1"/>
      <c r="OWF440" s="1"/>
      <c r="OWG440" s="1"/>
      <c r="OWH440" s="1"/>
      <c r="OWI440" s="1"/>
      <c r="OWJ440" s="1"/>
      <c r="OWK440" s="1"/>
      <c r="OWL440" s="1"/>
      <c r="OWM440" s="1"/>
      <c r="OWN440" s="1"/>
      <c r="OWO440" s="1"/>
      <c r="OWP440" s="1"/>
      <c r="OWQ440" s="1"/>
      <c r="OWR440" s="1"/>
      <c r="OWS440" s="1"/>
      <c r="OWT440" s="1"/>
      <c r="OWU440" s="1"/>
      <c r="OWV440" s="1"/>
      <c r="OWW440" s="1"/>
      <c r="OWX440" s="1"/>
      <c r="OWY440" s="1"/>
      <c r="OWZ440" s="1"/>
      <c r="OXA440" s="1"/>
      <c r="OXB440" s="1"/>
      <c r="OXC440" s="1"/>
      <c r="OXD440" s="1"/>
      <c r="OXE440" s="1"/>
      <c r="OXF440" s="1"/>
      <c r="OXG440" s="1"/>
      <c r="OXH440" s="1"/>
      <c r="OXI440" s="1"/>
      <c r="OXJ440" s="1"/>
      <c r="OXK440" s="1"/>
      <c r="OXL440" s="1"/>
      <c r="OXM440" s="1"/>
      <c r="OXN440" s="1"/>
      <c r="OXO440" s="1"/>
      <c r="OXP440" s="1"/>
      <c r="OXQ440" s="1"/>
      <c r="OXR440" s="1"/>
      <c r="OXS440" s="1"/>
      <c r="OXT440" s="1"/>
      <c r="OXU440" s="1"/>
      <c r="OXV440" s="1"/>
      <c r="OXW440" s="1"/>
      <c r="OXX440" s="1"/>
      <c r="OXY440" s="1"/>
      <c r="OXZ440" s="1"/>
      <c r="OYA440" s="1"/>
      <c r="OYB440" s="1"/>
      <c r="OYC440" s="1"/>
      <c r="OYD440" s="1"/>
      <c r="OYE440" s="1"/>
      <c r="OYF440" s="1"/>
      <c r="OYG440" s="1"/>
      <c r="OYH440" s="1"/>
      <c r="OYI440" s="1"/>
      <c r="OYJ440" s="1"/>
      <c r="OYK440" s="1"/>
      <c r="OYL440" s="1"/>
      <c r="OYM440" s="1"/>
      <c r="OYN440" s="1"/>
      <c r="OYO440" s="1"/>
      <c r="OYP440" s="1"/>
      <c r="OYQ440" s="1"/>
      <c r="OYR440" s="1"/>
      <c r="OYS440" s="1"/>
      <c r="OYT440" s="1"/>
      <c r="OYU440" s="1"/>
      <c r="OYV440" s="1"/>
      <c r="OYW440" s="1"/>
      <c r="OYX440" s="1"/>
      <c r="OYY440" s="1"/>
      <c r="OYZ440" s="1"/>
      <c r="OZA440" s="1"/>
      <c r="OZB440" s="1"/>
      <c r="OZC440" s="1"/>
      <c r="OZD440" s="1"/>
      <c r="OZE440" s="1"/>
      <c r="OZF440" s="1"/>
      <c r="OZG440" s="1"/>
      <c r="OZH440" s="1"/>
      <c r="OZI440" s="1"/>
      <c r="OZJ440" s="1"/>
      <c r="OZK440" s="1"/>
      <c r="OZL440" s="1"/>
      <c r="OZM440" s="1"/>
      <c r="OZN440" s="1"/>
      <c r="OZO440" s="1"/>
      <c r="OZP440" s="1"/>
      <c r="OZQ440" s="1"/>
      <c r="OZR440" s="1"/>
      <c r="OZS440" s="1"/>
      <c r="OZT440" s="1"/>
      <c r="OZU440" s="1"/>
      <c r="OZV440" s="1"/>
      <c r="OZW440" s="1"/>
      <c r="OZX440" s="1"/>
      <c r="OZY440" s="1"/>
      <c r="OZZ440" s="1"/>
      <c r="PAA440" s="1"/>
      <c r="PAB440" s="1"/>
      <c r="PAC440" s="1"/>
      <c r="PAD440" s="1"/>
      <c r="PAE440" s="1"/>
      <c r="PAF440" s="1"/>
      <c r="PAG440" s="1"/>
      <c r="PAH440" s="1"/>
      <c r="PAI440" s="1"/>
      <c r="PAJ440" s="1"/>
      <c r="PAK440" s="1"/>
      <c r="PAL440" s="1"/>
      <c r="PAM440" s="1"/>
      <c r="PAN440" s="1"/>
      <c r="PAO440" s="1"/>
      <c r="PAP440" s="1"/>
      <c r="PAQ440" s="1"/>
      <c r="PAR440" s="1"/>
      <c r="PAS440" s="1"/>
      <c r="PAT440" s="1"/>
      <c r="PAU440" s="1"/>
      <c r="PAV440" s="1"/>
      <c r="PAW440" s="1"/>
      <c r="PAX440" s="1"/>
      <c r="PAY440" s="1"/>
      <c r="PAZ440" s="1"/>
      <c r="PBA440" s="1"/>
      <c r="PBB440" s="1"/>
      <c r="PBC440" s="1"/>
      <c r="PBD440" s="1"/>
      <c r="PBE440" s="1"/>
      <c r="PBF440" s="1"/>
      <c r="PBG440" s="1"/>
      <c r="PBH440" s="1"/>
      <c r="PBI440" s="1"/>
      <c r="PBJ440" s="1"/>
      <c r="PBK440" s="1"/>
      <c r="PBL440" s="1"/>
      <c r="PBM440" s="1"/>
      <c r="PBN440" s="1"/>
      <c r="PBO440" s="1"/>
      <c r="PBP440" s="1"/>
      <c r="PBQ440" s="1"/>
      <c r="PBR440" s="1"/>
      <c r="PBS440" s="1"/>
      <c r="PBT440" s="1"/>
      <c r="PBU440" s="1"/>
      <c r="PBV440" s="1"/>
      <c r="PBW440" s="1"/>
      <c r="PBX440" s="1"/>
      <c r="PBY440" s="1"/>
      <c r="PBZ440" s="1"/>
      <c r="PCA440" s="1"/>
      <c r="PCB440" s="1"/>
      <c r="PCC440" s="1"/>
      <c r="PCD440" s="1"/>
      <c r="PCE440" s="1"/>
      <c r="PCF440" s="1"/>
      <c r="PCG440" s="1"/>
      <c r="PCH440" s="1"/>
      <c r="PCI440" s="1"/>
      <c r="PCJ440" s="1"/>
      <c r="PCK440" s="1"/>
      <c r="PCL440" s="1"/>
      <c r="PCM440" s="1"/>
      <c r="PCN440" s="1"/>
      <c r="PCO440" s="1"/>
      <c r="PCP440" s="1"/>
      <c r="PCQ440" s="1"/>
      <c r="PCR440" s="1"/>
      <c r="PCS440" s="1"/>
      <c r="PCT440" s="1"/>
      <c r="PCU440" s="1"/>
      <c r="PCV440" s="1"/>
      <c r="PCW440" s="1"/>
      <c r="PCX440" s="1"/>
      <c r="PCY440" s="1"/>
      <c r="PCZ440" s="1"/>
      <c r="PDA440" s="1"/>
      <c r="PDB440" s="1"/>
      <c r="PDC440" s="1"/>
      <c r="PDD440" s="1"/>
      <c r="PDE440" s="1"/>
      <c r="PDF440" s="1"/>
      <c r="PDG440" s="1"/>
      <c r="PDH440" s="1"/>
      <c r="PDI440" s="1"/>
      <c r="PDJ440" s="1"/>
      <c r="PDK440" s="1"/>
      <c r="PDL440" s="1"/>
      <c r="PDM440" s="1"/>
      <c r="PDN440" s="1"/>
      <c r="PDO440" s="1"/>
      <c r="PDP440" s="1"/>
      <c r="PDQ440" s="1"/>
      <c r="PDR440" s="1"/>
      <c r="PDS440" s="1"/>
      <c r="PDT440" s="1"/>
      <c r="PDU440" s="1"/>
      <c r="PDV440" s="1"/>
      <c r="PDW440" s="1"/>
      <c r="PDX440" s="1"/>
      <c r="PDY440" s="1"/>
      <c r="PDZ440" s="1"/>
      <c r="PEA440" s="1"/>
      <c r="PEB440" s="1"/>
      <c r="PEC440" s="1"/>
      <c r="PED440" s="1"/>
      <c r="PEE440" s="1"/>
      <c r="PEF440" s="1"/>
      <c r="PEG440" s="1"/>
      <c r="PEH440" s="1"/>
      <c r="PEI440" s="1"/>
      <c r="PEJ440" s="1"/>
      <c r="PEK440" s="1"/>
      <c r="PEL440" s="1"/>
      <c r="PEM440" s="1"/>
      <c r="PEN440" s="1"/>
      <c r="PEO440" s="1"/>
      <c r="PEP440" s="1"/>
      <c r="PEQ440" s="1"/>
      <c r="PER440" s="1"/>
      <c r="PES440" s="1"/>
      <c r="PET440" s="1"/>
      <c r="PEU440" s="1"/>
      <c r="PEV440" s="1"/>
      <c r="PEW440" s="1"/>
      <c r="PEX440" s="1"/>
      <c r="PEY440" s="1"/>
      <c r="PEZ440" s="1"/>
      <c r="PFA440" s="1"/>
      <c r="PFB440" s="1"/>
      <c r="PFC440" s="1"/>
      <c r="PFD440" s="1"/>
      <c r="PFE440" s="1"/>
      <c r="PFF440" s="1"/>
      <c r="PFG440" s="1"/>
      <c r="PFH440" s="1"/>
      <c r="PFI440" s="1"/>
      <c r="PFJ440" s="1"/>
      <c r="PFK440" s="1"/>
      <c r="PFL440" s="1"/>
      <c r="PFM440" s="1"/>
      <c r="PFN440" s="1"/>
      <c r="PFO440" s="1"/>
      <c r="PFP440" s="1"/>
      <c r="PFQ440" s="1"/>
      <c r="PFR440" s="1"/>
      <c r="PFS440" s="1"/>
      <c r="PFT440" s="1"/>
      <c r="PFU440" s="1"/>
      <c r="PFV440" s="1"/>
      <c r="PFW440" s="1"/>
      <c r="PFX440" s="1"/>
      <c r="PFY440" s="1"/>
      <c r="PFZ440" s="1"/>
      <c r="PGA440" s="1"/>
      <c r="PGB440" s="1"/>
      <c r="PGC440" s="1"/>
      <c r="PGD440" s="1"/>
      <c r="PGE440" s="1"/>
      <c r="PGF440" s="1"/>
      <c r="PGG440" s="1"/>
      <c r="PGH440" s="1"/>
      <c r="PGI440" s="1"/>
      <c r="PGJ440" s="1"/>
      <c r="PGK440" s="1"/>
      <c r="PGL440" s="1"/>
      <c r="PGM440" s="1"/>
      <c r="PGN440" s="1"/>
      <c r="PGO440" s="1"/>
      <c r="PGP440" s="1"/>
      <c r="PGQ440" s="1"/>
      <c r="PGR440" s="1"/>
      <c r="PGS440" s="1"/>
      <c r="PGT440" s="1"/>
      <c r="PGU440" s="1"/>
      <c r="PGV440" s="1"/>
      <c r="PGW440" s="1"/>
      <c r="PGX440" s="1"/>
      <c r="PGY440" s="1"/>
      <c r="PGZ440" s="1"/>
      <c r="PHA440" s="1"/>
      <c r="PHB440" s="1"/>
      <c r="PHC440" s="1"/>
      <c r="PHD440" s="1"/>
      <c r="PHE440" s="1"/>
      <c r="PHF440" s="1"/>
      <c r="PHG440" s="1"/>
      <c r="PHH440" s="1"/>
      <c r="PHI440" s="1"/>
      <c r="PHJ440" s="1"/>
      <c r="PHK440" s="1"/>
      <c r="PHL440" s="1"/>
      <c r="PHM440" s="1"/>
      <c r="PHN440" s="1"/>
      <c r="PHO440" s="1"/>
      <c r="PHP440" s="1"/>
      <c r="PHQ440" s="1"/>
      <c r="PHR440" s="1"/>
      <c r="PHS440" s="1"/>
      <c r="PHT440" s="1"/>
      <c r="PHU440" s="1"/>
      <c r="PHV440" s="1"/>
      <c r="PHW440" s="1"/>
      <c r="PHX440" s="1"/>
      <c r="PHY440" s="1"/>
      <c r="PHZ440" s="1"/>
      <c r="PIA440" s="1"/>
      <c r="PIB440" s="1"/>
      <c r="PIC440" s="1"/>
      <c r="PID440" s="1"/>
      <c r="PIE440" s="1"/>
      <c r="PIF440" s="1"/>
      <c r="PIG440" s="1"/>
      <c r="PIH440" s="1"/>
      <c r="PII440" s="1"/>
      <c r="PIJ440" s="1"/>
      <c r="PIK440" s="1"/>
      <c r="PIL440" s="1"/>
      <c r="PIM440" s="1"/>
      <c r="PIN440" s="1"/>
      <c r="PIO440" s="1"/>
      <c r="PIP440" s="1"/>
      <c r="PIQ440" s="1"/>
      <c r="PIR440" s="1"/>
      <c r="PIS440" s="1"/>
      <c r="PIT440" s="1"/>
      <c r="PIU440" s="1"/>
      <c r="PIV440" s="1"/>
      <c r="PIW440" s="1"/>
      <c r="PIX440" s="1"/>
      <c r="PIY440" s="1"/>
      <c r="PIZ440" s="1"/>
      <c r="PJA440" s="1"/>
      <c r="PJB440" s="1"/>
      <c r="PJC440" s="1"/>
      <c r="PJD440" s="1"/>
      <c r="PJE440" s="1"/>
      <c r="PJF440" s="1"/>
      <c r="PJG440" s="1"/>
      <c r="PJH440" s="1"/>
      <c r="PJI440" s="1"/>
      <c r="PJJ440" s="1"/>
      <c r="PJK440" s="1"/>
      <c r="PJL440" s="1"/>
      <c r="PJM440" s="1"/>
      <c r="PJN440" s="1"/>
      <c r="PJO440" s="1"/>
      <c r="PJP440" s="1"/>
      <c r="PJQ440" s="1"/>
      <c r="PJR440" s="1"/>
      <c r="PJS440" s="1"/>
      <c r="PJT440" s="1"/>
      <c r="PJU440" s="1"/>
      <c r="PJV440" s="1"/>
      <c r="PJW440" s="1"/>
      <c r="PJX440" s="1"/>
      <c r="PJY440" s="1"/>
      <c r="PJZ440" s="1"/>
      <c r="PKA440" s="1"/>
      <c r="PKB440" s="1"/>
      <c r="PKC440" s="1"/>
      <c r="PKD440" s="1"/>
      <c r="PKE440" s="1"/>
      <c r="PKF440" s="1"/>
      <c r="PKG440" s="1"/>
      <c r="PKH440" s="1"/>
      <c r="PKI440" s="1"/>
      <c r="PKJ440" s="1"/>
      <c r="PKK440" s="1"/>
      <c r="PKL440" s="1"/>
      <c r="PKM440" s="1"/>
      <c r="PKN440" s="1"/>
      <c r="PKO440" s="1"/>
      <c r="PKP440" s="1"/>
      <c r="PKQ440" s="1"/>
      <c r="PKR440" s="1"/>
      <c r="PKS440" s="1"/>
      <c r="PKT440" s="1"/>
      <c r="PKU440" s="1"/>
      <c r="PKV440" s="1"/>
      <c r="PKW440" s="1"/>
      <c r="PKX440" s="1"/>
      <c r="PKY440" s="1"/>
      <c r="PKZ440" s="1"/>
      <c r="PLA440" s="1"/>
      <c r="PLB440" s="1"/>
      <c r="PLC440" s="1"/>
      <c r="PLD440" s="1"/>
      <c r="PLE440" s="1"/>
      <c r="PLF440" s="1"/>
      <c r="PLG440" s="1"/>
      <c r="PLH440" s="1"/>
      <c r="PLI440" s="1"/>
      <c r="PLJ440" s="1"/>
      <c r="PLK440" s="1"/>
      <c r="PLL440" s="1"/>
      <c r="PLM440" s="1"/>
      <c r="PLN440" s="1"/>
      <c r="PLO440" s="1"/>
      <c r="PLP440" s="1"/>
      <c r="PLQ440" s="1"/>
      <c r="PLR440" s="1"/>
      <c r="PLS440" s="1"/>
      <c r="PLT440" s="1"/>
      <c r="PLU440" s="1"/>
      <c r="PLV440" s="1"/>
      <c r="PLW440" s="1"/>
      <c r="PLX440" s="1"/>
      <c r="PLY440" s="1"/>
      <c r="PLZ440" s="1"/>
      <c r="PMA440" s="1"/>
      <c r="PMB440" s="1"/>
      <c r="PMC440" s="1"/>
      <c r="PMD440" s="1"/>
      <c r="PME440" s="1"/>
      <c r="PMF440" s="1"/>
      <c r="PMG440" s="1"/>
      <c r="PMH440" s="1"/>
      <c r="PMI440" s="1"/>
      <c r="PMJ440" s="1"/>
      <c r="PMK440" s="1"/>
      <c r="PML440" s="1"/>
      <c r="PMM440" s="1"/>
      <c r="PMN440" s="1"/>
      <c r="PMO440" s="1"/>
      <c r="PMP440" s="1"/>
      <c r="PMQ440" s="1"/>
      <c r="PMR440" s="1"/>
      <c r="PMS440" s="1"/>
      <c r="PMT440" s="1"/>
      <c r="PMU440" s="1"/>
      <c r="PMV440" s="1"/>
      <c r="PMW440" s="1"/>
      <c r="PMX440" s="1"/>
      <c r="PMY440" s="1"/>
      <c r="PMZ440" s="1"/>
      <c r="PNA440" s="1"/>
      <c r="PNB440" s="1"/>
      <c r="PNC440" s="1"/>
      <c r="PND440" s="1"/>
      <c r="PNE440" s="1"/>
      <c r="PNF440" s="1"/>
      <c r="PNG440" s="1"/>
      <c r="PNH440" s="1"/>
      <c r="PNI440" s="1"/>
      <c r="PNJ440" s="1"/>
      <c r="PNK440" s="1"/>
      <c r="PNL440" s="1"/>
      <c r="PNM440" s="1"/>
      <c r="PNN440" s="1"/>
      <c r="PNO440" s="1"/>
      <c r="PNP440" s="1"/>
      <c r="PNQ440" s="1"/>
      <c r="PNR440" s="1"/>
      <c r="PNS440" s="1"/>
      <c r="PNT440" s="1"/>
      <c r="PNU440" s="1"/>
      <c r="PNV440" s="1"/>
      <c r="PNW440" s="1"/>
      <c r="PNX440" s="1"/>
      <c r="PNY440" s="1"/>
      <c r="PNZ440" s="1"/>
      <c r="POA440" s="1"/>
      <c r="POB440" s="1"/>
      <c r="POC440" s="1"/>
      <c r="POD440" s="1"/>
      <c r="POE440" s="1"/>
      <c r="POF440" s="1"/>
      <c r="POG440" s="1"/>
      <c r="POH440" s="1"/>
      <c r="POI440" s="1"/>
      <c r="POJ440" s="1"/>
      <c r="POK440" s="1"/>
      <c r="POL440" s="1"/>
      <c r="POM440" s="1"/>
      <c r="PON440" s="1"/>
      <c r="POO440" s="1"/>
      <c r="POP440" s="1"/>
      <c r="POQ440" s="1"/>
      <c r="POR440" s="1"/>
      <c r="POS440" s="1"/>
      <c r="POT440" s="1"/>
      <c r="POU440" s="1"/>
      <c r="POV440" s="1"/>
      <c r="POW440" s="1"/>
      <c r="POX440" s="1"/>
      <c r="POY440" s="1"/>
      <c r="POZ440" s="1"/>
      <c r="PPA440" s="1"/>
      <c r="PPB440" s="1"/>
      <c r="PPC440" s="1"/>
      <c r="PPD440" s="1"/>
      <c r="PPE440" s="1"/>
      <c r="PPF440" s="1"/>
      <c r="PPG440" s="1"/>
      <c r="PPH440" s="1"/>
      <c r="PPI440" s="1"/>
      <c r="PPJ440" s="1"/>
      <c r="PPK440" s="1"/>
      <c r="PPL440" s="1"/>
      <c r="PPM440" s="1"/>
      <c r="PPN440" s="1"/>
      <c r="PPO440" s="1"/>
      <c r="PPP440" s="1"/>
      <c r="PPQ440" s="1"/>
      <c r="PPR440" s="1"/>
      <c r="PPS440" s="1"/>
      <c r="PPT440" s="1"/>
      <c r="PPU440" s="1"/>
      <c r="PPV440" s="1"/>
      <c r="PPW440" s="1"/>
      <c r="PPX440" s="1"/>
      <c r="PPY440" s="1"/>
      <c r="PPZ440" s="1"/>
      <c r="PQA440" s="1"/>
      <c r="PQB440" s="1"/>
      <c r="PQC440" s="1"/>
      <c r="PQD440" s="1"/>
      <c r="PQE440" s="1"/>
      <c r="PQF440" s="1"/>
      <c r="PQG440" s="1"/>
      <c r="PQH440" s="1"/>
      <c r="PQI440" s="1"/>
      <c r="PQJ440" s="1"/>
      <c r="PQK440" s="1"/>
      <c r="PQL440" s="1"/>
      <c r="PQM440" s="1"/>
      <c r="PQN440" s="1"/>
      <c r="PQO440" s="1"/>
      <c r="PQP440" s="1"/>
      <c r="PQQ440" s="1"/>
      <c r="PQR440" s="1"/>
      <c r="PQS440" s="1"/>
      <c r="PQT440" s="1"/>
      <c r="PQU440" s="1"/>
      <c r="PQV440" s="1"/>
      <c r="PQW440" s="1"/>
      <c r="PQX440" s="1"/>
      <c r="PQY440" s="1"/>
      <c r="PQZ440" s="1"/>
      <c r="PRA440" s="1"/>
      <c r="PRB440" s="1"/>
      <c r="PRC440" s="1"/>
      <c r="PRD440" s="1"/>
      <c r="PRE440" s="1"/>
      <c r="PRF440" s="1"/>
      <c r="PRG440" s="1"/>
      <c r="PRH440" s="1"/>
      <c r="PRI440" s="1"/>
      <c r="PRJ440" s="1"/>
      <c r="PRK440" s="1"/>
      <c r="PRL440" s="1"/>
      <c r="PRM440" s="1"/>
      <c r="PRN440" s="1"/>
      <c r="PRO440" s="1"/>
      <c r="PRP440" s="1"/>
      <c r="PRQ440" s="1"/>
      <c r="PRR440" s="1"/>
      <c r="PRS440" s="1"/>
      <c r="PRT440" s="1"/>
      <c r="PRU440" s="1"/>
      <c r="PRV440" s="1"/>
      <c r="PRW440" s="1"/>
      <c r="PRX440" s="1"/>
      <c r="PRY440" s="1"/>
      <c r="PRZ440" s="1"/>
      <c r="PSA440" s="1"/>
      <c r="PSB440" s="1"/>
      <c r="PSC440" s="1"/>
      <c r="PSD440" s="1"/>
      <c r="PSE440" s="1"/>
      <c r="PSF440" s="1"/>
      <c r="PSG440" s="1"/>
      <c r="PSH440" s="1"/>
      <c r="PSI440" s="1"/>
      <c r="PSJ440" s="1"/>
      <c r="PSK440" s="1"/>
      <c r="PSL440" s="1"/>
      <c r="PSM440" s="1"/>
      <c r="PSN440" s="1"/>
      <c r="PSO440" s="1"/>
      <c r="PSP440" s="1"/>
      <c r="PSQ440" s="1"/>
      <c r="PSR440" s="1"/>
      <c r="PSS440" s="1"/>
      <c r="PST440" s="1"/>
      <c r="PSU440" s="1"/>
      <c r="PSV440" s="1"/>
      <c r="PSW440" s="1"/>
      <c r="PSX440" s="1"/>
      <c r="PSY440" s="1"/>
      <c r="PSZ440" s="1"/>
      <c r="PTA440" s="1"/>
      <c r="PTB440" s="1"/>
      <c r="PTC440" s="1"/>
      <c r="PTD440" s="1"/>
      <c r="PTE440" s="1"/>
      <c r="PTF440" s="1"/>
      <c r="PTG440" s="1"/>
      <c r="PTH440" s="1"/>
      <c r="PTI440" s="1"/>
      <c r="PTJ440" s="1"/>
      <c r="PTK440" s="1"/>
      <c r="PTL440" s="1"/>
      <c r="PTM440" s="1"/>
      <c r="PTN440" s="1"/>
      <c r="PTO440" s="1"/>
      <c r="PTP440" s="1"/>
      <c r="PTQ440" s="1"/>
      <c r="PTR440" s="1"/>
      <c r="PTS440" s="1"/>
      <c r="PTT440" s="1"/>
      <c r="PTU440" s="1"/>
      <c r="PTV440" s="1"/>
      <c r="PTW440" s="1"/>
      <c r="PTX440" s="1"/>
      <c r="PTY440" s="1"/>
      <c r="PTZ440" s="1"/>
      <c r="PUA440" s="1"/>
      <c r="PUB440" s="1"/>
      <c r="PUC440" s="1"/>
      <c r="PUD440" s="1"/>
      <c r="PUE440" s="1"/>
      <c r="PUF440" s="1"/>
      <c r="PUG440" s="1"/>
      <c r="PUH440" s="1"/>
      <c r="PUI440" s="1"/>
      <c r="PUJ440" s="1"/>
      <c r="PUK440" s="1"/>
      <c r="PUL440" s="1"/>
      <c r="PUM440" s="1"/>
      <c r="PUN440" s="1"/>
      <c r="PUO440" s="1"/>
      <c r="PUP440" s="1"/>
      <c r="PUQ440" s="1"/>
      <c r="PUR440" s="1"/>
      <c r="PUS440" s="1"/>
      <c r="PUT440" s="1"/>
      <c r="PUU440" s="1"/>
      <c r="PUV440" s="1"/>
      <c r="PUW440" s="1"/>
      <c r="PUX440" s="1"/>
      <c r="PUY440" s="1"/>
      <c r="PUZ440" s="1"/>
      <c r="PVA440" s="1"/>
      <c r="PVB440" s="1"/>
      <c r="PVC440" s="1"/>
      <c r="PVD440" s="1"/>
      <c r="PVE440" s="1"/>
      <c r="PVF440" s="1"/>
      <c r="PVG440" s="1"/>
      <c r="PVH440" s="1"/>
      <c r="PVI440" s="1"/>
      <c r="PVJ440" s="1"/>
      <c r="PVK440" s="1"/>
      <c r="PVL440" s="1"/>
      <c r="PVM440" s="1"/>
      <c r="PVN440" s="1"/>
      <c r="PVO440" s="1"/>
      <c r="PVP440" s="1"/>
      <c r="PVQ440" s="1"/>
      <c r="PVR440" s="1"/>
      <c r="PVS440" s="1"/>
      <c r="PVT440" s="1"/>
      <c r="PVU440" s="1"/>
      <c r="PVV440" s="1"/>
      <c r="PVW440" s="1"/>
      <c r="PVX440" s="1"/>
      <c r="PVY440" s="1"/>
      <c r="PVZ440" s="1"/>
      <c r="PWA440" s="1"/>
      <c r="PWB440" s="1"/>
      <c r="PWC440" s="1"/>
      <c r="PWD440" s="1"/>
      <c r="PWE440" s="1"/>
      <c r="PWF440" s="1"/>
      <c r="PWG440" s="1"/>
      <c r="PWH440" s="1"/>
      <c r="PWI440" s="1"/>
      <c r="PWJ440" s="1"/>
      <c r="PWK440" s="1"/>
      <c r="PWL440" s="1"/>
      <c r="PWM440" s="1"/>
      <c r="PWN440" s="1"/>
      <c r="PWO440" s="1"/>
      <c r="PWP440" s="1"/>
      <c r="PWQ440" s="1"/>
      <c r="PWR440" s="1"/>
      <c r="PWS440" s="1"/>
      <c r="PWT440" s="1"/>
      <c r="PWU440" s="1"/>
      <c r="PWV440" s="1"/>
      <c r="PWW440" s="1"/>
      <c r="PWX440" s="1"/>
      <c r="PWY440" s="1"/>
      <c r="PWZ440" s="1"/>
      <c r="PXA440" s="1"/>
      <c r="PXB440" s="1"/>
      <c r="PXC440" s="1"/>
      <c r="PXD440" s="1"/>
      <c r="PXE440" s="1"/>
      <c r="PXF440" s="1"/>
      <c r="PXG440" s="1"/>
      <c r="PXH440" s="1"/>
      <c r="PXI440" s="1"/>
      <c r="PXJ440" s="1"/>
      <c r="PXK440" s="1"/>
      <c r="PXL440" s="1"/>
      <c r="PXM440" s="1"/>
      <c r="PXN440" s="1"/>
      <c r="PXO440" s="1"/>
      <c r="PXP440" s="1"/>
      <c r="PXQ440" s="1"/>
      <c r="PXR440" s="1"/>
      <c r="PXS440" s="1"/>
      <c r="PXT440" s="1"/>
      <c r="PXU440" s="1"/>
      <c r="PXV440" s="1"/>
      <c r="PXW440" s="1"/>
      <c r="PXX440" s="1"/>
      <c r="PXY440" s="1"/>
      <c r="PXZ440" s="1"/>
      <c r="PYA440" s="1"/>
      <c r="PYB440" s="1"/>
      <c r="PYC440" s="1"/>
      <c r="PYD440" s="1"/>
      <c r="PYE440" s="1"/>
      <c r="PYF440" s="1"/>
      <c r="PYG440" s="1"/>
      <c r="PYH440" s="1"/>
      <c r="PYI440" s="1"/>
      <c r="PYJ440" s="1"/>
      <c r="PYK440" s="1"/>
      <c r="PYL440" s="1"/>
      <c r="PYM440" s="1"/>
      <c r="PYN440" s="1"/>
      <c r="PYO440" s="1"/>
      <c r="PYP440" s="1"/>
      <c r="PYQ440" s="1"/>
      <c r="PYR440" s="1"/>
      <c r="PYS440" s="1"/>
      <c r="PYT440" s="1"/>
      <c r="PYU440" s="1"/>
      <c r="PYV440" s="1"/>
      <c r="PYW440" s="1"/>
      <c r="PYX440" s="1"/>
      <c r="PYY440" s="1"/>
      <c r="PYZ440" s="1"/>
      <c r="PZA440" s="1"/>
      <c r="PZB440" s="1"/>
      <c r="PZC440" s="1"/>
      <c r="PZD440" s="1"/>
      <c r="PZE440" s="1"/>
      <c r="PZF440" s="1"/>
      <c r="PZG440" s="1"/>
      <c r="PZH440" s="1"/>
      <c r="PZI440" s="1"/>
      <c r="PZJ440" s="1"/>
      <c r="PZK440" s="1"/>
      <c r="PZL440" s="1"/>
      <c r="PZM440" s="1"/>
      <c r="PZN440" s="1"/>
      <c r="PZO440" s="1"/>
      <c r="PZP440" s="1"/>
      <c r="PZQ440" s="1"/>
      <c r="PZR440" s="1"/>
      <c r="PZS440" s="1"/>
      <c r="PZT440" s="1"/>
      <c r="PZU440" s="1"/>
      <c r="PZV440" s="1"/>
      <c r="PZW440" s="1"/>
      <c r="PZX440" s="1"/>
      <c r="PZY440" s="1"/>
      <c r="PZZ440" s="1"/>
      <c r="QAA440" s="1"/>
      <c r="QAB440" s="1"/>
      <c r="QAC440" s="1"/>
      <c r="QAD440" s="1"/>
      <c r="QAE440" s="1"/>
      <c r="QAF440" s="1"/>
      <c r="QAG440" s="1"/>
      <c r="QAH440" s="1"/>
      <c r="QAI440" s="1"/>
      <c r="QAJ440" s="1"/>
      <c r="QAK440" s="1"/>
      <c r="QAL440" s="1"/>
      <c r="QAM440" s="1"/>
      <c r="QAN440" s="1"/>
      <c r="QAO440" s="1"/>
      <c r="QAP440" s="1"/>
      <c r="QAQ440" s="1"/>
      <c r="QAR440" s="1"/>
      <c r="QAS440" s="1"/>
      <c r="QAT440" s="1"/>
      <c r="QAU440" s="1"/>
      <c r="QAV440" s="1"/>
      <c r="QAW440" s="1"/>
      <c r="QAX440" s="1"/>
      <c r="QAY440" s="1"/>
      <c r="QAZ440" s="1"/>
      <c r="QBA440" s="1"/>
      <c r="QBB440" s="1"/>
      <c r="QBC440" s="1"/>
      <c r="QBD440" s="1"/>
      <c r="QBE440" s="1"/>
      <c r="QBF440" s="1"/>
      <c r="QBG440" s="1"/>
      <c r="QBH440" s="1"/>
      <c r="QBI440" s="1"/>
      <c r="QBJ440" s="1"/>
      <c r="QBK440" s="1"/>
      <c r="QBL440" s="1"/>
      <c r="QBM440" s="1"/>
      <c r="QBN440" s="1"/>
      <c r="QBO440" s="1"/>
      <c r="QBP440" s="1"/>
      <c r="QBQ440" s="1"/>
      <c r="QBR440" s="1"/>
      <c r="QBS440" s="1"/>
      <c r="QBT440" s="1"/>
      <c r="QBU440" s="1"/>
      <c r="QBV440" s="1"/>
      <c r="QBW440" s="1"/>
      <c r="QBX440" s="1"/>
      <c r="QBY440" s="1"/>
      <c r="QBZ440" s="1"/>
      <c r="QCA440" s="1"/>
      <c r="QCB440" s="1"/>
      <c r="QCC440" s="1"/>
      <c r="QCD440" s="1"/>
      <c r="QCE440" s="1"/>
      <c r="QCF440" s="1"/>
      <c r="QCG440" s="1"/>
      <c r="QCH440" s="1"/>
      <c r="QCI440" s="1"/>
      <c r="QCJ440" s="1"/>
      <c r="QCK440" s="1"/>
      <c r="QCL440" s="1"/>
      <c r="QCM440" s="1"/>
      <c r="QCN440" s="1"/>
      <c r="QCO440" s="1"/>
      <c r="QCP440" s="1"/>
      <c r="QCQ440" s="1"/>
      <c r="QCR440" s="1"/>
      <c r="QCS440" s="1"/>
      <c r="QCT440" s="1"/>
      <c r="QCU440" s="1"/>
      <c r="QCV440" s="1"/>
      <c r="QCW440" s="1"/>
      <c r="QCX440" s="1"/>
      <c r="QCY440" s="1"/>
      <c r="QCZ440" s="1"/>
      <c r="QDA440" s="1"/>
      <c r="QDB440" s="1"/>
      <c r="QDC440" s="1"/>
      <c r="QDD440" s="1"/>
      <c r="QDE440" s="1"/>
      <c r="QDF440" s="1"/>
      <c r="QDG440" s="1"/>
      <c r="QDH440" s="1"/>
      <c r="QDI440" s="1"/>
      <c r="QDJ440" s="1"/>
      <c r="QDK440" s="1"/>
      <c r="QDL440" s="1"/>
      <c r="QDM440" s="1"/>
      <c r="QDN440" s="1"/>
      <c r="QDO440" s="1"/>
      <c r="QDP440" s="1"/>
      <c r="QDQ440" s="1"/>
      <c r="QDR440" s="1"/>
      <c r="QDS440" s="1"/>
      <c r="QDT440" s="1"/>
      <c r="QDU440" s="1"/>
      <c r="QDV440" s="1"/>
      <c r="QDW440" s="1"/>
      <c r="QDX440" s="1"/>
      <c r="QDY440" s="1"/>
      <c r="QDZ440" s="1"/>
      <c r="QEA440" s="1"/>
      <c r="QEB440" s="1"/>
      <c r="QEC440" s="1"/>
      <c r="QED440" s="1"/>
      <c r="QEE440" s="1"/>
      <c r="QEF440" s="1"/>
      <c r="QEG440" s="1"/>
      <c r="QEH440" s="1"/>
      <c r="QEI440" s="1"/>
      <c r="QEJ440" s="1"/>
      <c r="QEK440" s="1"/>
      <c r="QEL440" s="1"/>
      <c r="QEM440" s="1"/>
      <c r="QEN440" s="1"/>
      <c r="QEO440" s="1"/>
      <c r="QEP440" s="1"/>
      <c r="QEQ440" s="1"/>
      <c r="QER440" s="1"/>
      <c r="QES440" s="1"/>
      <c r="QET440" s="1"/>
      <c r="QEU440" s="1"/>
      <c r="QEV440" s="1"/>
      <c r="QEW440" s="1"/>
      <c r="QEX440" s="1"/>
      <c r="QEY440" s="1"/>
      <c r="QEZ440" s="1"/>
      <c r="QFA440" s="1"/>
      <c r="QFB440" s="1"/>
      <c r="QFC440" s="1"/>
      <c r="QFD440" s="1"/>
      <c r="QFE440" s="1"/>
      <c r="QFF440" s="1"/>
      <c r="QFG440" s="1"/>
      <c r="QFH440" s="1"/>
      <c r="QFI440" s="1"/>
      <c r="QFJ440" s="1"/>
      <c r="QFK440" s="1"/>
      <c r="QFL440" s="1"/>
      <c r="QFM440" s="1"/>
      <c r="QFN440" s="1"/>
      <c r="QFO440" s="1"/>
      <c r="QFP440" s="1"/>
      <c r="QFQ440" s="1"/>
      <c r="QFR440" s="1"/>
      <c r="QFS440" s="1"/>
      <c r="QFT440" s="1"/>
      <c r="QFU440" s="1"/>
      <c r="QFV440" s="1"/>
      <c r="QFW440" s="1"/>
      <c r="QFX440" s="1"/>
      <c r="QFY440" s="1"/>
      <c r="QFZ440" s="1"/>
      <c r="QGA440" s="1"/>
      <c r="QGB440" s="1"/>
      <c r="QGC440" s="1"/>
      <c r="QGD440" s="1"/>
      <c r="QGE440" s="1"/>
      <c r="QGF440" s="1"/>
      <c r="QGG440" s="1"/>
      <c r="QGH440" s="1"/>
      <c r="QGI440" s="1"/>
      <c r="QGJ440" s="1"/>
      <c r="QGK440" s="1"/>
      <c r="QGL440" s="1"/>
      <c r="QGM440" s="1"/>
      <c r="QGN440" s="1"/>
      <c r="QGO440" s="1"/>
      <c r="QGP440" s="1"/>
      <c r="QGQ440" s="1"/>
      <c r="QGR440" s="1"/>
      <c r="QGS440" s="1"/>
      <c r="QGT440" s="1"/>
      <c r="QGU440" s="1"/>
      <c r="QGV440" s="1"/>
      <c r="QGW440" s="1"/>
      <c r="QGX440" s="1"/>
      <c r="QGY440" s="1"/>
      <c r="QGZ440" s="1"/>
      <c r="QHA440" s="1"/>
      <c r="QHB440" s="1"/>
      <c r="QHC440" s="1"/>
      <c r="QHD440" s="1"/>
      <c r="QHE440" s="1"/>
      <c r="QHF440" s="1"/>
      <c r="QHG440" s="1"/>
      <c r="QHH440" s="1"/>
      <c r="QHI440" s="1"/>
      <c r="QHJ440" s="1"/>
      <c r="QHK440" s="1"/>
      <c r="QHL440" s="1"/>
      <c r="QHM440" s="1"/>
      <c r="QHN440" s="1"/>
      <c r="QHO440" s="1"/>
      <c r="QHP440" s="1"/>
      <c r="QHQ440" s="1"/>
      <c r="QHR440" s="1"/>
      <c r="QHS440" s="1"/>
      <c r="QHT440" s="1"/>
      <c r="QHU440" s="1"/>
      <c r="QHV440" s="1"/>
      <c r="QHW440" s="1"/>
      <c r="QHX440" s="1"/>
      <c r="QHY440" s="1"/>
      <c r="QHZ440" s="1"/>
      <c r="QIA440" s="1"/>
      <c r="QIB440" s="1"/>
      <c r="QIC440" s="1"/>
      <c r="QID440" s="1"/>
      <c r="QIE440" s="1"/>
      <c r="QIF440" s="1"/>
      <c r="QIG440" s="1"/>
      <c r="QIH440" s="1"/>
      <c r="QII440" s="1"/>
      <c r="QIJ440" s="1"/>
      <c r="QIK440" s="1"/>
      <c r="QIL440" s="1"/>
      <c r="QIM440" s="1"/>
      <c r="QIN440" s="1"/>
      <c r="QIO440" s="1"/>
      <c r="QIP440" s="1"/>
      <c r="QIQ440" s="1"/>
      <c r="QIR440" s="1"/>
      <c r="QIS440" s="1"/>
      <c r="QIT440" s="1"/>
      <c r="QIU440" s="1"/>
      <c r="QIV440" s="1"/>
      <c r="QIW440" s="1"/>
      <c r="QIX440" s="1"/>
      <c r="QIY440" s="1"/>
      <c r="QIZ440" s="1"/>
      <c r="QJA440" s="1"/>
      <c r="QJB440" s="1"/>
      <c r="QJC440" s="1"/>
      <c r="QJD440" s="1"/>
      <c r="QJE440" s="1"/>
      <c r="QJF440" s="1"/>
      <c r="QJG440" s="1"/>
      <c r="QJH440" s="1"/>
      <c r="QJI440" s="1"/>
      <c r="QJJ440" s="1"/>
      <c r="QJK440" s="1"/>
      <c r="QJL440" s="1"/>
      <c r="QJM440" s="1"/>
      <c r="QJN440" s="1"/>
      <c r="QJO440" s="1"/>
      <c r="QJP440" s="1"/>
      <c r="QJQ440" s="1"/>
      <c r="QJR440" s="1"/>
      <c r="QJS440" s="1"/>
      <c r="QJT440" s="1"/>
      <c r="QJU440" s="1"/>
      <c r="QJV440" s="1"/>
      <c r="QJW440" s="1"/>
      <c r="QJX440" s="1"/>
      <c r="QJY440" s="1"/>
      <c r="QJZ440" s="1"/>
      <c r="QKA440" s="1"/>
      <c r="QKB440" s="1"/>
      <c r="QKC440" s="1"/>
      <c r="QKD440" s="1"/>
      <c r="QKE440" s="1"/>
      <c r="QKF440" s="1"/>
      <c r="QKG440" s="1"/>
      <c r="QKH440" s="1"/>
      <c r="QKI440" s="1"/>
      <c r="QKJ440" s="1"/>
      <c r="QKK440" s="1"/>
      <c r="QKL440" s="1"/>
      <c r="QKM440" s="1"/>
      <c r="QKN440" s="1"/>
      <c r="QKO440" s="1"/>
      <c r="QKP440" s="1"/>
      <c r="QKQ440" s="1"/>
      <c r="QKR440" s="1"/>
      <c r="QKS440" s="1"/>
      <c r="QKT440" s="1"/>
      <c r="QKU440" s="1"/>
      <c r="QKV440" s="1"/>
      <c r="QKW440" s="1"/>
      <c r="QKX440" s="1"/>
      <c r="QKY440" s="1"/>
      <c r="QKZ440" s="1"/>
      <c r="QLA440" s="1"/>
      <c r="QLB440" s="1"/>
      <c r="QLC440" s="1"/>
      <c r="QLD440" s="1"/>
      <c r="QLE440" s="1"/>
      <c r="QLF440" s="1"/>
      <c r="QLG440" s="1"/>
      <c r="QLH440" s="1"/>
      <c r="QLI440" s="1"/>
      <c r="QLJ440" s="1"/>
      <c r="QLK440" s="1"/>
      <c r="QLL440" s="1"/>
      <c r="QLM440" s="1"/>
      <c r="QLN440" s="1"/>
      <c r="QLO440" s="1"/>
      <c r="QLP440" s="1"/>
      <c r="QLQ440" s="1"/>
      <c r="QLR440" s="1"/>
      <c r="QLS440" s="1"/>
      <c r="QLT440" s="1"/>
      <c r="QLU440" s="1"/>
      <c r="QLV440" s="1"/>
      <c r="QLW440" s="1"/>
      <c r="QLX440" s="1"/>
      <c r="QLY440" s="1"/>
      <c r="QLZ440" s="1"/>
      <c r="QMA440" s="1"/>
      <c r="QMB440" s="1"/>
      <c r="QMC440" s="1"/>
      <c r="QMD440" s="1"/>
      <c r="QME440" s="1"/>
      <c r="QMF440" s="1"/>
      <c r="QMG440" s="1"/>
      <c r="QMH440" s="1"/>
      <c r="QMI440" s="1"/>
      <c r="QMJ440" s="1"/>
      <c r="QMK440" s="1"/>
      <c r="QML440" s="1"/>
      <c r="QMM440" s="1"/>
      <c r="QMN440" s="1"/>
      <c r="QMO440" s="1"/>
      <c r="QMP440" s="1"/>
      <c r="QMQ440" s="1"/>
      <c r="QMR440" s="1"/>
      <c r="QMS440" s="1"/>
      <c r="QMT440" s="1"/>
      <c r="QMU440" s="1"/>
      <c r="QMV440" s="1"/>
      <c r="QMW440" s="1"/>
      <c r="QMX440" s="1"/>
      <c r="QMY440" s="1"/>
      <c r="QMZ440" s="1"/>
      <c r="QNA440" s="1"/>
      <c r="QNB440" s="1"/>
      <c r="QNC440" s="1"/>
      <c r="QND440" s="1"/>
      <c r="QNE440" s="1"/>
      <c r="QNF440" s="1"/>
      <c r="QNG440" s="1"/>
      <c r="QNH440" s="1"/>
      <c r="QNI440" s="1"/>
      <c r="QNJ440" s="1"/>
      <c r="QNK440" s="1"/>
      <c r="QNL440" s="1"/>
      <c r="QNM440" s="1"/>
      <c r="QNN440" s="1"/>
      <c r="QNO440" s="1"/>
      <c r="QNP440" s="1"/>
      <c r="QNQ440" s="1"/>
      <c r="QNR440" s="1"/>
      <c r="QNS440" s="1"/>
      <c r="QNT440" s="1"/>
      <c r="QNU440" s="1"/>
      <c r="QNV440" s="1"/>
      <c r="QNW440" s="1"/>
      <c r="QNX440" s="1"/>
      <c r="QNY440" s="1"/>
      <c r="QNZ440" s="1"/>
      <c r="QOA440" s="1"/>
      <c r="QOB440" s="1"/>
      <c r="QOC440" s="1"/>
      <c r="QOD440" s="1"/>
      <c r="QOE440" s="1"/>
      <c r="QOF440" s="1"/>
      <c r="QOG440" s="1"/>
      <c r="QOH440" s="1"/>
      <c r="QOI440" s="1"/>
      <c r="QOJ440" s="1"/>
      <c r="QOK440" s="1"/>
      <c r="QOL440" s="1"/>
      <c r="QOM440" s="1"/>
      <c r="QON440" s="1"/>
      <c r="QOO440" s="1"/>
      <c r="QOP440" s="1"/>
      <c r="QOQ440" s="1"/>
      <c r="QOR440" s="1"/>
      <c r="QOS440" s="1"/>
      <c r="QOT440" s="1"/>
      <c r="QOU440" s="1"/>
      <c r="QOV440" s="1"/>
      <c r="QOW440" s="1"/>
      <c r="QOX440" s="1"/>
      <c r="QOY440" s="1"/>
      <c r="QOZ440" s="1"/>
      <c r="QPA440" s="1"/>
      <c r="QPB440" s="1"/>
      <c r="QPC440" s="1"/>
      <c r="QPD440" s="1"/>
      <c r="QPE440" s="1"/>
      <c r="QPF440" s="1"/>
      <c r="QPG440" s="1"/>
      <c r="QPH440" s="1"/>
      <c r="QPI440" s="1"/>
      <c r="QPJ440" s="1"/>
      <c r="QPK440" s="1"/>
      <c r="QPL440" s="1"/>
      <c r="QPM440" s="1"/>
      <c r="QPN440" s="1"/>
      <c r="QPO440" s="1"/>
      <c r="QPP440" s="1"/>
      <c r="QPQ440" s="1"/>
      <c r="QPR440" s="1"/>
      <c r="QPS440" s="1"/>
      <c r="QPT440" s="1"/>
      <c r="QPU440" s="1"/>
      <c r="QPV440" s="1"/>
      <c r="QPW440" s="1"/>
      <c r="QPX440" s="1"/>
      <c r="QPY440" s="1"/>
      <c r="QPZ440" s="1"/>
      <c r="QQA440" s="1"/>
      <c r="QQB440" s="1"/>
      <c r="QQC440" s="1"/>
      <c r="QQD440" s="1"/>
      <c r="QQE440" s="1"/>
      <c r="QQF440" s="1"/>
      <c r="QQG440" s="1"/>
      <c r="QQH440" s="1"/>
      <c r="QQI440" s="1"/>
      <c r="QQJ440" s="1"/>
      <c r="QQK440" s="1"/>
      <c r="QQL440" s="1"/>
      <c r="QQM440" s="1"/>
      <c r="QQN440" s="1"/>
      <c r="QQO440" s="1"/>
      <c r="QQP440" s="1"/>
      <c r="QQQ440" s="1"/>
      <c r="QQR440" s="1"/>
      <c r="QQS440" s="1"/>
      <c r="QQT440" s="1"/>
      <c r="QQU440" s="1"/>
      <c r="QQV440" s="1"/>
      <c r="QQW440" s="1"/>
      <c r="QQX440" s="1"/>
      <c r="QQY440" s="1"/>
      <c r="QQZ440" s="1"/>
      <c r="QRA440" s="1"/>
      <c r="QRB440" s="1"/>
      <c r="QRC440" s="1"/>
      <c r="QRD440" s="1"/>
      <c r="QRE440" s="1"/>
      <c r="QRF440" s="1"/>
      <c r="QRG440" s="1"/>
      <c r="QRH440" s="1"/>
      <c r="QRI440" s="1"/>
      <c r="QRJ440" s="1"/>
      <c r="QRK440" s="1"/>
      <c r="QRL440" s="1"/>
      <c r="QRM440" s="1"/>
      <c r="QRN440" s="1"/>
      <c r="QRO440" s="1"/>
      <c r="QRP440" s="1"/>
      <c r="QRQ440" s="1"/>
      <c r="QRR440" s="1"/>
      <c r="QRS440" s="1"/>
      <c r="QRT440" s="1"/>
      <c r="QRU440" s="1"/>
      <c r="QRV440" s="1"/>
      <c r="QRW440" s="1"/>
      <c r="QRX440" s="1"/>
      <c r="QRY440" s="1"/>
      <c r="QRZ440" s="1"/>
      <c r="QSA440" s="1"/>
      <c r="QSB440" s="1"/>
      <c r="QSC440" s="1"/>
      <c r="QSD440" s="1"/>
      <c r="QSE440" s="1"/>
      <c r="QSF440" s="1"/>
      <c r="QSG440" s="1"/>
      <c r="QSH440" s="1"/>
      <c r="QSI440" s="1"/>
      <c r="QSJ440" s="1"/>
      <c r="QSK440" s="1"/>
      <c r="QSL440" s="1"/>
      <c r="QSM440" s="1"/>
      <c r="QSN440" s="1"/>
      <c r="QSO440" s="1"/>
      <c r="QSP440" s="1"/>
      <c r="QSQ440" s="1"/>
      <c r="QSR440" s="1"/>
      <c r="QSS440" s="1"/>
      <c r="QST440" s="1"/>
      <c r="QSU440" s="1"/>
      <c r="QSV440" s="1"/>
      <c r="QSW440" s="1"/>
      <c r="QSX440" s="1"/>
      <c r="QSY440" s="1"/>
      <c r="QSZ440" s="1"/>
      <c r="QTA440" s="1"/>
      <c r="QTB440" s="1"/>
      <c r="QTC440" s="1"/>
      <c r="QTD440" s="1"/>
      <c r="QTE440" s="1"/>
      <c r="QTF440" s="1"/>
      <c r="QTG440" s="1"/>
      <c r="QTH440" s="1"/>
      <c r="QTI440" s="1"/>
      <c r="QTJ440" s="1"/>
      <c r="QTK440" s="1"/>
      <c r="QTL440" s="1"/>
      <c r="QTM440" s="1"/>
      <c r="QTN440" s="1"/>
      <c r="QTO440" s="1"/>
      <c r="QTP440" s="1"/>
      <c r="QTQ440" s="1"/>
      <c r="QTR440" s="1"/>
      <c r="QTS440" s="1"/>
      <c r="QTT440" s="1"/>
      <c r="QTU440" s="1"/>
      <c r="QTV440" s="1"/>
      <c r="QTW440" s="1"/>
      <c r="QTX440" s="1"/>
      <c r="QTY440" s="1"/>
      <c r="QTZ440" s="1"/>
      <c r="QUA440" s="1"/>
      <c r="QUB440" s="1"/>
      <c r="QUC440" s="1"/>
      <c r="QUD440" s="1"/>
      <c r="QUE440" s="1"/>
      <c r="QUF440" s="1"/>
      <c r="QUG440" s="1"/>
      <c r="QUH440" s="1"/>
      <c r="QUI440" s="1"/>
      <c r="QUJ440" s="1"/>
      <c r="QUK440" s="1"/>
      <c r="QUL440" s="1"/>
      <c r="QUM440" s="1"/>
      <c r="QUN440" s="1"/>
      <c r="QUO440" s="1"/>
      <c r="QUP440" s="1"/>
      <c r="QUQ440" s="1"/>
      <c r="QUR440" s="1"/>
      <c r="QUS440" s="1"/>
      <c r="QUT440" s="1"/>
      <c r="QUU440" s="1"/>
      <c r="QUV440" s="1"/>
      <c r="QUW440" s="1"/>
      <c r="QUX440" s="1"/>
      <c r="QUY440" s="1"/>
      <c r="QUZ440" s="1"/>
      <c r="QVA440" s="1"/>
      <c r="QVB440" s="1"/>
      <c r="QVC440" s="1"/>
      <c r="QVD440" s="1"/>
      <c r="QVE440" s="1"/>
      <c r="QVF440" s="1"/>
      <c r="QVG440" s="1"/>
      <c r="QVH440" s="1"/>
      <c r="QVI440" s="1"/>
      <c r="QVJ440" s="1"/>
      <c r="QVK440" s="1"/>
      <c r="QVL440" s="1"/>
      <c r="QVM440" s="1"/>
      <c r="QVN440" s="1"/>
      <c r="QVO440" s="1"/>
      <c r="QVP440" s="1"/>
      <c r="QVQ440" s="1"/>
      <c r="QVR440" s="1"/>
      <c r="QVS440" s="1"/>
      <c r="QVT440" s="1"/>
      <c r="QVU440" s="1"/>
      <c r="QVV440" s="1"/>
      <c r="QVW440" s="1"/>
      <c r="QVX440" s="1"/>
      <c r="QVY440" s="1"/>
      <c r="QVZ440" s="1"/>
      <c r="QWA440" s="1"/>
      <c r="QWB440" s="1"/>
      <c r="QWC440" s="1"/>
      <c r="QWD440" s="1"/>
      <c r="QWE440" s="1"/>
      <c r="QWF440" s="1"/>
      <c r="QWG440" s="1"/>
      <c r="QWH440" s="1"/>
      <c r="QWI440" s="1"/>
      <c r="QWJ440" s="1"/>
      <c r="QWK440" s="1"/>
      <c r="QWL440" s="1"/>
      <c r="QWM440" s="1"/>
      <c r="QWN440" s="1"/>
      <c r="QWO440" s="1"/>
      <c r="QWP440" s="1"/>
      <c r="QWQ440" s="1"/>
      <c r="QWR440" s="1"/>
      <c r="QWS440" s="1"/>
      <c r="QWT440" s="1"/>
      <c r="QWU440" s="1"/>
      <c r="QWV440" s="1"/>
      <c r="QWW440" s="1"/>
      <c r="QWX440" s="1"/>
      <c r="QWY440" s="1"/>
      <c r="QWZ440" s="1"/>
      <c r="QXA440" s="1"/>
      <c r="QXB440" s="1"/>
      <c r="QXC440" s="1"/>
      <c r="QXD440" s="1"/>
      <c r="QXE440" s="1"/>
      <c r="QXF440" s="1"/>
      <c r="QXG440" s="1"/>
      <c r="QXH440" s="1"/>
      <c r="QXI440" s="1"/>
      <c r="QXJ440" s="1"/>
      <c r="QXK440" s="1"/>
      <c r="QXL440" s="1"/>
      <c r="QXM440" s="1"/>
      <c r="QXN440" s="1"/>
      <c r="QXO440" s="1"/>
      <c r="QXP440" s="1"/>
      <c r="QXQ440" s="1"/>
      <c r="QXR440" s="1"/>
      <c r="QXS440" s="1"/>
      <c r="QXT440" s="1"/>
      <c r="QXU440" s="1"/>
      <c r="QXV440" s="1"/>
      <c r="QXW440" s="1"/>
      <c r="QXX440" s="1"/>
      <c r="QXY440" s="1"/>
      <c r="QXZ440" s="1"/>
      <c r="QYA440" s="1"/>
      <c r="QYB440" s="1"/>
      <c r="QYC440" s="1"/>
      <c r="QYD440" s="1"/>
      <c r="QYE440" s="1"/>
      <c r="QYF440" s="1"/>
      <c r="QYG440" s="1"/>
      <c r="QYH440" s="1"/>
      <c r="QYI440" s="1"/>
      <c r="QYJ440" s="1"/>
      <c r="QYK440" s="1"/>
      <c r="QYL440" s="1"/>
      <c r="QYM440" s="1"/>
      <c r="QYN440" s="1"/>
      <c r="QYO440" s="1"/>
      <c r="QYP440" s="1"/>
      <c r="QYQ440" s="1"/>
      <c r="QYR440" s="1"/>
      <c r="QYS440" s="1"/>
      <c r="QYT440" s="1"/>
      <c r="QYU440" s="1"/>
      <c r="QYV440" s="1"/>
      <c r="QYW440" s="1"/>
      <c r="QYX440" s="1"/>
      <c r="QYY440" s="1"/>
      <c r="QYZ440" s="1"/>
      <c r="QZA440" s="1"/>
      <c r="QZB440" s="1"/>
      <c r="QZC440" s="1"/>
      <c r="QZD440" s="1"/>
      <c r="QZE440" s="1"/>
      <c r="QZF440" s="1"/>
      <c r="QZG440" s="1"/>
      <c r="QZH440" s="1"/>
      <c r="QZI440" s="1"/>
      <c r="QZJ440" s="1"/>
      <c r="QZK440" s="1"/>
      <c r="QZL440" s="1"/>
      <c r="QZM440" s="1"/>
      <c r="QZN440" s="1"/>
      <c r="QZO440" s="1"/>
      <c r="QZP440" s="1"/>
      <c r="QZQ440" s="1"/>
      <c r="QZR440" s="1"/>
      <c r="QZS440" s="1"/>
      <c r="QZT440" s="1"/>
      <c r="QZU440" s="1"/>
      <c r="QZV440" s="1"/>
      <c r="QZW440" s="1"/>
      <c r="QZX440" s="1"/>
      <c r="QZY440" s="1"/>
      <c r="QZZ440" s="1"/>
      <c r="RAA440" s="1"/>
      <c r="RAB440" s="1"/>
      <c r="RAC440" s="1"/>
      <c r="RAD440" s="1"/>
      <c r="RAE440" s="1"/>
      <c r="RAF440" s="1"/>
      <c r="RAG440" s="1"/>
      <c r="RAH440" s="1"/>
      <c r="RAI440" s="1"/>
      <c r="RAJ440" s="1"/>
      <c r="RAK440" s="1"/>
      <c r="RAL440" s="1"/>
      <c r="RAM440" s="1"/>
      <c r="RAN440" s="1"/>
      <c r="RAO440" s="1"/>
      <c r="RAP440" s="1"/>
      <c r="RAQ440" s="1"/>
      <c r="RAR440" s="1"/>
      <c r="RAS440" s="1"/>
      <c r="RAT440" s="1"/>
      <c r="RAU440" s="1"/>
      <c r="RAV440" s="1"/>
      <c r="RAW440" s="1"/>
      <c r="RAX440" s="1"/>
      <c r="RAY440" s="1"/>
      <c r="RAZ440" s="1"/>
      <c r="RBA440" s="1"/>
      <c r="RBB440" s="1"/>
      <c r="RBC440" s="1"/>
      <c r="RBD440" s="1"/>
      <c r="RBE440" s="1"/>
      <c r="RBF440" s="1"/>
      <c r="RBG440" s="1"/>
      <c r="RBH440" s="1"/>
      <c r="RBI440" s="1"/>
      <c r="RBJ440" s="1"/>
      <c r="RBK440" s="1"/>
      <c r="RBL440" s="1"/>
      <c r="RBM440" s="1"/>
      <c r="RBN440" s="1"/>
      <c r="RBO440" s="1"/>
      <c r="RBP440" s="1"/>
      <c r="RBQ440" s="1"/>
      <c r="RBR440" s="1"/>
      <c r="RBS440" s="1"/>
      <c r="RBT440" s="1"/>
      <c r="RBU440" s="1"/>
      <c r="RBV440" s="1"/>
      <c r="RBW440" s="1"/>
      <c r="RBX440" s="1"/>
      <c r="RBY440" s="1"/>
      <c r="RBZ440" s="1"/>
      <c r="RCA440" s="1"/>
      <c r="RCB440" s="1"/>
      <c r="RCC440" s="1"/>
      <c r="RCD440" s="1"/>
      <c r="RCE440" s="1"/>
      <c r="RCF440" s="1"/>
      <c r="RCG440" s="1"/>
      <c r="RCH440" s="1"/>
      <c r="RCI440" s="1"/>
      <c r="RCJ440" s="1"/>
      <c r="RCK440" s="1"/>
      <c r="RCL440" s="1"/>
      <c r="RCM440" s="1"/>
      <c r="RCN440" s="1"/>
      <c r="RCO440" s="1"/>
      <c r="RCP440" s="1"/>
      <c r="RCQ440" s="1"/>
      <c r="RCR440" s="1"/>
      <c r="RCS440" s="1"/>
      <c r="RCT440" s="1"/>
      <c r="RCU440" s="1"/>
      <c r="RCV440" s="1"/>
      <c r="RCW440" s="1"/>
      <c r="RCX440" s="1"/>
      <c r="RCY440" s="1"/>
      <c r="RCZ440" s="1"/>
      <c r="RDA440" s="1"/>
      <c r="RDB440" s="1"/>
      <c r="RDC440" s="1"/>
      <c r="RDD440" s="1"/>
      <c r="RDE440" s="1"/>
      <c r="RDF440" s="1"/>
      <c r="RDG440" s="1"/>
      <c r="RDH440" s="1"/>
      <c r="RDI440" s="1"/>
      <c r="RDJ440" s="1"/>
      <c r="RDK440" s="1"/>
      <c r="RDL440" s="1"/>
      <c r="RDM440" s="1"/>
      <c r="RDN440" s="1"/>
      <c r="RDO440" s="1"/>
      <c r="RDP440" s="1"/>
      <c r="RDQ440" s="1"/>
      <c r="RDR440" s="1"/>
      <c r="RDS440" s="1"/>
      <c r="RDT440" s="1"/>
      <c r="RDU440" s="1"/>
      <c r="RDV440" s="1"/>
      <c r="RDW440" s="1"/>
      <c r="RDX440" s="1"/>
      <c r="RDY440" s="1"/>
      <c r="RDZ440" s="1"/>
      <c r="REA440" s="1"/>
      <c r="REB440" s="1"/>
      <c r="REC440" s="1"/>
      <c r="RED440" s="1"/>
      <c r="REE440" s="1"/>
      <c r="REF440" s="1"/>
      <c r="REG440" s="1"/>
      <c r="REH440" s="1"/>
      <c r="REI440" s="1"/>
      <c r="REJ440" s="1"/>
      <c r="REK440" s="1"/>
      <c r="REL440" s="1"/>
      <c r="REM440" s="1"/>
      <c r="REN440" s="1"/>
      <c r="REO440" s="1"/>
      <c r="REP440" s="1"/>
      <c r="REQ440" s="1"/>
      <c r="RER440" s="1"/>
      <c r="RES440" s="1"/>
      <c r="RET440" s="1"/>
      <c r="REU440" s="1"/>
      <c r="REV440" s="1"/>
      <c r="REW440" s="1"/>
      <c r="REX440" s="1"/>
      <c r="REY440" s="1"/>
      <c r="REZ440" s="1"/>
      <c r="RFA440" s="1"/>
      <c r="RFB440" s="1"/>
      <c r="RFC440" s="1"/>
      <c r="RFD440" s="1"/>
      <c r="RFE440" s="1"/>
      <c r="RFF440" s="1"/>
      <c r="RFG440" s="1"/>
      <c r="RFH440" s="1"/>
      <c r="RFI440" s="1"/>
      <c r="RFJ440" s="1"/>
      <c r="RFK440" s="1"/>
      <c r="RFL440" s="1"/>
      <c r="RFM440" s="1"/>
      <c r="RFN440" s="1"/>
      <c r="RFO440" s="1"/>
      <c r="RFP440" s="1"/>
      <c r="RFQ440" s="1"/>
      <c r="RFR440" s="1"/>
      <c r="RFS440" s="1"/>
      <c r="RFT440" s="1"/>
      <c r="RFU440" s="1"/>
      <c r="RFV440" s="1"/>
      <c r="RFW440" s="1"/>
      <c r="RFX440" s="1"/>
      <c r="RFY440" s="1"/>
      <c r="RFZ440" s="1"/>
      <c r="RGA440" s="1"/>
      <c r="RGB440" s="1"/>
      <c r="RGC440" s="1"/>
      <c r="RGD440" s="1"/>
      <c r="RGE440" s="1"/>
      <c r="RGF440" s="1"/>
      <c r="RGG440" s="1"/>
      <c r="RGH440" s="1"/>
      <c r="RGI440" s="1"/>
      <c r="RGJ440" s="1"/>
      <c r="RGK440" s="1"/>
      <c r="RGL440" s="1"/>
      <c r="RGM440" s="1"/>
      <c r="RGN440" s="1"/>
      <c r="RGO440" s="1"/>
      <c r="RGP440" s="1"/>
      <c r="RGQ440" s="1"/>
      <c r="RGR440" s="1"/>
      <c r="RGS440" s="1"/>
      <c r="RGT440" s="1"/>
      <c r="RGU440" s="1"/>
      <c r="RGV440" s="1"/>
      <c r="RGW440" s="1"/>
      <c r="RGX440" s="1"/>
      <c r="RGY440" s="1"/>
      <c r="RGZ440" s="1"/>
      <c r="RHA440" s="1"/>
      <c r="RHB440" s="1"/>
      <c r="RHC440" s="1"/>
      <c r="RHD440" s="1"/>
      <c r="RHE440" s="1"/>
      <c r="RHF440" s="1"/>
      <c r="RHG440" s="1"/>
      <c r="RHH440" s="1"/>
      <c r="RHI440" s="1"/>
      <c r="RHJ440" s="1"/>
      <c r="RHK440" s="1"/>
      <c r="RHL440" s="1"/>
      <c r="RHM440" s="1"/>
      <c r="RHN440" s="1"/>
      <c r="RHO440" s="1"/>
      <c r="RHP440" s="1"/>
      <c r="RHQ440" s="1"/>
      <c r="RHR440" s="1"/>
      <c r="RHS440" s="1"/>
      <c r="RHT440" s="1"/>
      <c r="RHU440" s="1"/>
      <c r="RHV440" s="1"/>
      <c r="RHW440" s="1"/>
      <c r="RHX440" s="1"/>
      <c r="RHY440" s="1"/>
      <c r="RHZ440" s="1"/>
      <c r="RIA440" s="1"/>
      <c r="RIB440" s="1"/>
      <c r="RIC440" s="1"/>
      <c r="RID440" s="1"/>
      <c r="RIE440" s="1"/>
      <c r="RIF440" s="1"/>
      <c r="RIG440" s="1"/>
      <c r="RIH440" s="1"/>
      <c r="RII440" s="1"/>
      <c r="RIJ440" s="1"/>
      <c r="RIK440" s="1"/>
      <c r="RIL440" s="1"/>
      <c r="RIM440" s="1"/>
      <c r="RIN440" s="1"/>
      <c r="RIO440" s="1"/>
      <c r="RIP440" s="1"/>
      <c r="RIQ440" s="1"/>
      <c r="RIR440" s="1"/>
      <c r="RIS440" s="1"/>
      <c r="RIT440" s="1"/>
      <c r="RIU440" s="1"/>
      <c r="RIV440" s="1"/>
      <c r="RIW440" s="1"/>
      <c r="RIX440" s="1"/>
      <c r="RIY440" s="1"/>
      <c r="RIZ440" s="1"/>
      <c r="RJA440" s="1"/>
      <c r="RJB440" s="1"/>
      <c r="RJC440" s="1"/>
      <c r="RJD440" s="1"/>
      <c r="RJE440" s="1"/>
      <c r="RJF440" s="1"/>
      <c r="RJG440" s="1"/>
      <c r="RJH440" s="1"/>
      <c r="RJI440" s="1"/>
      <c r="RJJ440" s="1"/>
      <c r="RJK440" s="1"/>
      <c r="RJL440" s="1"/>
      <c r="RJM440" s="1"/>
      <c r="RJN440" s="1"/>
      <c r="RJO440" s="1"/>
      <c r="RJP440" s="1"/>
      <c r="RJQ440" s="1"/>
      <c r="RJR440" s="1"/>
      <c r="RJS440" s="1"/>
      <c r="RJT440" s="1"/>
      <c r="RJU440" s="1"/>
      <c r="RJV440" s="1"/>
      <c r="RJW440" s="1"/>
      <c r="RJX440" s="1"/>
      <c r="RJY440" s="1"/>
      <c r="RJZ440" s="1"/>
      <c r="RKA440" s="1"/>
      <c r="RKB440" s="1"/>
      <c r="RKC440" s="1"/>
      <c r="RKD440" s="1"/>
      <c r="RKE440" s="1"/>
      <c r="RKF440" s="1"/>
      <c r="RKG440" s="1"/>
      <c r="RKH440" s="1"/>
      <c r="RKI440" s="1"/>
      <c r="RKJ440" s="1"/>
      <c r="RKK440" s="1"/>
      <c r="RKL440" s="1"/>
      <c r="RKM440" s="1"/>
      <c r="RKN440" s="1"/>
      <c r="RKO440" s="1"/>
      <c r="RKP440" s="1"/>
      <c r="RKQ440" s="1"/>
      <c r="RKR440" s="1"/>
      <c r="RKS440" s="1"/>
      <c r="RKT440" s="1"/>
      <c r="RKU440" s="1"/>
      <c r="RKV440" s="1"/>
      <c r="RKW440" s="1"/>
      <c r="RKX440" s="1"/>
      <c r="RKY440" s="1"/>
      <c r="RKZ440" s="1"/>
      <c r="RLA440" s="1"/>
      <c r="RLB440" s="1"/>
      <c r="RLC440" s="1"/>
      <c r="RLD440" s="1"/>
      <c r="RLE440" s="1"/>
      <c r="RLF440" s="1"/>
      <c r="RLG440" s="1"/>
      <c r="RLH440" s="1"/>
      <c r="RLI440" s="1"/>
      <c r="RLJ440" s="1"/>
      <c r="RLK440" s="1"/>
      <c r="RLL440" s="1"/>
      <c r="RLM440" s="1"/>
      <c r="RLN440" s="1"/>
      <c r="RLO440" s="1"/>
      <c r="RLP440" s="1"/>
      <c r="RLQ440" s="1"/>
      <c r="RLR440" s="1"/>
      <c r="RLS440" s="1"/>
      <c r="RLT440" s="1"/>
      <c r="RLU440" s="1"/>
      <c r="RLV440" s="1"/>
      <c r="RLW440" s="1"/>
      <c r="RLX440" s="1"/>
      <c r="RLY440" s="1"/>
      <c r="RLZ440" s="1"/>
      <c r="RMA440" s="1"/>
      <c r="RMB440" s="1"/>
      <c r="RMC440" s="1"/>
      <c r="RMD440" s="1"/>
      <c r="RME440" s="1"/>
      <c r="RMF440" s="1"/>
      <c r="RMG440" s="1"/>
      <c r="RMH440" s="1"/>
      <c r="RMI440" s="1"/>
      <c r="RMJ440" s="1"/>
      <c r="RMK440" s="1"/>
      <c r="RML440" s="1"/>
      <c r="RMM440" s="1"/>
      <c r="RMN440" s="1"/>
      <c r="RMO440" s="1"/>
      <c r="RMP440" s="1"/>
      <c r="RMQ440" s="1"/>
      <c r="RMR440" s="1"/>
      <c r="RMS440" s="1"/>
      <c r="RMT440" s="1"/>
      <c r="RMU440" s="1"/>
      <c r="RMV440" s="1"/>
      <c r="RMW440" s="1"/>
      <c r="RMX440" s="1"/>
      <c r="RMY440" s="1"/>
      <c r="RMZ440" s="1"/>
      <c r="RNA440" s="1"/>
      <c r="RNB440" s="1"/>
      <c r="RNC440" s="1"/>
      <c r="RND440" s="1"/>
      <c r="RNE440" s="1"/>
      <c r="RNF440" s="1"/>
      <c r="RNG440" s="1"/>
      <c r="RNH440" s="1"/>
      <c r="RNI440" s="1"/>
      <c r="RNJ440" s="1"/>
      <c r="RNK440" s="1"/>
      <c r="RNL440" s="1"/>
      <c r="RNM440" s="1"/>
      <c r="RNN440" s="1"/>
      <c r="RNO440" s="1"/>
      <c r="RNP440" s="1"/>
      <c r="RNQ440" s="1"/>
      <c r="RNR440" s="1"/>
      <c r="RNS440" s="1"/>
      <c r="RNT440" s="1"/>
      <c r="RNU440" s="1"/>
      <c r="RNV440" s="1"/>
      <c r="RNW440" s="1"/>
      <c r="RNX440" s="1"/>
      <c r="RNY440" s="1"/>
      <c r="RNZ440" s="1"/>
      <c r="ROA440" s="1"/>
      <c r="ROB440" s="1"/>
      <c r="ROC440" s="1"/>
      <c r="ROD440" s="1"/>
      <c r="ROE440" s="1"/>
      <c r="ROF440" s="1"/>
      <c r="ROG440" s="1"/>
      <c r="ROH440" s="1"/>
      <c r="ROI440" s="1"/>
      <c r="ROJ440" s="1"/>
      <c r="ROK440" s="1"/>
      <c r="ROL440" s="1"/>
      <c r="ROM440" s="1"/>
      <c r="RON440" s="1"/>
      <c r="ROO440" s="1"/>
      <c r="ROP440" s="1"/>
      <c r="ROQ440" s="1"/>
      <c r="ROR440" s="1"/>
      <c r="ROS440" s="1"/>
      <c r="ROT440" s="1"/>
      <c r="ROU440" s="1"/>
      <c r="ROV440" s="1"/>
      <c r="ROW440" s="1"/>
      <c r="ROX440" s="1"/>
      <c r="ROY440" s="1"/>
      <c r="ROZ440" s="1"/>
      <c r="RPA440" s="1"/>
      <c r="RPB440" s="1"/>
      <c r="RPC440" s="1"/>
      <c r="RPD440" s="1"/>
      <c r="RPE440" s="1"/>
      <c r="RPF440" s="1"/>
      <c r="RPG440" s="1"/>
      <c r="RPH440" s="1"/>
      <c r="RPI440" s="1"/>
      <c r="RPJ440" s="1"/>
      <c r="RPK440" s="1"/>
      <c r="RPL440" s="1"/>
      <c r="RPM440" s="1"/>
      <c r="RPN440" s="1"/>
      <c r="RPO440" s="1"/>
      <c r="RPP440" s="1"/>
      <c r="RPQ440" s="1"/>
      <c r="RPR440" s="1"/>
      <c r="RPS440" s="1"/>
      <c r="RPT440" s="1"/>
      <c r="RPU440" s="1"/>
      <c r="RPV440" s="1"/>
      <c r="RPW440" s="1"/>
      <c r="RPX440" s="1"/>
      <c r="RPY440" s="1"/>
      <c r="RPZ440" s="1"/>
      <c r="RQA440" s="1"/>
      <c r="RQB440" s="1"/>
      <c r="RQC440" s="1"/>
      <c r="RQD440" s="1"/>
      <c r="RQE440" s="1"/>
      <c r="RQF440" s="1"/>
      <c r="RQG440" s="1"/>
      <c r="RQH440" s="1"/>
      <c r="RQI440" s="1"/>
      <c r="RQJ440" s="1"/>
      <c r="RQK440" s="1"/>
      <c r="RQL440" s="1"/>
      <c r="RQM440" s="1"/>
      <c r="RQN440" s="1"/>
      <c r="RQO440" s="1"/>
      <c r="RQP440" s="1"/>
      <c r="RQQ440" s="1"/>
      <c r="RQR440" s="1"/>
      <c r="RQS440" s="1"/>
      <c r="RQT440" s="1"/>
      <c r="RQU440" s="1"/>
      <c r="RQV440" s="1"/>
      <c r="RQW440" s="1"/>
      <c r="RQX440" s="1"/>
      <c r="RQY440" s="1"/>
      <c r="RQZ440" s="1"/>
      <c r="RRA440" s="1"/>
      <c r="RRB440" s="1"/>
      <c r="RRC440" s="1"/>
      <c r="RRD440" s="1"/>
      <c r="RRE440" s="1"/>
      <c r="RRF440" s="1"/>
      <c r="RRG440" s="1"/>
      <c r="RRH440" s="1"/>
      <c r="RRI440" s="1"/>
      <c r="RRJ440" s="1"/>
      <c r="RRK440" s="1"/>
      <c r="RRL440" s="1"/>
      <c r="RRM440" s="1"/>
      <c r="RRN440" s="1"/>
      <c r="RRO440" s="1"/>
      <c r="RRP440" s="1"/>
      <c r="RRQ440" s="1"/>
      <c r="RRR440" s="1"/>
      <c r="RRS440" s="1"/>
      <c r="RRT440" s="1"/>
      <c r="RRU440" s="1"/>
      <c r="RRV440" s="1"/>
      <c r="RRW440" s="1"/>
      <c r="RRX440" s="1"/>
      <c r="RRY440" s="1"/>
      <c r="RRZ440" s="1"/>
      <c r="RSA440" s="1"/>
      <c r="RSB440" s="1"/>
      <c r="RSC440" s="1"/>
      <c r="RSD440" s="1"/>
      <c r="RSE440" s="1"/>
      <c r="RSF440" s="1"/>
      <c r="RSG440" s="1"/>
      <c r="RSH440" s="1"/>
      <c r="RSI440" s="1"/>
      <c r="RSJ440" s="1"/>
      <c r="RSK440" s="1"/>
      <c r="RSL440" s="1"/>
      <c r="RSM440" s="1"/>
      <c r="RSN440" s="1"/>
      <c r="RSO440" s="1"/>
      <c r="RSP440" s="1"/>
      <c r="RSQ440" s="1"/>
      <c r="RSR440" s="1"/>
      <c r="RSS440" s="1"/>
      <c r="RST440" s="1"/>
      <c r="RSU440" s="1"/>
      <c r="RSV440" s="1"/>
      <c r="RSW440" s="1"/>
      <c r="RSX440" s="1"/>
      <c r="RSY440" s="1"/>
      <c r="RSZ440" s="1"/>
      <c r="RTA440" s="1"/>
      <c r="RTB440" s="1"/>
      <c r="RTC440" s="1"/>
      <c r="RTD440" s="1"/>
      <c r="RTE440" s="1"/>
      <c r="RTF440" s="1"/>
      <c r="RTG440" s="1"/>
      <c r="RTH440" s="1"/>
      <c r="RTI440" s="1"/>
      <c r="RTJ440" s="1"/>
      <c r="RTK440" s="1"/>
      <c r="RTL440" s="1"/>
      <c r="RTM440" s="1"/>
      <c r="RTN440" s="1"/>
      <c r="RTO440" s="1"/>
      <c r="RTP440" s="1"/>
      <c r="RTQ440" s="1"/>
      <c r="RTR440" s="1"/>
      <c r="RTS440" s="1"/>
      <c r="RTT440" s="1"/>
      <c r="RTU440" s="1"/>
      <c r="RTV440" s="1"/>
      <c r="RTW440" s="1"/>
      <c r="RTX440" s="1"/>
      <c r="RTY440" s="1"/>
      <c r="RTZ440" s="1"/>
      <c r="RUA440" s="1"/>
      <c r="RUB440" s="1"/>
      <c r="RUC440" s="1"/>
      <c r="RUD440" s="1"/>
      <c r="RUE440" s="1"/>
      <c r="RUF440" s="1"/>
      <c r="RUG440" s="1"/>
      <c r="RUH440" s="1"/>
      <c r="RUI440" s="1"/>
      <c r="RUJ440" s="1"/>
      <c r="RUK440" s="1"/>
      <c r="RUL440" s="1"/>
      <c r="RUM440" s="1"/>
      <c r="RUN440" s="1"/>
      <c r="RUO440" s="1"/>
      <c r="RUP440" s="1"/>
      <c r="RUQ440" s="1"/>
      <c r="RUR440" s="1"/>
      <c r="RUS440" s="1"/>
      <c r="RUT440" s="1"/>
      <c r="RUU440" s="1"/>
      <c r="RUV440" s="1"/>
      <c r="RUW440" s="1"/>
      <c r="RUX440" s="1"/>
      <c r="RUY440" s="1"/>
      <c r="RUZ440" s="1"/>
      <c r="RVA440" s="1"/>
      <c r="RVB440" s="1"/>
      <c r="RVC440" s="1"/>
      <c r="RVD440" s="1"/>
      <c r="RVE440" s="1"/>
      <c r="RVF440" s="1"/>
      <c r="RVG440" s="1"/>
      <c r="RVH440" s="1"/>
      <c r="RVI440" s="1"/>
      <c r="RVJ440" s="1"/>
      <c r="RVK440" s="1"/>
      <c r="RVL440" s="1"/>
      <c r="RVM440" s="1"/>
      <c r="RVN440" s="1"/>
      <c r="RVO440" s="1"/>
      <c r="RVP440" s="1"/>
      <c r="RVQ440" s="1"/>
      <c r="RVR440" s="1"/>
      <c r="RVS440" s="1"/>
      <c r="RVT440" s="1"/>
      <c r="RVU440" s="1"/>
      <c r="RVV440" s="1"/>
      <c r="RVW440" s="1"/>
      <c r="RVX440" s="1"/>
      <c r="RVY440" s="1"/>
      <c r="RVZ440" s="1"/>
      <c r="RWA440" s="1"/>
      <c r="RWB440" s="1"/>
      <c r="RWC440" s="1"/>
      <c r="RWD440" s="1"/>
      <c r="RWE440" s="1"/>
      <c r="RWF440" s="1"/>
      <c r="RWG440" s="1"/>
      <c r="RWH440" s="1"/>
      <c r="RWI440" s="1"/>
      <c r="RWJ440" s="1"/>
      <c r="RWK440" s="1"/>
      <c r="RWL440" s="1"/>
      <c r="RWM440" s="1"/>
      <c r="RWN440" s="1"/>
      <c r="RWO440" s="1"/>
      <c r="RWP440" s="1"/>
      <c r="RWQ440" s="1"/>
      <c r="RWR440" s="1"/>
      <c r="RWS440" s="1"/>
      <c r="RWT440" s="1"/>
      <c r="RWU440" s="1"/>
      <c r="RWV440" s="1"/>
      <c r="RWW440" s="1"/>
      <c r="RWX440" s="1"/>
      <c r="RWY440" s="1"/>
      <c r="RWZ440" s="1"/>
      <c r="RXA440" s="1"/>
      <c r="RXB440" s="1"/>
      <c r="RXC440" s="1"/>
      <c r="RXD440" s="1"/>
      <c r="RXE440" s="1"/>
      <c r="RXF440" s="1"/>
      <c r="RXG440" s="1"/>
      <c r="RXH440" s="1"/>
      <c r="RXI440" s="1"/>
      <c r="RXJ440" s="1"/>
      <c r="RXK440" s="1"/>
      <c r="RXL440" s="1"/>
      <c r="RXM440" s="1"/>
      <c r="RXN440" s="1"/>
      <c r="RXO440" s="1"/>
      <c r="RXP440" s="1"/>
      <c r="RXQ440" s="1"/>
      <c r="RXR440" s="1"/>
      <c r="RXS440" s="1"/>
      <c r="RXT440" s="1"/>
      <c r="RXU440" s="1"/>
      <c r="RXV440" s="1"/>
      <c r="RXW440" s="1"/>
      <c r="RXX440" s="1"/>
      <c r="RXY440" s="1"/>
      <c r="RXZ440" s="1"/>
      <c r="RYA440" s="1"/>
      <c r="RYB440" s="1"/>
      <c r="RYC440" s="1"/>
      <c r="RYD440" s="1"/>
      <c r="RYE440" s="1"/>
      <c r="RYF440" s="1"/>
      <c r="RYG440" s="1"/>
      <c r="RYH440" s="1"/>
      <c r="RYI440" s="1"/>
      <c r="RYJ440" s="1"/>
      <c r="RYK440" s="1"/>
      <c r="RYL440" s="1"/>
      <c r="RYM440" s="1"/>
      <c r="RYN440" s="1"/>
      <c r="RYO440" s="1"/>
      <c r="RYP440" s="1"/>
      <c r="RYQ440" s="1"/>
      <c r="RYR440" s="1"/>
      <c r="RYS440" s="1"/>
      <c r="RYT440" s="1"/>
      <c r="RYU440" s="1"/>
      <c r="RYV440" s="1"/>
      <c r="RYW440" s="1"/>
      <c r="RYX440" s="1"/>
      <c r="RYY440" s="1"/>
      <c r="RYZ440" s="1"/>
      <c r="RZA440" s="1"/>
      <c r="RZB440" s="1"/>
      <c r="RZC440" s="1"/>
      <c r="RZD440" s="1"/>
      <c r="RZE440" s="1"/>
      <c r="RZF440" s="1"/>
      <c r="RZG440" s="1"/>
      <c r="RZH440" s="1"/>
      <c r="RZI440" s="1"/>
      <c r="RZJ440" s="1"/>
      <c r="RZK440" s="1"/>
      <c r="RZL440" s="1"/>
      <c r="RZM440" s="1"/>
      <c r="RZN440" s="1"/>
      <c r="RZO440" s="1"/>
      <c r="RZP440" s="1"/>
      <c r="RZQ440" s="1"/>
      <c r="RZR440" s="1"/>
      <c r="RZS440" s="1"/>
      <c r="RZT440" s="1"/>
      <c r="RZU440" s="1"/>
      <c r="RZV440" s="1"/>
      <c r="RZW440" s="1"/>
      <c r="RZX440" s="1"/>
      <c r="RZY440" s="1"/>
      <c r="RZZ440" s="1"/>
      <c r="SAA440" s="1"/>
      <c r="SAB440" s="1"/>
      <c r="SAC440" s="1"/>
      <c r="SAD440" s="1"/>
      <c r="SAE440" s="1"/>
      <c r="SAF440" s="1"/>
      <c r="SAG440" s="1"/>
      <c r="SAH440" s="1"/>
      <c r="SAI440" s="1"/>
      <c r="SAJ440" s="1"/>
      <c r="SAK440" s="1"/>
      <c r="SAL440" s="1"/>
      <c r="SAM440" s="1"/>
      <c r="SAN440" s="1"/>
      <c r="SAO440" s="1"/>
      <c r="SAP440" s="1"/>
      <c r="SAQ440" s="1"/>
      <c r="SAR440" s="1"/>
      <c r="SAS440" s="1"/>
      <c r="SAT440" s="1"/>
      <c r="SAU440" s="1"/>
      <c r="SAV440" s="1"/>
      <c r="SAW440" s="1"/>
      <c r="SAX440" s="1"/>
      <c r="SAY440" s="1"/>
      <c r="SAZ440" s="1"/>
      <c r="SBA440" s="1"/>
      <c r="SBB440" s="1"/>
      <c r="SBC440" s="1"/>
      <c r="SBD440" s="1"/>
      <c r="SBE440" s="1"/>
      <c r="SBF440" s="1"/>
      <c r="SBG440" s="1"/>
      <c r="SBH440" s="1"/>
      <c r="SBI440" s="1"/>
      <c r="SBJ440" s="1"/>
      <c r="SBK440" s="1"/>
      <c r="SBL440" s="1"/>
      <c r="SBM440" s="1"/>
      <c r="SBN440" s="1"/>
      <c r="SBO440" s="1"/>
      <c r="SBP440" s="1"/>
      <c r="SBQ440" s="1"/>
      <c r="SBR440" s="1"/>
      <c r="SBS440" s="1"/>
      <c r="SBT440" s="1"/>
      <c r="SBU440" s="1"/>
      <c r="SBV440" s="1"/>
      <c r="SBW440" s="1"/>
      <c r="SBX440" s="1"/>
      <c r="SBY440" s="1"/>
      <c r="SBZ440" s="1"/>
      <c r="SCA440" s="1"/>
      <c r="SCB440" s="1"/>
      <c r="SCC440" s="1"/>
      <c r="SCD440" s="1"/>
      <c r="SCE440" s="1"/>
      <c r="SCF440" s="1"/>
      <c r="SCG440" s="1"/>
      <c r="SCH440" s="1"/>
      <c r="SCI440" s="1"/>
      <c r="SCJ440" s="1"/>
      <c r="SCK440" s="1"/>
      <c r="SCL440" s="1"/>
      <c r="SCM440" s="1"/>
      <c r="SCN440" s="1"/>
      <c r="SCO440" s="1"/>
      <c r="SCP440" s="1"/>
      <c r="SCQ440" s="1"/>
      <c r="SCR440" s="1"/>
      <c r="SCS440" s="1"/>
      <c r="SCT440" s="1"/>
      <c r="SCU440" s="1"/>
      <c r="SCV440" s="1"/>
      <c r="SCW440" s="1"/>
      <c r="SCX440" s="1"/>
      <c r="SCY440" s="1"/>
      <c r="SCZ440" s="1"/>
      <c r="SDA440" s="1"/>
      <c r="SDB440" s="1"/>
      <c r="SDC440" s="1"/>
      <c r="SDD440" s="1"/>
      <c r="SDE440" s="1"/>
      <c r="SDF440" s="1"/>
      <c r="SDG440" s="1"/>
      <c r="SDH440" s="1"/>
      <c r="SDI440" s="1"/>
      <c r="SDJ440" s="1"/>
      <c r="SDK440" s="1"/>
      <c r="SDL440" s="1"/>
      <c r="SDM440" s="1"/>
      <c r="SDN440" s="1"/>
      <c r="SDO440" s="1"/>
      <c r="SDP440" s="1"/>
      <c r="SDQ440" s="1"/>
      <c r="SDR440" s="1"/>
      <c r="SDS440" s="1"/>
      <c r="SDT440" s="1"/>
      <c r="SDU440" s="1"/>
      <c r="SDV440" s="1"/>
      <c r="SDW440" s="1"/>
      <c r="SDX440" s="1"/>
      <c r="SDY440" s="1"/>
      <c r="SDZ440" s="1"/>
      <c r="SEA440" s="1"/>
      <c r="SEB440" s="1"/>
      <c r="SEC440" s="1"/>
      <c r="SED440" s="1"/>
      <c r="SEE440" s="1"/>
      <c r="SEF440" s="1"/>
      <c r="SEG440" s="1"/>
      <c r="SEH440" s="1"/>
      <c r="SEI440" s="1"/>
      <c r="SEJ440" s="1"/>
      <c r="SEK440" s="1"/>
      <c r="SEL440" s="1"/>
      <c r="SEM440" s="1"/>
      <c r="SEN440" s="1"/>
      <c r="SEO440" s="1"/>
      <c r="SEP440" s="1"/>
      <c r="SEQ440" s="1"/>
      <c r="SER440" s="1"/>
      <c r="SES440" s="1"/>
      <c r="SET440" s="1"/>
      <c r="SEU440" s="1"/>
      <c r="SEV440" s="1"/>
      <c r="SEW440" s="1"/>
      <c r="SEX440" s="1"/>
      <c r="SEY440" s="1"/>
      <c r="SEZ440" s="1"/>
      <c r="SFA440" s="1"/>
      <c r="SFB440" s="1"/>
      <c r="SFC440" s="1"/>
      <c r="SFD440" s="1"/>
      <c r="SFE440" s="1"/>
      <c r="SFF440" s="1"/>
      <c r="SFG440" s="1"/>
      <c r="SFH440" s="1"/>
      <c r="SFI440" s="1"/>
      <c r="SFJ440" s="1"/>
      <c r="SFK440" s="1"/>
      <c r="SFL440" s="1"/>
      <c r="SFM440" s="1"/>
      <c r="SFN440" s="1"/>
      <c r="SFO440" s="1"/>
      <c r="SFP440" s="1"/>
      <c r="SFQ440" s="1"/>
      <c r="SFR440" s="1"/>
      <c r="SFS440" s="1"/>
      <c r="SFT440" s="1"/>
      <c r="SFU440" s="1"/>
      <c r="SFV440" s="1"/>
      <c r="SFW440" s="1"/>
      <c r="SFX440" s="1"/>
      <c r="SFY440" s="1"/>
      <c r="SFZ440" s="1"/>
      <c r="SGA440" s="1"/>
      <c r="SGB440" s="1"/>
      <c r="SGC440" s="1"/>
      <c r="SGD440" s="1"/>
      <c r="SGE440" s="1"/>
      <c r="SGF440" s="1"/>
      <c r="SGG440" s="1"/>
      <c r="SGH440" s="1"/>
      <c r="SGI440" s="1"/>
      <c r="SGJ440" s="1"/>
      <c r="SGK440" s="1"/>
      <c r="SGL440" s="1"/>
      <c r="SGM440" s="1"/>
      <c r="SGN440" s="1"/>
      <c r="SGO440" s="1"/>
      <c r="SGP440" s="1"/>
      <c r="SGQ440" s="1"/>
      <c r="SGR440" s="1"/>
      <c r="SGS440" s="1"/>
      <c r="SGT440" s="1"/>
      <c r="SGU440" s="1"/>
      <c r="SGV440" s="1"/>
      <c r="SGW440" s="1"/>
      <c r="SGX440" s="1"/>
      <c r="SGY440" s="1"/>
      <c r="SGZ440" s="1"/>
      <c r="SHA440" s="1"/>
      <c r="SHB440" s="1"/>
      <c r="SHC440" s="1"/>
      <c r="SHD440" s="1"/>
      <c r="SHE440" s="1"/>
      <c r="SHF440" s="1"/>
      <c r="SHG440" s="1"/>
      <c r="SHH440" s="1"/>
      <c r="SHI440" s="1"/>
      <c r="SHJ440" s="1"/>
      <c r="SHK440" s="1"/>
      <c r="SHL440" s="1"/>
      <c r="SHM440" s="1"/>
      <c r="SHN440" s="1"/>
      <c r="SHO440" s="1"/>
      <c r="SHP440" s="1"/>
      <c r="SHQ440" s="1"/>
      <c r="SHR440" s="1"/>
      <c r="SHS440" s="1"/>
      <c r="SHT440" s="1"/>
      <c r="SHU440" s="1"/>
      <c r="SHV440" s="1"/>
      <c r="SHW440" s="1"/>
      <c r="SHX440" s="1"/>
      <c r="SHY440" s="1"/>
      <c r="SHZ440" s="1"/>
      <c r="SIA440" s="1"/>
      <c r="SIB440" s="1"/>
      <c r="SIC440" s="1"/>
      <c r="SID440" s="1"/>
      <c r="SIE440" s="1"/>
      <c r="SIF440" s="1"/>
      <c r="SIG440" s="1"/>
      <c r="SIH440" s="1"/>
      <c r="SII440" s="1"/>
      <c r="SIJ440" s="1"/>
      <c r="SIK440" s="1"/>
      <c r="SIL440" s="1"/>
      <c r="SIM440" s="1"/>
      <c r="SIN440" s="1"/>
      <c r="SIO440" s="1"/>
      <c r="SIP440" s="1"/>
      <c r="SIQ440" s="1"/>
      <c r="SIR440" s="1"/>
      <c r="SIS440" s="1"/>
      <c r="SIT440" s="1"/>
      <c r="SIU440" s="1"/>
      <c r="SIV440" s="1"/>
      <c r="SIW440" s="1"/>
      <c r="SIX440" s="1"/>
      <c r="SIY440" s="1"/>
      <c r="SIZ440" s="1"/>
      <c r="SJA440" s="1"/>
      <c r="SJB440" s="1"/>
      <c r="SJC440" s="1"/>
      <c r="SJD440" s="1"/>
      <c r="SJE440" s="1"/>
      <c r="SJF440" s="1"/>
      <c r="SJG440" s="1"/>
      <c r="SJH440" s="1"/>
      <c r="SJI440" s="1"/>
      <c r="SJJ440" s="1"/>
      <c r="SJK440" s="1"/>
      <c r="SJL440" s="1"/>
      <c r="SJM440" s="1"/>
      <c r="SJN440" s="1"/>
      <c r="SJO440" s="1"/>
      <c r="SJP440" s="1"/>
      <c r="SJQ440" s="1"/>
      <c r="SJR440" s="1"/>
      <c r="SJS440" s="1"/>
      <c r="SJT440" s="1"/>
      <c r="SJU440" s="1"/>
      <c r="SJV440" s="1"/>
      <c r="SJW440" s="1"/>
      <c r="SJX440" s="1"/>
      <c r="SJY440" s="1"/>
      <c r="SJZ440" s="1"/>
      <c r="SKA440" s="1"/>
      <c r="SKB440" s="1"/>
      <c r="SKC440" s="1"/>
      <c r="SKD440" s="1"/>
      <c r="SKE440" s="1"/>
      <c r="SKF440" s="1"/>
      <c r="SKG440" s="1"/>
      <c r="SKH440" s="1"/>
      <c r="SKI440" s="1"/>
      <c r="SKJ440" s="1"/>
      <c r="SKK440" s="1"/>
      <c r="SKL440" s="1"/>
      <c r="SKM440" s="1"/>
      <c r="SKN440" s="1"/>
      <c r="SKO440" s="1"/>
      <c r="SKP440" s="1"/>
      <c r="SKQ440" s="1"/>
      <c r="SKR440" s="1"/>
      <c r="SKS440" s="1"/>
      <c r="SKT440" s="1"/>
      <c r="SKU440" s="1"/>
      <c r="SKV440" s="1"/>
      <c r="SKW440" s="1"/>
      <c r="SKX440" s="1"/>
      <c r="SKY440" s="1"/>
      <c r="SKZ440" s="1"/>
      <c r="SLA440" s="1"/>
      <c r="SLB440" s="1"/>
      <c r="SLC440" s="1"/>
      <c r="SLD440" s="1"/>
      <c r="SLE440" s="1"/>
      <c r="SLF440" s="1"/>
      <c r="SLG440" s="1"/>
      <c r="SLH440" s="1"/>
      <c r="SLI440" s="1"/>
      <c r="SLJ440" s="1"/>
      <c r="SLK440" s="1"/>
      <c r="SLL440" s="1"/>
      <c r="SLM440" s="1"/>
      <c r="SLN440" s="1"/>
      <c r="SLO440" s="1"/>
      <c r="SLP440" s="1"/>
      <c r="SLQ440" s="1"/>
      <c r="SLR440" s="1"/>
      <c r="SLS440" s="1"/>
      <c r="SLT440" s="1"/>
      <c r="SLU440" s="1"/>
      <c r="SLV440" s="1"/>
      <c r="SLW440" s="1"/>
      <c r="SLX440" s="1"/>
      <c r="SLY440" s="1"/>
      <c r="SLZ440" s="1"/>
      <c r="SMA440" s="1"/>
      <c r="SMB440" s="1"/>
      <c r="SMC440" s="1"/>
      <c r="SMD440" s="1"/>
      <c r="SME440" s="1"/>
      <c r="SMF440" s="1"/>
      <c r="SMG440" s="1"/>
      <c r="SMH440" s="1"/>
      <c r="SMI440" s="1"/>
      <c r="SMJ440" s="1"/>
      <c r="SMK440" s="1"/>
      <c r="SML440" s="1"/>
      <c r="SMM440" s="1"/>
      <c r="SMN440" s="1"/>
      <c r="SMO440" s="1"/>
      <c r="SMP440" s="1"/>
      <c r="SMQ440" s="1"/>
      <c r="SMR440" s="1"/>
      <c r="SMS440" s="1"/>
      <c r="SMT440" s="1"/>
      <c r="SMU440" s="1"/>
      <c r="SMV440" s="1"/>
      <c r="SMW440" s="1"/>
      <c r="SMX440" s="1"/>
      <c r="SMY440" s="1"/>
      <c r="SMZ440" s="1"/>
      <c r="SNA440" s="1"/>
      <c r="SNB440" s="1"/>
      <c r="SNC440" s="1"/>
      <c r="SND440" s="1"/>
      <c r="SNE440" s="1"/>
      <c r="SNF440" s="1"/>
      <c r="SNG440" s="1"/>
      <c r="SNH440" s="1"/>
      <c r="SNI440" s="1"/>
      <c r="SNJ440" s="1"/>
      <c r="SNK440" s="1"/>
      <c r="SNL440" s="1"/>
      <c r="SNM440" s="1"/>
      <c r="SNN440" s="1"/>
      <c r="SNO440" s="1"/>
      <c r="SNP440" s="1"/>
      <c r="SNQ440" s="1"/>
      <c r="SNR440" s="1"/>
      <c r="SNS440" s="1"/>
      <c r="SNT440" s="1"/>
      <c r="SNU440" s="1"/>
      <c r="SNV440" s="1"/>
      <c r="SNW440" s="1"/>
      <c r="SNX440" s="1"/>
      <c r="SNY440" s="1"/>
      <c r="SNZ440" s="1"/>
      <c r="SOA440" s="1"/>
      <c r="SOB440" s="1"/>
      <c r="SOC440" s="1"/>
      <c r="SOD440" s="1"/>
      <c r="SOE440" s="1"/>
      <c r="SOF440" s="1"/>
      <c r="SOG440" s="1"/>
      <c r="SOH440" s="1"/>
      <c r="SOI440" s="1"/>
      <c r="SOJ440" s="1"/>
      <c r="SOK440" s="1"/>
      <c r="SOL440" s="1"/>
      <c r="SOM440" s="1"/>
      <c r="SON440" s="1"/>
      <c r="SOO440" s="1"/>
      <c r="SOP440" s="1"/>
      <c r="SOQ440" s="1"/>
      <c r="SOR440" s="1"/>
      <c r="SOS440" s="1"/>
      <c r="SOT440" s="1"/>
      <c r="SOU440" s="1"/>
      <c r="SOV440" s="1"/>
      <c r="SOW440" s="1"/>
      <c r="SOX440" s="1"/>
      <c r="SOY440" s="1"/>
      <c r="SOZ440" s="1"/>
      <c r="SPA440" s="1"/>
      <c r="SPB440" s="1"/>
      <c r="SPC440" s="1"/>
      <c r="SPD440" s="1"/>
      <c r="SPE440" s="1"/>
      <c r="SPF440" s="1"/>
      <c r="SPG440" s="1"/>
      <c r="SPH440" s="1"/>
      <c r="SPI440" s="1"/>
      <c r="SPJ440" s="1"/>
      <c r="SPK440" s="1"/>
      <c r="SPL440" s="1"/>
      <c r="SPM440" s="1"/>
      <c r="SPN440" s="1"/>
      <c r="SPO440" s="1"/>
      <c r="SPP440" s="1"/>
      <c r="SPQ440" s="1"/>
      <c r="SPR440" s="1"/>
      <c r="SPS440" s="1"/>
      <c r="SPT440" s="1"/>
      <c r="SPU440" s="1"/>
      <c r="SPV440" s="1"/>
      <c r="SPW440" s="1"/>
      <c r="SPX440" s="1"/>
      <c r="SPY440" s="1"/>
      <c r="SPZ440" s="1"/>
      <c r="SQA440" s="1"/>
      <c r="SQB440" s="1"/>
      <c r="SQC440" s="1"/>
      <c r="SQD440" s="1"/>
      <c r="SQE440" s="1"/>
      <c r="SQF440" s="1"/>
      <c r="SQG440" s="1"/>
      <c r="SQH440" s="1"/>
      <c r="SQI440" s="1"/>
      <c r="SQJ440" s="1"/>
      <c r="SQK440" s="1"/>
      <c r="SQL440" s="1"/>
      <c r="SQM440" s="1"/>
      <c r="SQN440" s="1"/>
      <c r="SQO440" s="1"/>
      <c r="SQP440" s="1"/>
      <c r="SQQ440" s="1"/>
      <c r="SQR440" s="1"/>
      <c r="SQS440" s="1"/>
      <c r="SQT440" s="1"/>
      <c r="SQU440" s="1"/>
      <c r="SQV440" s="1"/>
      <c r="SQW440" s="1"/>
      <c r="SQX440" s="1"/>
      <c r="SQY440" s="1"/>
      <c r="SQZ440" s="1"/>
      <c r="SRA440" s="1"/>
      <c r="SRB440" s="1"/>
      <c r="SRC440" s="1"/>
      <c r="SRD440" s="1"/>
      <c r="SRE440" s="1"/>
      <c r="SRF440" s="1"/>
      <c r="SRG440" s="1"/>
      <c r="SRH440" s="1"/>
      <c r="SRI440" s="1"/>
      <c r="SRJ440" s="1"/>
      <c r="SRK440" s="1"/>
      <c r="SRL440" s="1"/>
      <c r="SRM440" s="1"/>
      <c r="SRN440" s="1"/>
      <c r="SRO440" s="1"/>
      <c r="SRP440" s="1"/>
      <c r="SRQ440" s="1"/>
      <c r="SRR440" s="1"/>
      <c r="SRS440" s="1"/>
      <c r="SRT440" s="1"/>
      <c r="SRU440" s="1"/>
      <c r="SRV440" s="1"/>
      <c r="SRW440" s="1"/>
      <c r="SRX440" s="1"/>
      <c r="SRY440" s="1"/>
      <c r="SRZ440" s="1"/>
      <c r="SSA440" s="1"/>
      <c r="SSB440" s="1"/>
      <c r="SSC440" s="1"/>
      <c r="SSD440" s="1"/>
      <c r="SSE440" s="1"/>
      <c r="SSF440" s="1"/>
      <c r="SSG440" s="1"/>
      <c r="SSH440" s="1"/>
      <c r="SSI440" s="1"/>
      <c r="SSJ440" s="1"/>
      <c r="SSK440" s="1"/>
      <c r="SSL440" s="1"/>
      <c r="SSM440" s="1"/>
      <c r="SSN440" s="1"/>
      <c r="SSO440" s="1"/>
      <c r="SSP440" s="1"/>
      <c r="SSQ440" s="1"/>
      <c r="SSR440" s="1"/>
      <c r="SSS440" s="1"/>
      <c r="SST440" s="1"/>
      <c r="SSU440" s="1"/>
      <c r="SSV440" s="1"/>
      <c r="SSW440" s="1"/>
      <c r="SSX440" s="1"/>
      <c r="SSY440" s="1"/>
      <c r="SSZ440" s="1"/>
      <c r="STA440" s="1"/>
      <c r="STB440" s="1"/>
      <c r="STC440" s="1"/>
      <c r="STD440" s="1"/>
      <c r="STE440" s="1"/>
      <c r="STF440" s="1"/>
      <c r="STG440" s="1"/>
      <c r="STH440" s="1"/>
      <c r="STI440" s="1"/>
      <c r="STJ440" s="1"/>
      <c r="STK440" s="1"/>
      <c r="STL440" s="1"/>
      <c r="STM440" s="1"/>
      <c r="STN440" s="1"/>
      <c r="STO440" s="1"/>
      <c r="STP440" s="1"/>
      <c r="STQ440" s="1"/>
      <c r="STR440" s="1"/>
      <c r="STS440" s="1"/>
      <c r="STT440" s="1"/>
      <c r="STU440" s="1"/>
      <c r="STV440" s="1"/>
      <c r="STW440" s="1"/>
      <c r="STX440" s="1"/>
      <c r="STY440" s="1"/>
      <c r="STZ440" s="1"/>
      <c r="SUA440" s="1"/>
      <c r="SUB440" s="1"/>
      <c r="SUC440" s="1"/>
      <c r="SUD440" s="1"/>
      <c r="SUE440" s="1"/>
      <c r="SUF440" s="1"/>
      <c r="SUG440" s="1"/>
      <c r="SUH440" s="1"/>
      <c r="SUI440" s="1"/>
      <c r="SUJ440" s="1"/>
      <c r="SUK440" s="1"/>
      <c r="SUL440" s="1"/>
      <c r="SUM440" s="1"/>
      <c r="SUN440" s="1"/>
      <c r="SUO440" s="1"/>
      <c r="SUP440" s="1"/>
      <c r="SUQ440" s="1"/>
      <c r="SUR440" s="1"/>
      <c r="SUS440" s="1"/>
      <c r="SUT440" s="1"/>
      <c r="SUU440" s="1"/>
      <c r="SUV440" s="1"/>
      <c r="SUW440" s="1"/>
      <c r="SUX440" s="1"/>
      <c r="SUY440" s="1"/>
      <c r="SUZ440" s="1"/>
      <c r="SVA440" s="1"/>
      <c r="SVB440" s="1"/>
      <c r="SVC440" s="1"/>
      <c r="SVD440" s="1"/>
      <c r="SVE440" s="1"/>
      <c r="SVF440" s="1"/>
      <c r="SVG440" s="1"/>
      <c r="SVH440" s="1"/>
      <c r="SVI440" s="1"/>
      <c r="SVJ440" s="1"/>
      <c r="SVK440" s="1"/>
      <c r="SVL440" s="1"/>
      <c r="SVM440" s="1"/>
      <c r="SVN440" s="1"/>
      <c r="SVO440" s="1"/>
      <c r="SVP440" s="1"/>
      <c r="SVQ440" s="1"/>
      <c r="SVR440" s="1"/>
      <c r="SVS440" s="1"/>
      <c r="SVT440" s="1"/>
      <c r="SVU440" s="1"/>
      <c r="SVV440" s="1"/>
      <c r="SVW440" s="1"/>
      <c r="SVX440" s="1"/>
      <c r="SVY440" s="1"/>
      <c r="SVZ440" s="1"/>
      <c r="SWA440" s="1"/>
      <c r="SWB440" s="1"/>
      <c r="SWC440" s="1"/>
      <c r="SWD440" s="1"/>
      <c r="SWE440" s="1"/>
      <c r="SWF440" s="1"/>
      <c r="SWG440" s="1"/>
      <c r="SWH440" s="1"/>
      <c r="SWI440" s="1"/>
      <c r="SWJ440" s="1"/>
      <c r="SWK440" s="1"/>
      <c r="SWL440" s="1"/>
      <c r="SWM440" s="1"/>
      <c r="SWN440" s="1"/>
      <c r="SWO440" s="1"/>
      <c r="SWP440" s="1"/>
      <c r="SWQ440" s="1"/>
      <c r="SWR440" s="1"/>
      <c r="SWS440" s="1"/>
      <c r="SWT440" s="1"/>
      <c r="SWU440" s="1"/>
      <c r="SWV440" s="1"/>
      <c r="SWW440" s="1"/>
      <c r="SWX440" s="1"/>
      <c r="SWY440" s="1"/>
      <c r="SWZ440" s="1"/>
      <c r="SXA440" s="1"/>
      <c r="SXB440" s="1"/>
      <c r="SXC440" s="1"/>
      <c r="SXD440" s="1"/>
      <c r="SXE440" s="1"/>
      <c r="SXF440" s="1"/>
      <c r="SXG440" s="1"/>
      <c r="SXH440" s="1"/>
      <c r="SXI440" s="1"/>
      <c r="SXJ440" s="1"/>
      <c r="SXK440" s="1"/>
      <c r="SXL440" s="1"/>
      <c r="SXM440" s="1"/>
      <c r="SXN440" s="1"/>
      <c r="SXO440" s="1"/>
      <c r="SXP440" s="1"/>
      <c r="SXQ440" s="1"/>
      <c r="SXR440" s="1"/>
      <c r="SXS440" s="1"/>
      <c r="SXT440" s="1"/>
      <c r="SXU440" s="1"/>
      <c r="SXV440" s="1"/>
      <c r="SXW440" s="1"/>
      <c r="SXX440" s="1"/>
      <c r="SXY440" s="1"/>
      <c r="SXZ440" s="1"/>
      <c r="SYA440" s="1"/>
      <c r="SYB440" s="1"/>
      <c r="SYC440" s="1"/>
      <c r="SYD440" s="1"/>
      <c r="SYE440" s="1"/>
      <c r="SYF440" s="1"/>
      <c r="SYG440" s="1"/>
      <c r="SYH440" s="1"/>
      <c r="SYI440" s="1"/>
      <c r="SYJ440" s="1"/>
      <c r="SYK440" s="1"/>
      <c r="SYL440" s="1"/>
      <c r="SYM440" s="1"/>
      <c r="SYN440" s="1"/>
      <c r="SYO440" s="1"/>
      <c r="SYP440" s="1"/>
      <c r="SYQ440" s="1"/>
      <c r="SYR440" s="1"/>
      <c r="SYS440" s="1"/>
      <c r="SYT440" s="1"/>
      <c r="SYU440" s="1"/>
      <c r="SYV440" s="1"/>
      <c r="SYW440" s="1"/>
      <c r="SYX440" s="1"/>
      <c r="SYY440" s="1"/>
      <c r="SYZ440" s="1"/>
      <c r="SZA440" s="1"/>
      <c r="SZB440" s="1"/>
      <c r="SZC440" s="1"/>
      <c r="SZD440" s="1"/>
      <c r="SZE440" s="1"/>
      <c r="SZF440" s="1"/>
      <c r="SZG440" s="1"/>
      <c r="SZH440" s="1"/>
      <c r="SZI440" s="1"/>
      <c r="SZJ440" s="1"/>
      <c r="SZK440" s="1"/>
      <c r="SZL440" s="1"/>
      <c r="SZM440" s="1"/>
      <c r="SZN440" s="1"/>
      <c r="SZO440" s="1"/>
      <c r="SZP440" s="1"/>
      <c r="SZQ440" s="1"/>
      <c r="SZR440" s="1"/>
      <c r="SZS440" s="1"/>
      <c r="SZT440" s="1"/>
      <c r="SZU440" s="1"/>
      <c r="SZV440" s="1"/>
      <c r="SZW440" s="1"/>
      <c r="SZX440" s="1"/>
      <c r="SZY440" s="1"/>
      <c r="SZZ440" s="1"/>
      <c r="TAA440" s="1"/>
      <c r="TAB440" s="1"/>
      <c r="TAC440" s="1"/>
      <c r="TAD440" s="1"/>
      <c r="TAE440" s="1"/>
      <c r="TAF440" s="1"/>
      <c r="TAG440" s="1"/>
      <c r="TAH440" s="1"/>
      <c r="TAI440" s="1"/>
      <c r="TAJ440" s="1"/>
      <c r="TAK440" s="1"/>
      <c r="TAL440" s="1"/>
      <c r="TAM440" s="1"/>
      <c r="TAN440" s="1"/>
      <c r="TAO440" s="1"/>
      <c r="TAP440" s="1"/>
      <c r="TAQ440" s="1"/>
      <c r="TAR440" s="1"/>
      <c r="TAS440" s="1"/>
      <c r="TAT440" s="1"/>
      <c r="TAU440" s="1"/>
      <c r="TAV440" s="1"/>
      <c r="TAW440" s="1"/>
      <c r="TAX440" s="1"/>
      <c r="TAY440" s="1"/>
      <c r="TAZ440" s="1"/>
      <c r="TBA440" s="1"/>
      <c r="TBB440" s="1"/>
      <c r="TBC440" s="1"/>
      <c r="TBD440" s="1"/>
      <c r="TBE440" s="1"/>
      <c r="TBF440" s="1"/>
      <c r="TBG440" s="1"/>
      <c r="TBH440" s="1"/>
      <c r="TBI440" s="1"/>
      <c r="TBJ440" s="1"/>
      <c r="TBK440" s="1"/>
      <c r="TBL440" s="1"/>
      <c r="TBM440" s="1"/>
      <c r="TBN440" s="1"/>
      <c r="TBO440" s="1"/>
      <c r="TBP440" s="1"/>
      <c r="TBQ440" s="1"/>
      <c r="TBR440" s="1"/>
      <c r="TBS440" s="1"/>
      <c r="TBT440" s="1"/>
      <c r="TBU440" s="1"/>
      <c r="TBV440" s="1"/>
      <c r="TBW440" s="1"/>
      <c r="TBX440" s="1"/>
      <c r="TBY440" s="1"/>
      <c r="TBZ440" s="1"/>
      <c r="TCA440" s="1"/>
      <c r="TCB440" s="1"/>
      <c r="TCC440" s="1"/>
      <c r="TCD440" s="1"/>
      <c r="TCE440" s="1"/>
      <c r="TCF440" s="1"/>
      <c r="TCG440" s="1"/>
      <c r="TCH440" s="1"/>
      <c r="TCI440" s="1"/>
      <c r="TCJ440" s="1"/>
      <c r="TCK440" s="1"/>
      <c r="TCL440" s="1"/>
      <c r="TCM440" s="1"/>
      <c r="TCN440" s="1"/>
      <c r="TCO440" s="1"/>
      <c r="TCP440" s="1"/>
      <c r="TCQ440" s="1"/>
      <c r="TCR440" s="1"/>
      <c r="TCS440" s="1"/>
      <c r="TCT440" s="1"/>
      <c r="TCU440" s="1"/>
      <c r="TCV440" s="1"/>
      <c r="TCW440" s="1"/>
      <c r="TCX440" s="1"/>
      <c r="TCY440" s="1"/>
      <c r="TCZ440" s="1"/>
      <c r="TDA440" s="1"/>
      <c r="TDB440" s="1"/>
      <c r="TDC440" s="1"/>
      <c r="TDD440" s="1"/>
      <c r="TDE440" s="1"/>
      <c r="TDF440" s="1"/>
      <c r="TDG440" s="1"/>
      <c r="TDH440" s="1"/>
      <c r="TDI440" s="1"/>
      <c r="TDJ440" s="1"/>
      <c r="TDK440" s="1"/>
      <c r="TDL440" s="1"/>
      <c r="TDM440" s="1"/>
      <c r="TDN440" s="1"/>
      <c r="TDO440" s="1"/>
      <c r="TDP440" s="1"/>
      <c r="TDQ440" s="1"/>
      <c r="TDR440" s="1"/>
      <c r="TDS440" s="1"/>
      <c r="TDT440" s="1"/>
      <c r="TDU440" s="1"/>
      <c r="TDV440" s="1"/>
      <c r="TDW440" s="1"/>
      <c r="TDX440" s="1"/>
      <c r="TDY440" s="1"/>
      <c r="TDZ440" s="1"/>
      <c r="TEA440" s="1"/>
      <c r="TEB440" s="1"/>
      <c r="TEC440" s="1"/>
      <c r="TED440" s="1"/>
      <c r="TEE440" s="1"/>
      <c r="TEF440" s="1"/>
      <c r="TEG440" s="1"/>
      <c r="TEH440" s="1"/>
      <c r="TEI440" s="1"/>
      <c r="TEJ440" s="1"/>
      <c r="TEK440" s="1"/>
      <c r="TEL440" s="1"/>
      <c r="TEM440" s="1"/>
      <c r="TEN440" s="1"/>
      <c r="TEO440" s="1"/>
      <c r="TEP440" s="1"/>
      <c r="TEQ440" s="1"/>
      <c r="TER440" s="1"/>
      <c r="TES440" s="1"/>
      <c r="TET440" s="1"/>
      <c r="TEU440" s="1"/>
      <c r="TEV440" s="1"/>
      <c r="TEW440" s="1"/>
      <c r="TEX440" s="1"/>
      <c r="TEY440" s="1"/>
      <c r="TEZ440" s="1"/>
      <c r="TFA440" s="1"/>
      <c r="TFB440" s="1"/>
      <c r="TFC440" s="1"/>
      <c r="TFD440" s="1"/>
      <c r="TFE440" s="1"/>
      <c r="TFF440" s="1"/>
      <c r="TFG440" s="1"/>
      <c r="TFH440" s="1"/>
      <c r="TFI440" s="1"/>
      <c r="TFJ440" s="1"/>
      <c r="TFK440" s="1"/>
      <c r="TFL440" s="1"/>
      <c r="TFM440" s="1"/>
      <c r="TFN440" s="1"/>
      <c r="TFO440" s="1"/>
      <c r="TFP440" s="1"/>
      <c r="TFQ440" s="1"/>
      <c r="TFR440" s="1"/>
      <c r="TFS440" s="1"/>
      <c r="TFT440" s="1"/>
      <c r="TFU440" s="1"/>
      <c r="TFV440" s="1"/>
      <c r="TFW440" s="1"/>
      <c r="TFX440" s="1"/>
      <c r="TFY440" s="1"/>
      <c r="TFZ440" s="1"/>
      <c r="TGA440" s="1"/>
      <c r="TGB440" s="1"/>
      <c r="TGC440" s="1"/>
      <c r="TGD440" s="1"/>
      <c r="TGE440" s="1"/>
      <c r="TGF440" s="1"/>
      <c r="TGG440" s="1"/>
      <c r="TGH440" s="1"/>
      <c r="TGI440" s="1"/>
      <c r="TGJ440" s="1"/>
      <c r="TGK440" s="1"/>
      <c r="TGL440" s="1"/>
      <c r="TGM440" s="1"/>
      <c r="TGN440" s="1"/>
      <c r="TGO440" s="1"/>
      <c r="TGP440" s="1"/>
      <c r="TGQ440" s="1"/>
      <c r="TGR440" s="1"/>
      <c r="TGS440" s="1"/>
      <c r="TGT440" s="1"/>
      <c r="TGU440" s="1"/>
      <c r="TGV440" s="1"/>
      <c r="TGW440" s="1"/>
      <c r="TGX440" s="1"/>
      <c r="TGY440" s="1"/>
      <c r="TGZ440" s="1"/>
      <c r="THA440" s="1"/>
      <c r="THB440" s="1"/>
      <c r="THC440" s="1"/>
      <c r="THD440" s="1"/>
      <c r="THE440" s="1"/>
      <c r="THF440" s="1"/>
      <c r="THG440" s="1"/>
      <c r="THH440" s="1"/>
      <c r="THI440" s="1"/>
      <c r="THJ440" s="1"/>
      <c r="THK440" s="1"/>
      <c r="THL440" s="1"/>
      <c r="THM440" s="1"/>
      <c r="THN440" s="1"/>
      <c r="THO440" s="1"/>
      <c r="THP440" s="1"/>
      <c r="THQ440" s="1"/>
      <c r="THR440" s="1"/>
      <c r="THS440" s="1"/>
      <c r="THT440" s="1"/>
      <c r="THU440" s="1"/>
      <c r="THV440" s="1"/>
      <c r="THW440" s="1"/>
      <c r="THX440" s="1"/>
      <c r="THY440" s="1"/>
      <c r="THZ440" s="1"/>
      <c r="TIA440" s="1"/>
      <c r="TIB440" s="1"/>
      <c r="TIC440" s="1"/>
      <c r="TID440" s="1"/>
      <c r="TIE440" s="1"/>
      <c r="TIF440" s="1"/>
      <c r="TIG440" s="1"/>
      <c r="TIH440" s="1"/>
      <c r="TII440" s="1"/>
      <c r="TIJ440" s="1"/>
      <c r="TIK440" s="1"/>
      <c r="TIL440" s="1"/>
      <c r="TIM440" s="1"/>
      <c r="TIN440" s="1"/>
      <c r="TIO440" s="1"/>
      <c r="TIP440" s="1"/>
      <c r="TIQ440" s="1"/>
      <c r="TIR440" s="1"/>
      <c r="TIS440" s="1"/>
      <c r="TIT440" s="1"/>
      <c r="TIU440" s="1"/>
      <c r="TIV440" s="1"/>
      <c r="TIW440" s="1"/>
      <c r="TIX440" s="1"/>
      <c r="TIY440" s="1"/>
      <c r="TIZ440" s="1"/>
      <c r="TJA440" s="1"/>
      <c r="TJB440" s="1"/>
      <c r="TJC440" s="1"/>
      <c r="TJD440" s="1"/>
      <c r="TJE440" s="1"/>
      <c r="TJF440" s="1"/>
      <c r="TJG440" s="1"/>
      <c r="TJH440" s="1"/>
      <c r="TJI440" s="1"/>
      <c r="TJJ440" s="1"/>
      <c r="TJK440" s="1"/>
      <c r="TJL440" s="1"/>
      <c r="TJM440" s="1"/>
      <c r="TJN440" s="1"/>
      <c r="TJO440" s="1"/>
      <c r="TJP440" s="1"/>
      <c r="TJQ440" s="1"/>
      <c r="TJR440" s="1"/>
      <c r="TJS440" s="1"/>
      <c r="TJT440" s="1"/>
      <c r="TJU440" s="1"/>
      <c r="TJV440" s="1"/>
      <c r="TJW440" s="1"/>
      <c r="TJX440" s="1"/>
      <c r="TJY440" s="1"/>
      <c r="TJZ440" s="1"/>
      <c r="TKA440" s="1"/>
      <c r="TKB440" s="1"/>
      <c r="TKC440" s="1"/>
      <c r="TKD440" s="1"/>
      <c r="TKE440" s="1"/>
      <c r="TKF440" s="1"/>
      <c r="TKG440" s="1"/>
      <c r="TKH440" s="1"/>
      <c r="TKI440" s="1"/>
      <c r="TKJ440" s="1"/>
      <c r="TKK440" s="1"/>
      <c r="TKL440" s="1"/>
      <c r="TKM440" s="1"/>
      <c r="TKN440" s="1"/>
      <c r="TKO440" s="1"/>
      <c r="TKP440" s="1"/>
      <c r="TKQ440" s="1"/>
      <c r="TKR440" s="1"/>
      <c r="TKS440" s="1"/>
      <c r="TKT440" s="1"/>
      <c r="TKU440" s="1"/>
      <c r="TKV440" s="1"/>
      <c r="TKW440" s="1"/>
      <c r="TKX440" s="1"/>
      <c r="TKY440" s="1"/>
      <c r="TKZ440" s="1"/>
      <c r="TLA440" s="1"/>
      <c r="TLB440" s="1"/>
      <c r="TLC440" s="1"/>
      <c r="TLD440" s="1"/>
      <c r="TLE440" s="1"/>
      <c r="TLF440" s="1"/>
      <c r="TLG440" s="1"/>
      <c r="TLH440" s="1"/>
      <c r="TLI440" s="1"/>
      <c r="TLJ440" s="1"/>
      <c r="TLK440" s="1"/>
      <c r="TLL440" s="1"/>
      <c r="TLM440" s="1"/>
      <c r="TLN440" s="1"/>
      <c r="TLO440" s="1"/>
      <c r="TLP440" s="1"/>
      <c r="TLQ440" s="1"/>
      <c r="TLR440" s="1"/>
      <c r="TLS440" s="1"/>
      <c r="TLT440" s="1"/>
      <c r="TLU440" s="1"/>
      <c r="TLV440" s="1"/>
      <c r="TLW440" s="1"/>
      <c r="TLX440" s="1"/>
      <c r="TLY440" s="1"/>
      <c r="TLZ440" s="1"/>
      <c r="TMA440" s="1"/>
      <c r="TMB440" s="1"/>
      <c r="TMC440" s="1"/>
      <c r="TMD440" s="1"/>
      <c r="TME440" s="1"/>
      <c r="TMF440" s="1"/>
      <c r="TMG440" s="1"/>
      <c r="TMH440" s="1"/>
      <c r="TMI440" s="1"/>
      <c r="TMJ440" s="1"/>
      <c r="TMK440" s="1"/>
      <c r="TML440" s="1"/>
      <c r="TMM440" s="1"/>
      <c r="TMN440" s="1"/>
      <c r="TMO440" s="1"/>
      <c r="TMP440" s="1"/>
      <c r="TMQ440" s="1"/>
      <c r="TMR440" s="1"/>
      <c r="TMS440" s="1"/>
      <c r="TMT440" s="1"/>
      <c r="TMU440" s="1"/>
      <c r="TMV440" s="1"/>
      <c r="TMW440" s="1"/>
      <c r="TMX440" s="1"/>
      <c r="TMY440" s="1"/>
      <c r="TMZ440" s="1"/>
      <c r="TNA440" s="1"/>
      <c r="TNB440" s="1"/>
      <c r="TNC440" s="1"/>
      <c r="TND440" s="1"/>
      <c r="TNE440" s="1"/>
      <c r="TNF440" s="1"/>
      <c r="TNG440" s="1"/>
      <c r="TNH440" s="1"/>
      <c r="TNI440" s="1"/>
      <c r="TNJ440" s="1"/>
      <c r="TNK440" s="1"/>
      <c r="TNL440" s="1"/>
      <c r="TNM440" s="1"/>
      <c r="TNN440" s="1"/>
      <c r="TNO440" s="1"/>
      <c r="TNP440" s="1"/>
      <c r="TNQ440" s="1"/>
      <c r="TNR440" s="1"/>
      <c r="TNS440" s="1"/>
      <c r="TNT440" s="1"/>
      <c r="TNU440" s="1"/>
      <c r="TNV440" s="1"/>
      <c r="TNW440" s="1"/>
      <c r="TNX440" s="1"/>
      <c r="TNY440" s="1"/>
      <c r="TNZ440" s="1"/>
      <c r="TOA440" s="1"/>
      <c r="TOB440" s="1"/>
      <c r="TOC440" s="1"/>
      <c r="TOD440" s="1"/>
      <c r="TOE440" s="1"/>
      <c r="TOF440" s="1"/>
      <c r="TOG440" s="1"/>
      <c r="TOH440" s="1"/>
      <c r="TOI440" s="1"/>
      <c r="TOJ440" s="1"/>
      <c r="TOK440" s="1"/>
      <c r="TOL440" s="1"/>
      <c r="TOM440" s="1"/>
      <c r="TON440" s="1"/>
      <c r="TOO440" s="1"/>
      <c r="TOP440" s="1"/>
      <c r="TOQ440" s="1"/>
      <c r="TOR440" s="1"/>
      <c r="TOS440" s="1"/>
      <c r="TOT440" s="1"/>
      <c r="TOU440" s="1"/>
      <c r="TOV440" s="1"/>
      <c r="TOW440" s="1"/>
      <c r="TOX440" s="1"/>
      <c r="TOY440" s="1"/>
      <c r="TOZ440" s="1"/>
      <c r="TPA440" s="1"/>
      <c r="TPB440" s="1"/>
      <c r="TPC440" s="1"/>
      <c r="TPD440" s="1"/>
      <c r="TPE440" s="1"/>
      <c r="TPF440" s="1"/>
      <c r="TPG440" s="1"/>
      <c r="TPH440" s="1"/>
      <c r="TPI440" s="1"/>
      <c r="TPJ440" s="1"/>
      <c r="TPK440" s="1"/>
      <c r="TPL440" s="1"/>
      <c r="TPM440" s="1"/>
      <c r="TPN440" s="1"/>
      <c r="TPO440" s="1"/>
      <c r="TPP440" s="1"/>
      <c r="TPQ440" s="1"/>
      <c r="TPR440" s="1"/>
      <c r="TPS440" s="1"/>
      <c r="TPT440" s="1"/>
      <c r="TPU440" s="1"/>
      <c r="TPV440" s="1"/>
      <c r="TPW440" s="1"/>
      <c r="TPX440" s="1"/>
      <c r="TPY440" s="1"/>
      <c r="TPZ440" s="1"/>
      <c r="TQA440" s="1"/>
      <c r="TQB440" s="1"/>
      <c r="TQC440" s="1"/>
      <c r="TQD440" s="1"/>
      <c r="TQE440" s="1"/>
      <c r="TQF440" s="1"/>
      <c r="TQG440" s="1"/>
      <c r="TQH440" s="1"/>
      <c r="TQI440" s="1"/>
      <c r="TQJ440" s="1"/>
      <c r="TQK440" s="1"/>
      <c r="TQL440" s="1"/>
      <c r="TQM440" s="1"/>
      <c r="TQN440" s="1"/>
      <c r="TQO440" s="1"/>
      <c r="TQP440" s="1"/>
      <c r="TQQ440" s="1"/>
      <c r="TQR440" s="1"/>
      <c r="TQS440" s="1"/>
      <c r="TQT440" s="1"/>
      <c r="TQU440" s="1"/>
      <c r="TQV440" s="1"/>
      <c r="TQW440" s="1"/>
      <c r="TQX440" s="1"/>
      <c r="TQY440" s="1"/>
      <c r="TQZ440" s="1"/>
      <c r="TRA440" s="1"/>
      <c r="TRB440" s="1"/>
      <c r="TRC440" s="1"/>
      <c r="TRD440" s="1"/>
      <c r="TRE440" s="1"/>
      <c r="TRF440" s="1"/>
      <c r="TRG440" s="1"/>
      <c r="TRH440" s="1"/>
      <c r="TRI440" s="1"/>
      <c r="TRJ440" s="1"/>
      <c r="TRK440" s="1"/>
      <c r="TRL440" s="1"/>
      <c r="TRM440" s="1"/>
      <c r="TRN440" s="1"/>
      <c r="TRO440" s="1"/>
      <c r="TRP440" s="1"/>
      <c r="TRQ440" s="1"/>
      <c r="TRR440" s="1"/>
      <c r="TRS440" s="1"/>
      <c r="TRT440" s="1"/>
      <c r="TRU440" s="1"/>
      <c r="TRV440" s="1"/>
      <c r="TRW440" s="1"/>
      <c r="TRX440" s="1"/>
      <c r="TRY440" s="1"/>
      <c r="TRZ440" s="1"/>
      <c r="TSA440" s="1"/>
      <c r="TSB440" s="1"/>
      <c r="TSC440" s="1"/>
      <c r="TSD440" s="1"/>
      <c r="TSE440" s="1"/>
      <c r="TSF440" s="1"/>
      <c r="TSG440" s="1"/>
      <c r="TSH440" s="1"/>
      <c r="TSI440" s="1"/>
      <c r="TSJ440" s="1"/>
      <c r="TSK440" s="1"/>
      <c r="TSL440" s="1"/>
      <c r="TSM440" s="1"/>
      <c r="TSN440" s="1"/>
      <c r="TSO440" s="1"/>
      <c r="TSP440" s="1"/>
      <c r="TSQ440" s="1"/>
      <c r="TSR440" s="1"/>
      <c r="TSS440" s="1"/>
      <c r="TST440" s="1"/>
      <c r="TSU440" s="1"/>
      <c r="TSV440" s="1"/>
      <c r="TSW440" s="1"/>
      <c r="TSX440" s="1"/>
      <c r="TSY440" s="1"/>
      <c r="TSZ440" s="1"/>
      <c r="TTA440" s="1"/>
      <c r="TTB440" s="1"/>
      <c r="TTC440" s="1"/>
      <c r="TTD440" s="1"/>
      <c r="TTE440" s="1"/>
      <c r="TTF440" s="1"/>
      <c r="TTG440" s="1"/>
      <c r="TTH440" s="1"/>
      <c r="TTI440" s="1"/>
      <c r="TTJ440" s="1"/>
      <c r="TTK440" s="1"/>
      <c r="TTL440" s="1"/>
      <c r="TTM440" s="1"/>
      <c r="TTN440" s="1"/>
      <c r="TTO440" s="1"/>
      <c r="TTP440" s="1"/>
      <c r="TTQ440" s="1"/>
      <c r="TTR440" s="1"/>
      <c r="TTS440" s="1"/>
      <c r="TTT440" s="1"/>
      <c r="TTU440" s="1"/>
      <c r="TTV440" s="1"/>
      <c r="TTW440" s="1"/>
      <c r="TTX440" s="1"/>
      <c r="TTY440" s="1"/>
      <c r="TTZ440" s="1"/>
      <c r="TUA440" s="1"/>
      <c r="TUB440" s="1"/>
      <c r="TUC440" s="1"/>
      <c r="TUD440" s="1"/>
      <c r="TUE440" s="1"/>
      <c r="TUF440" s="1"/>
      <c r="TUG440" s="1"/>
      <c r="TUH440" s="1"/>
      <c r="TUI440" s="1"/>
      <c r="TUJ440" s="1"/>
      <c r="TUK440" s="1"/>
      <c r="TUL440" s="1"/>
      <c r="TUM440" s="1"/>
      <c r="TUN440" s="1"/>
      <c r="TUO440" s="1"/>
      <c r="TUP440" s="1"/>
      <c r="TUQ440" s="1"/>
      <c r="TUR440" s="1"/>
      <c r="TUS440" s="1"/>
      <c r="TUT440" s="1"/>
      <c r="TUU440" s="1"/>
      <c r="TUV440" s="1"/>
      <c r="TUW440" s="1"/>
      <c r="TUX440" s="1"/>
      <c r="TUY440" s="1"/>
      <c r="TUZ440" s="1"/>
      <c r="TVA440" s="1"/>
      <c r="TVB440" s="1"/>
      <c r="TVC440" s="1"/>
      <c r="TVD440" s="1"/>
      <c r="TVE440" s="1"/>
      <c r="TVF440" s="1"/>
      <c r="TVG440" s="1"/>
      <c r="TVH440" s="1"/>
      <c r="TVI440" s="1"/>
      <c r="TVJ440" s="1"/>
      <c r="TVK440" s="1"/>
      <c r="TVL440" s="1"/>
      <c r="TVM440" s="1"/>
      <c r="TVN440" s="1"/>
      <c r="TVO440" s="1"/>
      <c r="TVP440" s="1"/>
      <c r="TVQ440" s="1"/>
      <c r="TVR440" s="1"/>
      <c r="TVS440" s="1"/>
      <c r="TVT440" s="1"/>
      <c r="TVU440" s="1"/>
      <c r="TVV440" s="1"/>
      <c r="TVW440" s="1"/>
      <c r="TVX440" s="1"/>
      <c r="TVY440" s="1"/>
      <c r="TVZ440" s="1"/>
      <c r="TWA440" s="1"/>
      <c r="TWB440" s="1"/>
      <c r="TWC440" s="1"/>
      <c r="TWD440" s="1"/>
      <c r="TWE440" s="1"/>
      <c r="TWF440" s="1"/>
      <c r="TWG440" s="1"/>
      <c r="TWH440" s="1"/>
      <c r="TWI440" s="1"/>
      <c r="TWJ440" s="1"/>
      <c r="TWK440" s="1"/>
      <c r="TWL440" s="1"/>
      <c r="TWM440" s="1"/>
      <c r="TWN440" s="1"/>
      <c r="TWO440" s="1"/>
      <c r="TWP440" s="1"/>
      <c r="TWQ440" s="1"/>
      <c r="TWR440" s="1"/>
      <c r="TWS440" s="1"/>
      <c r="TWT440" s="1"/>
      <c r="TWU440" s="1"/>
      <c r="TWV440" s="1"/>
      <c r="TWW440" s="1"/>
      <c r="TWX440" s="1"/>
      <c r="TWY440" s="1"/>
      <c r="TWZ440" s="1"/>
      <c r="TXA440" s="1"/>
      <c r="TXB440" s="1"/>
      <c r="TXC440" s="1"/>
      <c r="TXD440" s="1"/>
      <c r="TXE440" s="1"/>
      <c r="TXF440" s="1"/>
      <c r="TXG440" s="1"/>
      <c r="TXH440" s="1"/>
      <c r="TXI440" s="1"/>
      <c r="TXJ440" s="1"/>
      <c r="TXK440" s="1"/>
      <c r="TXL440" s="1"/>
      <c r="TXM440" s="1"/>
      <c r="TXN440" s="1"/>
      <c r="TXO440" s="1"/>
      <c r="TXP440" s="1"/>
      <c r="TXQ440" s="1"/>
      <c r="TXR440" s="1"/>
      <c r="TXS440" s="1"/>
      <c r="TXT440" s="1"/>
      <c r="TXU440" s="1"/>
      <c r="TXV440" s="1"/>
      <c r="TXW440" s="1"/>
      <c r="TXX440" s="1"/>
      <c r="TXY440" s="1"/>
      <c r="TXZ440" s="1"/>
      <c r="TYA440" s="1"/>
      <c r="TYB440" s="1"/>
      <c r="TYC440" s="1"/>
      <c r="TYD440" s="1"/>
      <c r="TYE440" s="1"/>
      <c r="TYF440" s="1"/>
      <c r="TYG440" s="1"/>
      <c r="TYH440" s="1"/>
      <c r="TYI440" s="1"/>
      <c r="TYJ440" s="1"/>
      <c r="TYK440" s="1"/>
      <c r="TYL440" s="1"/>
      <c r="TYM440" s="1"/>
      <c r="TYN440" s="1"/>
      <c r="TYO440" s="1"/>
      <c r="TYP440" s="1"/>
      <c r="TYQ440" s="1"/>
      <c r="TYR440" s="1"/>
      <c r="TYS440" s="1"/>
      <c r="TYT440" s="1"/>
      <c r="TYU440" s="1"/>
      <c r="TYV440" s="1"/>
      <c r="TYW440" s="1"/>
      <c r="TYX440" s="1"/>
      <c r="TYY440" s="1"/>
      <c r="TYZ440" s="1"/>
      <c r="TZA440" s="1"/>
      <c r="TZB440" s="1"/>
      <c r="TZC440" s="1"/>
      <c r="TZD440" s="1"/>
      <c r="TZE440" s="1"/>
      <c r="TZF440" s="1"/>
      <c r="TZG440" s="1"/>
      <c r="TZH440" s="1"/>
      <c r="TZI440" s="1"/>
      <c r="TZJ440" s="1"/>
      <c r="TZK440" s="1"/>
      <c r="TZL440" s="1"/>
      <c r="TZM440" s="1"/>
      <c r="TZN440" s="1"/>
      <c r="TZO440" s="1"/>
      <c r="TZP440" s="1"/>
      <c r="TZQ440" s="1"/>
      <c r="TZR440" s="1"/>
      <c r="TZS440" s="1"/>
      <c r="TZT440" s="1"/>
      <c r="TZU440" s="1"/>
      <c r="TZV440" s="1"/>
      <c r="TZW440" s="1"/>
      <c r="TZX440" s="1"/>
      <c r="TZY440" s="1"/>
      <c r="TZZ440" s="1"/>
      <c r="UAA440" s="1"/>
      <c r="UAB440" s="1"/>
      <c r="UAC440" s="1"/>
      <c r="UAD440" s="1"/>
      <c r="UAE440" s="1"/>
      <c r="UAF440" s="1"/>
      <c r="UAG440" s="1"/>
      <c r="UAH440" s="1"/>
      <c r="UAI440" s="1"/>
      <c r="UAJ440" s="1"/>
      <c r="UAK440" s="1"/>
      <c r="UAL440" s="1"/>
      <c r="UAM440" s="1"/>
      <c r="UAN440" s="1"/>
      <c r="UAO440" s="1"/>
      <c r="UAP440" s="1"/>
      <c r="UAQ440" s="1"/>
      <c r="UAR440" s="1"/>
      <c r="UAS440" s="1"/>
      <c r="UAT440" s="1"/>
      <c r="UAU440" s="1"/>
      <c r="UAV440" s="1"/>
      <c r="UAW440" s="1"/>
      <c r="UAX440" s="1"/>
      <c r="UAY440" s="1"/>
      <c r="UAZ440" s="1"/>
      <c r="UBA440" s="1"/>
      <c r="UBB440" s="1"/>
      <c r="UBC440" s="1"/>
      <c r="UBD440" s="1"/>
      <c r="UBE440" s="1"/>
      <c r="UBF440" s="1"/>
      <c r="UBG440" s="1"/>
      <c r="UBH440" s="1"/>
      <c r="UBI440" s="1"/>
      <c r="UBJ440" s="1"/>
      <c r="UBK440" s="1"/>
      <c r="UBL440" s="1"/>
      <c r="UBM440" s="1"/>
      <c r="UBN440" s="1"/>
      <c r="UBO440" s="1"/>
      <c r="UBP440" s="1"/>
      <c r="UBQ440" s="1"/>
      <c r="UBR440" s="1"/>
      <c r="UBS440" s="1"/>
      <c r="UBT440" s="1"/>
      <c r="UBU440" s="1"/>
      <c r="UBV440" s="1"/>
      <c r="UBW440" s="1"/>
      <c r="UBX440" s="1"/>
      <c r="UBY440" s="1"/>
      <c r="UBZ440" s="1"/>
      <c r="UCA440" s="1"/>
      <c r="UCB440" s="1"/>
      <c r="UCC440" s="1"/>
      <c r="UCD440" s="1"/>
      <c r="UCE440" s="1"/>
      <c r="UCF440" s="1"/>
      <c r="UCG440" s="1"/>
      <c r="UCH440" s="1"/>
      <c r="UCI440" s="1"/>
      <c r="UCJ440" s="1"/>
      <c r="UCK440" s="1"/>
      <c r="UCL440" s="1"/>
      <c r="UCM440" s="1"/>
      <c r="UCN440" s="1"/>
      <c r="UCO440" s="1"/>
      <c r="UCP440" s="1"/>
      <c r="UCQ440" s="1"/>
      <c r="UCR440" s="1"/>
      <c r="UCS440" s="1"/>
      <c r="UCT440" s="1"/>
      <c r="UCU440" s="1"/>
      <c r="UCV440" s="1"/>
      <c r="UCW440" s="1"/>
      <c r="UCX440" s="1"/>
      <c r="UCY440" s="1"/>
      <c r="UCZ440" s="1"/>
      <c r="UDA440" s="1"/>
      <c r="UDB440" s="1"/>
      <c r="UDC440" s="1"/>
      <c r="UDD440" s="1"/>
      <c r="UDE440" s="1"/>
      <c r="UDF440" s="1"/>
      <c r="UDG440" s="1"/>
      <c r="UDH440" s="1"/>
      <c r="UDI440" s="1"/>
      <c r="UDJ440" s="1"/>
      <c r="UDK440" s="1"/>
      <c r="UDL440" s="1"/>
      <c r="UDM440" s="1"/>
      <c r="UDN440" s="1"/>
      <c r="UDO440" s="1"/>
      <c r="UDP440" s="1"/>
      <c r="UDQ440" s="1"/>
      <c r="UDR440" s="1"/>
      <c r="UDS440" s="1"/>
      <c r="UDT440" s="1"/>
      <c r="UDU440" s="1"/>
      <c r="UDV440" s="1"/>
      <c r="UDW440" s="1"/>
      <c r="UDX440" s="1"/>
      <c r="UDY440" s="1"/>
      <c r="UDZ440" s="1"/>
      <c r="UEA440" s="1"/>
      <c r="UEB440" s="1"/>
      <c r="UEC440" s="1"/>
      <c r="UED440" s="1"/>
      <c r="UEE440" s="1"/>
      <c r="UEF440" s="1"/>
      <c r="UEG440" s="1"/>
      <c r="UEH440" s="1"/>
      <c r="UEI440" s="1"/>
      <c r="UEJ440" s="1"/>
      <c r="UEK440" s="1"/>
      <c r="UEL440" s="1"/>
      <c r="UEM440" s="1"/>
      <c r="UEN440" s="1"/>
      <c r="UEO440" s="1"/>
      <c r="UEP440" s="1"/>
      <c r="UEQ440" s="1"/>
      <c r="UER440" s="1"/>
      <c r="UES440" s="1"/>
      <c r="UET440" s="1"/>
      <c r="UEU440" s="1"/>
      <c r="UEV440" s="1"/>
      <c r="UEW440" s="1"/>
      <c r="UEX440" s="1"/>
      <c r="UEY440" s="1"/>
      <c r="UEZ440" s="1"/>
      <c r="UFA440" s="1"/>
      <c r="UFB440" s="1"/>
      <c r="UFC440" s="1"/>
      <c r="UFD440" s="1"/>
      <c r="UFE440" s="1"/>
      <c r="UFF440" s="1"/>
      <c r="UFG440" s="1"/>
      <c r="UFH440" s="1"/>
      <c r="UFI440" s="1"/>
      <c r="UFJ440" s="1"/>
      <c r="UFK440" s="1"/>
      <c r="UFL440" s="1"/>
      <c r="UFM440" s="1"/>
      <c r="UFN440" s="1"/>
      <c r="UFO440" s="1"/>
      <c r="UFP440" s="1"/>
      <c r="UFQ440" s="1"/>
      <c r="UFR440" s="1"/>
      <c r="UFS440" s="1"/>
      <c r="UFT440" s="1"/>
      <c r="UFU440" s="1"/>
      <c r="UFV440" s="1"/>
      <c r="UFW440" s="1"/>
      <c r="UFX440" s="1"/>
      <c r="UFY440" s="1"/>
      <c r="UFZ440" s="1"/>
      <c r="UGA440" s="1"/>
      <c r="UGB440" s="1"/>
      <c r="UGC440" s="1"/>
      <c r="UGD440" s="1"/>
      <c r="UGE440" s="1"/>
      <c r="UGF440" s="1"/>
      <c r="UGG440" s="1"/>
      <c r="UGH440" s="1"/>
      <c r="UGI440" s="1"/>
      <c r="UGJ440" s="1"/>
      <c r="UGK440" s="1"/>
      <c r="UGL440" s="1"/>
      <c r="UGM440" s="1"/>
      <c r="UGN440" s="1"/>
      <c r="UGO440" s="1"/>
      <c r="UGP440" s="1"/>
      <c r="UGQ440" s="1"/>
      <c r="UGR440" s="1"/>
      <c r="UGS440" s="1"/>
      <c r="UGT440" s="1"/>
      <c r="UGU440" s="1"/>
      <c r="UGV440" s="1"/>
      <c r="UGW440" s="1"/>
      <c r="UGX440" s="1"/>
      <c r="UGY440" s="1"/>
      <c r="UGZ440" s="1"/>
      <c r="UHA440" s="1"/>
      <c r="UHB440" s="1"/>
      <c r="UHC440" s="1"/>
      <c r="UHD440" s="1"/>
      <c r="UHE440" s="1"/>
      <c r="UHF440" s="1"/>
      <c r="UHG440" s="1"/>
      <c r="UHH440" s="1"/>
      <c r="UHI440" s="1"/>
      <c r="UHJ440" s="1"/>
      <c r="UHK440" s="1"/>
      <c r="UHL440" s="1"/>
      <c r="UHM440" s="1"/>
      <c r="UHN440" s="1"/>
      <c r="UHO440" s="1"/>
      <c r="UHP440" s="1"/>
      <c r="UHQ440" s="1"/>
      <c r="UHR440" s="1"/>
      <c r="UHS440" s="1"/>
      <c r="UHT440" s="1"/>
      <c r="UHU440" s="1"/>
      <c r="UHV440" s="1"/>
      <c r="UHW440" s="1"/>
      <c r="UHX440" s="1"/>
      <c r="UHY440" s="1"/>
      <c r="UHZ440" s="1"/>
      <c r="UIA440" s="1"/>
      <c r="UIB440" s="1"/>
      <c r="UIC440" s="1"/>
      <c r="UID440" s="1"/>
      <c r="UIE440" s="1"/>
      <c r="UIF440" s="1"/>
      <c r="UIG440" s="1"/>
      <c r="UIH440" s="1"/>
      <c r="UII440" s="1"/>
      <c r="UIJ440" s="1"/>
      <c r="UIK440" s="1"/>
      <c r="UIL440" s="1"/>
      <c r="UIM440" s="1"/>
      <c r="UIN440" s="1"/>
      <c r="UIO440" s="1"/>
      <c r="UIP440" s="1"/>
      <c r="UIQ440" s="1"/>
      <c r="UIR440" s="1"/>
      <c r="UIS440" s="1"/>
      <c r="UIT440" s="1"/>
      <c r="UIU440" s="1"/>
      <c r="UIV440" s="1"/>
      <c r="UIW440" s="1"/>
      <c r="UIX440" s="1"/>
      <c r="UIY440" s="1"/>
      <c r="UIZ440" s="1"/>
      <c r="UJA440" s="1"/>
      <c r="UJB440" s="1"/>
      <c r="UJC440" s="1"/>
      <c r="UJD440" s="1"/>
      <c r="UJE440" s="1"/>
      <c r="UJF440" s="1"/>
      <c r="UJG440" s="1"/>
      <c r="UJH440" s="1"/>
      <c r="UJI440" s="1"/>
      <c r="UJJ440" s="1"/>
      <c r="UJK440" s="1"/>
      <c r="UJL440" s="1"/>
      <c r="UJM440" s="1"/>
      <c r="UJN440" s="1"/>
      <c r="UJO440" s="1"/>
      <c r="UJP440" s="1"/>
      <c r="UJQ440" s="1"/>
      <c r="UJR440" s="1"/>
      <c r="UJS440" s="1"/>
      <c r="UJT440" s="1"/>
      <c r="UJU440" s="1"/>
      <c r="UJV440" s="1"/>
      <c r="UJW440" s="1"/>
      <c r="UJX440" s="1"/>
      <c r="UJY440" s="1"/>
      <c r="UJZ440" s="1"/>
      <c r="UKA440" s="1"/>
      <c r="UKB440" s="1"/>
      <c r="UKC440" s="1"/>
      <c r="UKD440" s="1"/>
      <c r="UKE440" s="1"/>
      <c r="UKF440" s="1"/>
      <c r="UKG440" s="1"/>
      <c r="UKH440" s="1"/>
      <c r="UKI440" s="1"/>
      <c r="UKJ440" s="1"/>
      <c r="UKK440" s="1"/>
      <c r="UKL440" s="1"/>
      <c r="UKM440" s="1"/>
      <c r="UKN440" s="1"/>
      <c r="UKO440" s="1"/>
      <c r="UKP440" s="1"/>
      <c r="UKQ440" s="1"/>
      <c r="UKR440" s="1"/>
      <c r="UKS440" s="1"/>
      <c r="UKT440" s="1"/>
      <c r="UKU440" s="1"/>
      <c r="UKV440" s="1"/>
      <c r="UKW440" s="1"/>
      <c r="UKX440" s="1"/>
      <c r="UKY440" s="1"/>
      <c r="UKZ440" s="1"/>
      <c r="ULA440" s="1"/>
      <c r="ULB440" s="1"/>
      <c r="ULC440" s="1"/>
      <c r="ULD440" s="1"/>
      <c r="ULE440" s="1"/>
      <c r="ULF440" s="1"/>
      <c r="ULG440" s="1"/>
      <c r="ULH440" s="1"/>
      <c r="ULI440" s="1"/>
      <c r="ULJ440" s="1"/>
      <c r="ULK440" s="1"/>
      <c r="ULL440" s="1"/>
      <c r="ULM440" s="1"/>
      <c r="ULN440" s="1"/>
      <c r="ULO440" s="1"/>
      <c r="ULP440" s="1"/>
      <c r="ULQ440" s="1"/>
      <c r="ULR440" s="1"/>
      <c r="ULS440" s="1"/>
      <c r="ULT440" s="1"/>
      <c r="ULU440" s="1"/>
      <c r="ULV440" s="1"/>
      <c r="ULW440" s="1"/>
      <c r="ULX440" s="1"/>
      <c r="ULY440" s="1"/>
      <c r="ULZ440" s="1"/>
      <c r="UMA440" s="1"/>
      <c r="UMB440" s="1"/>
      <c r="UMC440" s="1"/>
      <c r="UMD440" s="1"/>
      <c r="UME440" s="1"/>
      <c r="UMF440" s="1"/>
      <c r="UMG440" s="1"/>
      <c r="UMH440" s="1"/>
      <c r="UMI440" s="1"/>
      <c r="UMJ440" s="1"/>
      <c r="UMK440" s="1"/>
      <c r="UML440" s="1"/>
      <c r="UMM440" s="1"/>
      <c r="UMN440" s="1"/>
      <c r="UMO440" s="1"/>
      <c r="UMP440" s="1"/>
      <c r="UMQ440" s="1"/>
      <c r="UMR440" s="1"/>
      <c r="UMS440" s="1"/>
      <c r="UMT440" s="1"/>
      <c r="UMU440" s="1"/>
      <c r="UMV440" s="1"/>
      <c r="UMW440" s="1"/>
      <c r="UMX440" s="1"/>
      <c r="UMY440" s="1"/>
      <c r="UMZ440" s="1"/>
      <c r="UNA440" s="1"/>
      <c r="UNB440" s="1"/>
      <c r="UNC440" s="1"/>
      <c r="UND440" s="1"/>
      <c r="UNE440" s="1"/>
      <c r="UNF440" s="1"/>
      <c r="UNG440" s="1"/>
      <c r="UNH440" s="1"/>
      <c r="UNI440" s="1"/>
      <c r="UNJ440" s="1"/>
      <c r="UNK440" s="1"/>
      <c r="UNL440" s="1"/>
      <c r="UNM440" s="1"/>
      <c r="UNN440" s="1"/>
      <c r="UNO440" s="1"/>
      <c r="UNP440" s="1"/>
      <c r="UNQ440" s="1"/>
      <c r="UNR440" s="1"/>
      <c r="UNS440" s="1"/>
      <c r="UNT440" s="1"/>
      <c r="UNU440" s="1"/>
      <c r="UNV440" s="1"/>
      <c r="UNW440" s="1"/>
      <c r="UNX440" s="1"/>
      <c r="UNY440" s="1"/>
      <c r="UNZ440" s="1"/>
      <c r="UOA440" s="1"/>
      <c r="UOB440" s="1"/>
      <c r="UOC440" s="1"/>
      <c r="UOD440" s="1"/>
      <c r="UOE440" s="1"/>
      <c r="UOF440" s="1"/>
      <c r="UOG440" s="1"/>
      <c r="UOH440" s="1"/>
      <c r="UOI440" s="1"/>
      <c r="UOJ440" s="1"/>
      <c r="UOK440" s="1"/>
      <c r="UOL440" s="1"/>
      <c r="UOM440" s="1"/>
      <c r="UON440" s="1"/>
      <c r="UOO440" s="1"/>
      <c r="UOP440" s="1"/>
      <c r="UOQ440" s="1"/>
      <c r="UOR440" s="1"/>
      <c r="UOS440" s="1"/>
      <c r="UOT440" s="1"/>
      <c r="UOU440" s="1"/>
      <c r="UOV440" s="1"/>
      <c r="UOW440" s="1"/>
      <c r="UOX440" s="1"/>
      <c r="UOY440" s="1"/>
      <c r="UOZ440" s="1"/>
      <c r="UPA440" s="1"/>
      <c r="UPB440" s="1"/>
      <c r="UPC440" s="1"/>
      <c r="UPD440" s="1"/>
      <c r="UPE440" s="1"/>
      <c r="UPF440" s="1"/>
      <c r="UPG440" s="1"/>
      <c r="UPH440" s="1"/>
      <c r="UPI440" s="1"/>
      <c r="UPJ440" s="1"/>
      <c r="UPK440" s="1"/>
      <c r="UPL440" s="1"/>
      <c r="UPM440" s="1"/>
      <c r="UPN440" s="1"/>
      <c r="UPO440" s="1"/>
      <c r="UPP440" s="1"/>
      <c r="UPQ440" s="1"/>
      <c r="UPR440" s="1"/>
      <c r="UPS440" s="1"/>
      <c r="UPT440" s="1"/>
      <c r="UPU440" s="1"/>
      <c r="UPV440" s="1"/>
      <c r="UPW440" s="1"/>
      <c r="UPX440" s="1"/>
      <c r="UPY440" s="1"/>
      <c r="UPZ440" s="1"/>
      <c r="UQA440" s="1"/>
      <c r="UQB440" s="1"/>
      <c r="UQC440" s="1"/>
      <c r="UQD440" s="1"/>
      <c r="UQE440" s="1"/>
      <c r="UQF440" s="1"/>
      <c r="UQG440" s="1"/>
      <c r="UQH440" s="1"/>
      <c r="UQI440" s="1"/>
      <c r="UQJ440" s="1"/>
      <c r="UQK440" s="1"/>
      <c r="UQL440" s="1"/>
      <c r="UQM440" s="1"/>
      <c r="UQN440" s="1"/>
      <c r="UQO440" s="1"/>
      <c r="UQP440" s="1"/>
      <c r="UQQ440" s="1"/>
      <c r="UQR440" s="1"/>
      <c r="UQS440" s="1"/>
      <c r="UQT440" s="1"/>
      <c r="UQU440" s="1"/>
      <c r="UQV440" s="1"/>
      <c r="UQW440" s="1"/>
      <c r="UQX440" s="1"/>
      <c r="UQY440" s="1"/>
      <c r="UQZ440" s="1"/>
      <c r="URA440" s="1"/>
      <c r="URB440" s="1"/>
      <c r="URC440" s="1"/>
      <c r="URD440" s="1"/>
      <c r="URE440" s="1"/>
      <c r="URF440" s="1"/>
      <c r="URG440" s="1"/>
      <c r="URH440" s="1"/>
      <c r="URI440" s="1"/>
      <c r="URJ440" s="1"/>
      <c r="URK440" s="1"/>
      <c r="URL440" s="1"/>
      <c r="URM440" s="1"/>
      <c r="URN440" s="1"/>
      <c r="URO440" s="1"/>
      <c r="URP440" s="1"/>
      <c r="URQ440" s="1"/>
      <c r="URR440" s="1"/>
      <c r="URS440" s="1"/>
      <c r="URT440" s="1"/>
      <c r="URU440" s="1"/>
      <c r="URV440" s="1"/>
      <c r="URW440" s="1"/>
      <c r="URX440" s="1"/>
      <c r="URY440" s="1"/>
      <c r="URZ440" s="1"/>
      <c r="USA440" s="1"/>
      <c r="USB440" s="1"/>
      <c r="USC440" s="1"/>
      <c r="USD440" s="1"/>
      <c r="USE440" s="1"/>
      <c r="USF440" s="1"/>
      <c r="USG440" s="1"/>
      <c r="USH440" s="1"/>
      <c r="USI440" s="1"/>
      <c r="USJ440" s="1"/>
      <c r="USK440" s="1"/>
      <c r="USL440" s="1"/>
      <c r="USM440" s="1"/>
      <c r="USN440" s="1"/>
      <c r="USO440" s="1"/>
      <c r="USP440" s="1"/>
      <c r="USQ440" s="1"/>
      <c r="USR440" s="1"/>
      <c r="USS440" s="1"/>
      <c r="UST440" s="1"/>
      <c r="USU440" s="1"/>
      <c r="USV440" s="1"/>
      <c r="USW440" s="1"/>
      <c r="USX440" s="1"/>
      <c r="USY440" s="1"/>
      <c r="USZ440" s="1"/>
      <c r="UTA440" s="1"/>
      <c r="UTB440" s="1"/>
      <c r="UTC440" s="1"/>
      <c r="UTD440" s="1"/>
      <c r="UTE440" s="1"/>
      <c r="UTF440" s="1"/>
      <c r="UTG440" s="1"/>
      <c r="UTH440" s="1"/>
      <c r="UTI440" s="1"/>
      <c r="UTJ440" s="1"/>
      <c r="UTK440" s="1"/>
      <c r="UTL440" s="1"/>
      <c r="UTM440" s="1"/>
      <c r="UTN440" s="1"/>
      <c r="UTO440" s="1"/>
      <c r="UTP440" s="1"/>
      <c r="UTQ440" s="1"/>
      <c r="UTR440" s="1"/>
      <c r="UTS440" s="1"/>
      <c r="UTT440" s="1"/>
      <c r="UTU440" s="1"/>
      <c r="UTV440" s="1"/>
      <c r="UTW440" s="1"/>
      <c r="UTX440" s="1"/>
      <c r="UTY440" s="1"/>
      <c r="UTZ440" s="1"/>
      <c r="UUA440" s="1"/>
      <c r="UUB440" s="1"/>
      <c r="UUC440" s="1"/>
      <c r="UUD440" s="1"/>
      <c r="UUE440" s="1"/>
      <c r="UUF440" s="1"/>
      <c r="UUG440" s="1"/>
      <c r="UUH440" s="1"/>
      <c r="UUI440" s="1"/>
      <c r="UUJ440" s="1"/>
      <c r="UUK440" s="1"/>
      <c r="UUL440" s="1"/>
      <c r="UUM440" s="1"/>
      <c r="UUN440" s="1"/>
      <c r="UUO440" s="1"/>
      <c r="UUP440" s="1"/>
      <c r="UUQ440" s="1"/>
      <c r="UUR440" s="1"/>
      <c r="UUS440" s="1"/>
      <c r="UUT440" s="1"/>
      <c r="UUU440" s="1"/>
      <c r="UUV440" s="1"/>
      <c r="UUW440" s="1"/>
      <c r="UUX440" s="1"/>
      <c r="UUY440" s="1"/>
      <c r="UUZ440" s="1"/>
      <c r="UVA440" s="1"/>
      <c r="UVB440" s="1"/>
      <c r="UVC440" s="1"/>
      <c r="UVD440" s="1"/>
      <c r="UVE440" s="1"/>
      <c r="UVF440" s="1"/>
      <c r="UVG440" s="1"/>
      <c r="UVH440" s="1"/>
      <c r="UVI440" s="1"/>
      <c r="UVJ440" s="1"/>
      <c r="UVK440" s="1"/>
      <c r="UVL440" s="1"/>
      <c r="UVM440" s="1"/>
      <c r="UVN440" s="1"/>
      <c r="UVO440" s="1"/>
      <c r="UVP440" s="1"/>
      <c r="UVQ440" s="1"/>
      <c r="UVR440" s="1"/>
      <c r="UVS440" s="1"/>
      <c r="UVT440" s="1"/>
      <c r="UVU440" s="1"/>
      <c r="UVV440" s="1"/>
      <c r="UVW440" s="1"/>
      <c r="UVX440" s="1"/>
      <c r="UVY440" s="1"/>
      <c r="UVZ440" s="1"/>
      <c r="UWA440" s="1"/>
      <c r="UWB440" s="1"/>
      <c r="UWC440" s="1"/>
      <c r="UWD440" s="1"/>
      <c r="UWE440" s="1"/>
      <c r="UWF440" s="1"/>
      <c r="UWG440" s="1"/>
      <c r="UWH440" s="1"/>
      <c r="UWI440" s="1"/>
      <c r="UWJ440" s="1"/>
      <c r="UWK440" s="1"/>
      <c r="UWL440" s="1"/>
      <c r="UWM440" s="1"/>
      <c r="UWN440" s="1"/>
      <c r="UWO440" s="1"/>
      <c r="UWP440" s="1"/>
      <c r="UWQ440" s="1"/>
      <c r="UWR440" s="1"/>
      <c r="UWS440" s="1"/>
      <c r="UWT440" s="1"/>
      <c r="UWU440" s="1"/>
      <c r="UWV440" s="1"/>
      <c r="UWW440" s="1"/>
      <c r="UWX440" s="1"/>
      <c r="UWY440" s="1"/>
      <c r="UWZ440" s="1"/>
      <c r="UXA440" s="1"/>
      <c r="UXB440" s="1"/>
      <c r="UXC440" s="1"/>
      <c r="UXD440" s="1"/>
      <c r="UXE440" s="1"/>
      <c r="UXF440" s="1"/>
      <c r="UXG440" s="1"/>
      <c r="UXH440" s="1"/>
      <c r="UXI440" s="1"/>
      <c r="UXJ440" s="1"/>
      <c r="UXK440" s="1"/>
      <c r="UXL440" s="1"/>
      <c r="UXM440" s="1"/>
      <c r="UXN440" s="1"/>
      <c r="UXO440" s="1"/>
      <c r="UXP440" s="1"/>
      <c r="UXQ440" s="1"/>
      <c r="UXR440" s="1"/>
      <c r="UXS440" s="1"/>
      <c r="UXT440" s="1"/>
      <c r="UXU440" s="1"/>
      <c r="UXV440" s="1"/>
      <c r="UXW440" s="1"/>
      <c r="UXX440" s="1"/>
      <c r="UXY440" s="1"/>
      <c r="UXZ440" s="1"/>
      <c r="UYA440" s="1"/>
      <c r="UYB440" s="1"/>
      <c r="UYC440" s="1"/>
      <c r="UYD440" s="1"/>
      <c r="UYE440" s="1"/>
      <c r="UYF440" s="1"/>
      <c r="UYG440" s="1"/>
      <c r="UYH440" s="1"/>
      <c r="UYI440" s="1"/>
      <c r="UYJ440" s="1"/>
      <c r="UYK440" s="1"/>
      <c r="UYL440" s="1"/>
      <c r="UYM440" s="1"/>
      <c r="UYN440" s="1"/>
      <c r="UYO440" s="1"/>
      <c r="UYP440" s="1"/>
      <c r="UYQ440" s="1"/>
      <c r="UYR440" s="1"/>
      <c r="UYS440" s="1"/>
      <c r="UYT440" s="1"/>
      <c r="UYU440" s="1"/>
      <c r="UYV440" s="1"/>
      <c r="UYW440" s="1"/>
      <c r="UYX440" s="1"/>
      <c r="UYY440" s="1"/>
      <c r="UYZ440" s="1"/>
      <c r="UZA440" s="1"/>
      <c r="UZB440" s="1"/>
      <c r="UZC440" s="1"/>
      <c r="UZD440" s="1"/>
      <c r="UZE440" s="1"/>
      <c r="UZF440" s="1"/>
      <c r="UZG440" s="1"/>
      <c r="UZH440" s="1"/>
      <c r="UZI440" s="1"/>
      <c r="UZJ440" s="1"/>
      <c r="UZK440" s="1"/>
      <c r="UZL440" s="1"/>
      <c r="UZM440" s="1"/>
      <c r="UZN440" s="1"/>
      <c r="UZO440" s="1"/>
      <c r="UZP440" s="1"/>
      <c r="UZQ440" s="1"/>
      <c r="UZR440" s="1"/>
      <c r="UZS440" s="1"/>
      <c r="UZT440" s="1"/>
      <c r="UZU440" s="1"/>
      <c r="UZV440" s="1"/>
      <c r="UZW440" s="1"/>
      <c r="UZX440" s="1"/>
      <c r="UZY440" s="1"/>
      <c r="UZZ440" s="1"/>
      <c r="VAA440" s="1"/>
      <c r="VAB440" s="1"/>
      <c r="VAC440" s="1"/>
      <c r="VAD440" s="1"/>
      <c r="VAE440" s="1"/>
      <c r="VAF440" s="1"/>
      <c r="VAG440" s="1"/>
      <c r="VAH440" s="1"/>
      <c r="VAI440" s="1"/>
      <c r="VAJ440" s="1"/>
      <c r="VAK440" s="1"/>
      <c r="VAL440" s="1"/>
      <c r="VAM440" s="1"/>
      <c r="VAN440" s="1"/>
      <c r="VAO440" s="1"/>
      <c r="VAP440" s="1"/>
      <c r="VAQ440" s="1"/>
      <c r="VAR440" s="1"/>
      <c r="VAS440" s="1"/>
      <c r="VAT440" s="1"/>
      <c r="VAU440" s="1"/>
      <c r="VAV440" s="1"/>
      <c r="VAW440" s="1"/>
      <c r="VAX440" s="1"/>
      <c r="VAY440" s="1"/>
      <c r="VAZ440" s="1"/>
      <c r="VBA440" s="1"/>
      <c r="VBB440" s="1"/>
      <c r="VBC440" s="1"/>
      <c r="VBD440" s="1"/>
      <c r="VBE440" s="1"/>
      <c r="VBF440" s="1"/>
      <c r="VBG440" s="1"/>
      <c r="VBH440" s="1"/>
      <c r="VBI440" s="1"/>
      <c r="VBJ440" s="1"/>
      <c r="VBK440" s="1"/>
      <c r="VBL440" s="1"/>
      <c r="VBM440" s="1"/>
      <c r="VBN440" s="1"/>
      <c r="VBO440" s="1"/>
      <c r="VBP440" s="1"/>
      <c r="VBQ440" s="1"/>
      <c r="VBR440" s="1"/>
      <c r="VBS440" s="1"/>
      <c r="VBT440" s="1"/>
      <c r="VBU440" s="1"/>
      <c r="VBV440" s="1"/>
      <c r="VBW440" s="1"/>
      <c r="VBX440" s="1"/>
      <c r="VBY440" s="1"/>
      <c r="VBZ440" s="1"/>
      <c r="VCA440" s="1"/>
      <c r="VCB440" s="1"/>
      <c r="VCC440" s="1"/>
      <c r="VCD440" s="1"/>
      <c r="VCE440" s="1"/>
      <c r="VCF440" s="1"/>
      <c r="VCG440" s="1"/>
      <c r="VCH440" s="1"/>
      <c r="VCI440" s="1"/>
      <c r="VCJ440" s="1"/>
      <c r="VCK440" s="1"/>
      <c r="VCL440" s="1"/>
      <c r="VCM440" s="1"/>
      <c r="VCN440" s="1"/>
      <c r="VCO440" s="1"/>
      <c r="VCP440" s="1"/>
      <c r="VCQ440" s="1"/>
      <c r="VCR440" s="1"/>
      <c r="VCS440" s="1"/>
      <c r="VCT440" s="1"/>
      <c r="VCU440" s="1"/>
      <c r="VCV440" s="1"/>
      <c r="VCW440" s="1"/>
      <c r="VCX440" s="1"/>
      <c r="VCY440" s="1"/>
      <c r="VCZ440" s="1"/>
      <c r="VDA440" s="1"/>
      <c r="VDB440" s="1"/>
      <c r="VDC440" s="1"/>
      <c r="VDD440" s="1"/>
      <c r="VDE440" s="1"/>
      <c r="VDF440" s="1"/>
      <c r="VDG440" s="1"/>
      <c r="VDH440" s="1"/>
      <c r="VDI440" s="1"/>
      <c r="VDJ440" s="1"/>
      <c r="VDK440" s="1"/>
      <c r="VDL440" s="1"/>
      <c r="VDM440" s="1"/>
      <c r="VDN440" s="1"/>
      <c r="VDO440" s="1"/>
      <c r="VDP440" s="1"/>
      <c r="VDQ440" s="1"/>
      <c r="VDR440" s="1"/>
      <c r="VDS440" s="1"/>
      <c r="VDT440" s="1"/>
      <c r="VDU440" s="1"/>
      <c r="VDV440" s="1"/>
      <c r="VDW440" s="1"/>
      <c r="VDX440" s="1"/>
      <c r="VDY440" s="1"/>
      <c r="VDZ440" s="1"/>
      <c r="VEA440" s="1"/>
      <c r="VEB440" s="1"/>
      <c r="VEC440" s="1"/>
      <c r="VED440" s="1"/>
      <c r="VEE440" s="1"/>
      <c r="VEF440" s="1"/>
      <c r="VEG440" s="1"/>
      <c r="VEH440" s="1"/>
      <c r="VEI440" s="1"/>
      <c r="VEJ440" s="1"/>
      <c r="VEK440" s="1"/>
      <c r="VEL440" s="1"/>
      <c r="VEM440" s="1"/>
      <c r="VEN440" s="1"/>
      <c r="VEO440" s="1"/>
      <c r="VEP440" s="1"/>
      <c r="VEQ440" s="1"/>
      <c r="VER440" s="1"/>
      <c r="VES440" s="1"/>
      <c r="VET440" s="1"/>
      <c r="VEU440" s="1"/>
      <c r="VEV440" s="1"/>
      <c r="VEW440" s="1"/>
      <c r="VEX440" s="1"/>
      <c r="VEY440" s="1"/>
      <c r="VEZ440" s="1"/>
      <c r="VFA440" s="1"/>
      <c r="VFB440" s="1"/>
      <c r="VFC440" s="1"/>
      <c r="VFD440" s="1"/>
      <c r="VFE440" s="1"/>
      <c r="VFF440" s="1"/>
      <c r="VFG440" s="1"/>
      <c r="VFH440" s="1"/>
      <c r="VFI440" s="1"/>
      <c r="VFJ440" s="1"/>
      <c r="VFK440" s="1"/>
      <c r="VFL440" s="1"/>
      <c r="VFM440" s="1"/>
      <c r="VFN440" s="1"/>
      <c r="VFO440" s="1"/>
      <c r="VFP440" s="1"/>
      <c r="VFQ440" s="1"/>
      <c r="VFR440" s="1"/>
      <c r="VFS440" s="1"/>
      <c r="VFT440" s="1"/>
      <c r="VFU440" s="1"/>
      <c r="VFV440" s="1"/>
      <c r="VFW440" s="1"/>
      <c r="VFX440" s="1"/>
      <c r="VFY440" s="1"/>
      <c r="VFZ440" s="1"/>
      <c r="VGA440" s="1"/>
      <c r="VGB440" s="1"/>
      <c r="VGC440" s="1"/>
      <c r="VGD440" s="1"/>
      <c r="VGE440" s="1"/>
      <c r="VGF440" s="1"/>
      <c r="VGG440" s="1"/>
      <c r="VGH440" s="1"/>
      <c r="VGI440" s="1"/>
      <c r="VGJ440" s="1"/>
      <c r="VGK440" s="1"/>
      <c r="VGL440" s="1"/>
      <c r="VGM440" s="1"/>
      <c r="VGN440" s="1"/>
      <c r="VGO440" s="1"/>
      <c r="VGP440" s="1"/>
      <c r="VGQ440" s="1"/>
      <c r="VGR440" s="1"/>
      <c r="VGS440" s="1"/>
      <c r="VGT440" s="1"/>
      <c r="VGU440" s="1"/>
      <c r="VGV440" s="1"/>
      <c r="VGW440" s="1"/>
      <c r="VGX440" s="1"/>
      <c r="VGY440" s="1"/>
      <c r="VGZ440" s="1"/>
      <c r="VHA440" s="1"/>
      <c r="VHB440" s="1"/>
      <c r="VHC440" s="1"/>
      <c r="VHD440" s="1"/>
      <c r="VHE440" s="1"/>
      <c r="VHF440" s="1"/>
      <c r="VHG440" s="1"/>
      <c r="VHH440" s="1"/>
      <c r="VHI440" s="1"/>
      <c r="VHJ440" s="1"/>
      <c r="VHK440" s="1"/>
      <c r="VHL440" s="1"/>
      <c r="VHM440" s="1"/>
      <c r="VHN440" s="1"/>
      <c r="VHO440" s="1"/>
      <c r="VHP440" s="1"/>
      <c r="VHQ440" s="1"/>
      <c r="VHR440" s="1"/>
      <c r="VHS440" s="1"/>
      <c r="VHT440" s="1"/>
      <c r="VHU440" s="1"/>
      <c r="VHV440" s="1"/>
      <c r="VHW440" s="1"/>
      <c r="VHX440" s="1"/>
      <c r="VHY440" s="1"/>
      <c r="VHZ440" s="1"/>
      <c r="VIA440" s="1"/>
      <c r="VIB440" s="1"/>
      <c r="VIC440" s="1"/>
      <c r="VID440" s="1"/>
      <c r="VIE440" s="1"/>
      <c r="VIF440" s="1"/>
      <c r="VIG440" s="1"/>
      <c r="VIH440" s="1"/>
      <c r="VII440" s="1"/>
      <c r="VIJ440" s="1"/>
      <c r="VIK440" s="1"/>
      <c r="VIL440" s="1"/>
      <c r="VIM440" s="1"/>
      <c r="VIN440" s="1"/>
      <c r="VIO440" s="1"/>
      <c r="VIP440" s="1"/>
      <c r="VIQ440" s="1"/>
      <c r="VIR440" s="1"/>
      <c r="VIS440" s="1"/>
      <c r="VIT440" s="1"/>
      <c r="VIU440" s="1"/>
      <c r="VIV440" s="1"/>
      <c r="VIW440" s="1"/>
      <c r="VIX440" s="1"/>
      <c r="VIY440" s="1"/>
      <c r="VIZ440" s="1"/>
      <c r="VJA440" s="1"/>
      <c r="VJB440" s="1"/>
      <c r="VJC440" s="1"/>
      <c r="VJD440" s="1"/>
      <c r="VJE440" s="1"/>
      <c r="VJF440" s="1"/>
      <c r="VJG440" s="1"/>
      <c r="VJH440" s="1"/>
      <c r="VJI440" s="1"/>
      <c r="VJJ440" s="1"/>
      <c r="VJK440" s="1"/>
      <c r="VJL440" s="1"/>
      <c r="VJM440" s="1"/>
      <c r="VJN440" s="1"/>
      <c r="VJO440" s="1"/>
      <c r="VJP440" s="1"/>
      <c r="VJQ440" s="1"/>
      <c r="VJR440" s="1"/>
      <c r="VJS440" s="1"/>
      <c r="VJT440" s="1"/>
      <c r="VJU440" s="1"/>
      <c r="VJV440" s="1"/>
      <c r="VJW440" s="1"/>
      <c r="VJX440" s="1"/>
      <c r="VJY440" s="1"/>
      <c r="VJZ440" s="1"/>
      <c r="VKA440" s="1"/>
      <c r="VKB440" s="1"/>
      <c r="VKC440" s="1"/>
      <c r="VKD440" s="1"/>
      <c r="VKE440" s="1"/>
      <c r="VKF440" s="1"/>
      <c r="VKG440" s="1"/>
      <c r="VKH440" s="1"/>
      <c r="VKI440" s="1"/>
      <c r="VKJ440" s="1"/>
      <c r="VKK440" s="1"/>
      <c r="VKL440" s="1"/>
      <c r="VKM440" s="1"/>
      <c r="VKN440" s="1"/>
      <c r="VKO440" s="1"/>
      <c r="VKP440" s="1"/>
      <c r="VKQ440" s="1"/>
      <c r="VKR440" s="1"/>
      <c r="VKS440" s="1"/>
      <c r="VKT440" s="1"/>
      <c r="VKU440" s="1"/>
      <c r="VKV440" s="1"/>
      <c r="VKW440" s="1"/>
      <c r="VKX440" s="1"/>
      <c r="VKY440" s="1"/>
      <c r="VKZ440" s="1"/>
      <c r="VLA440" s="1"/>
      <c r="VLB440" s="1"/>
      <c r="VLC440" s="1"/>
      <c r="VLD440" s="1"/>
      <c r="VLE440" s="1"/>
      <c r="VLF440" s="1"/>
      <c r="VLG440" s="1"/>
      <c r="VLH440" s="1"/>
      <c r="VLI440" s="1"/>
      <c r="VLJ440" s="1"/>
      <c r="VLK440" s="1"/>
      <c r="VLL440" s="1"/>
      <c r="VLM440" s="1"/>
      <c r="VLN440" s="1"/>
      <c r="VLO440" s="1"/>
      <c r="VLP440" s="1"/>
      <c r="VLQ440" s="1"/>
      <c r="VLR440" s="1"/>
      <c r="VLS440" s="1"/>
      <c r="VLT440" s="1"/>
      <c r="VLU440" s="1"/>
      <c r="VLV440" s="1"/>
      <c r="VLW440" s="1"/>
      <c r="VLX440" s="1"/>
      <c r="VLY440" s="1"/>
      <c r="VLZ440" s="1"/>
      <c r="VMA440" s="1"/>
      <c r="VMB440" s="1"/>
      <c r="VMC440" s="1"/>
      <c r="VMD440" s="1"/>
      <c r="VME440" s="1"/>
      <c r="VMF440" s="1"/>
      <c r="VMG440" s="1"/>
      <c r="VMH440" s="1"/>
      <c r="VMI440" s="1"/>
      <c r="VMJ440" s="1"/>
      <c r="VMK440" s="1"/>
      <c r="VML440" s="1"/>
      <c r="VMM440" s="1"/>
      <c r="VMN440" s="1"/>
      <c r="VMO440" s="1"/>
      <c r="VMP440" s="1"/>
      <c r="VMQ440" s="1"/>
      <c r="VMR440" s="1"/>
      <c r="VMS440" s="1"/>
      <c r="VMT440" s="1"/>
      <c r="VMU440" s="1"/>
      <c r="VMV440" s="1"/>
      <c r="VMW440" s="1"/>
      <c r="VMX440" s="1"/>
      <c r="VMY440" s="1"/>
      <c r="VMZ440" s="1"/>
      <c r="VNA440" s="1"/>
      <c r="VNB440" s="1"/>
      <c r="VNC440" s="1"/>
      <c r="VND440" s="1"/>
      <c r="VNE440" s="1"/>
      <c r="VNF440" s="1"/>
      <c r="VNG440" s="1"/>
      <c r="VNH440" s="1"/>
      <c r="VNI440" s="1"/>
      <c r="VNJ440" s="1"/>
      <c r="VNK440" s="1"/>
      <c r="VNL440" s="1"/>
      <c r="VNM440" s="1"/>
      <c r="VNN440" s="1"/>
      <c r="VNO440" s="1"/>
      <c r="VNP440" s="1"/>
      <c r="VNQ440" s="1"/>
      <c r="VNR440" s="1"/>
      <c r="VNS440" s="1"/>
      <c r="VNT440" s="1"/>
      <c r="VNU440" s="1"/>
      <c r="VNV440" s="1"/>
      <c r="VNW440" s="1"/>
      <c r="VNX440" s="1"/>
      <c r="VNY440" s="1"/>
      <c r="VNZ440" s="1"/>
      <c r="VOA440" s="1"/>
      <c r="VOB440" s="1"/>
      <c r="VOC440" s="1"/>
      <c r="VOD440" s="1"/>
      <c r="VOE440" s="1"/>
      <c r="VOF440" s="1"/>
      <c r="VOG440" s="1"/>
      <c r="VOH440" s="1"/>
      <c r="VOI440" s="1"/>
      <c r="VOJ440" s="1"/>
      <c r="VOK440" s="1"/>
      <c r="VOL440" s="1"/>
      <c r="VOM440" s="1"/>
      <c r="VON440" s="1"/>
      <c r="VOO440" s="1"/>
      <c r="VOP440" s="1"/>
      <c r="VOQ440" s="1"/>
      <c r="VOR440" s="1"/>
      <c r="VOS440" s="1"/>
      <c r="VOT440" s="1"/>
      <c r="VOU440" s="1"/>
      <c r="VOV440" s="1"/>
      <c r="VOW440" s="1"/>
      <c r="VOX440" s="1"/>
      <c r="VOY440" s="1"/>
      <c r="VOZ440" s="1"/>
      <c r="VPA440" s="1"/>
      <c r="VPB440" s="1"/>
      <c r="VPC440" s="1"/>
      <c r="VPD440" s="1"/>
      <c r="VPE440" s="1"/>
      <c r="VPF440" s="1"/>
      <c r="VPG440" s="1"/>
      <c r="VPH440" s="1"/>
      <c r="VPI440" s="1"/>
      <c r="VPJ440" s="1"/>
      <c r="VPK440" s="1"/>
      <c r="VPL440" s="1"/>
      <c r="VPM440" s="1"/>
      <c r="VPN440" s="1"/>
      <c r="VPO440" s="1"/>
      <c r="VPP440" s="1"/>
      <c r="VPQ440" s="1"/>
      <c r="VPR440" s="1"/>
      <c r="VPS440" s="1"/>
      <c r="VPT440" s="1"/>
      <c r="VPU440" s="1"/>
      <c r="VPV440" s="1"/>
      <c r="VPW440" s="1"/>
      <c r="VPX440" s="1"/>
      <c r="VPY440" s="1"/>
      <c r="VPZ440" s="1"/>
      <c r="VQA440" s="1"/>
      <c r="VQB440" s="1"/>
      <c r="VQC440" s="1"/>
      <c r="VQD440" s="1"/>
      <c r="VQE440" s="1"/>
      <c r="VQF440" s="1"/>
      <c r="VQG440" s="1"/>
      <c r="VQH440" s="1"/>
      <c r="VQI440" s="1"/>
      <c r="VQJ440" s="1"/>
      <c r="VQK440" s="1"/>
      <c r="VQL440" s="1"/>
      <c r="VQM440" s="1"/>
      <c r="VQN440" s="1"/>
      <c r="VQO440" s="1"/>
      <c r="VQP440" s="1"/>
      <c r="VQQ440" s="1"/>
      <c r="VQR440" s="1"/>
      <c r="VQS440" s="1"/>
      <c r="VQT440" s="1"/>
      <c r="VQU440" s="1"/>
      <c r="VQV440" s="1"/>
      <c r="VQW440" s="1"/>
      <c r="VQX440" s="1"/>
      <c r="VQY440" s="1"/>
      <c r="VQZ440" s="1"/>
      <c r="VRA440" s="1"/>
      <c r="VRB440" s="1"/>
      <c r="VRC440" s="1"/>
      <c r="VRD440" s="1"/>
      <c r="VRE440" s="1"/>
      <c r="VRF440" s="1"/>
      <c r="VRG440" s="1"/>
      <c r="VRH440" s="1"/>
      <c r="VRI440" s="1"/>
      <c r="VRJ440" s="1"/>
      <c r="VRK440" s="1"/>
      <c r="VRL440" s="1"/>
      <c r="VRM440" s="1"/>
      <c r="VRN440" s="1"/>
      <c r="VRO440" s="1"/>
      <c r="VRP440" s="1"/>
      <c r="VRQ440" s="1"/>
      <c r="VRR440" s="1"/>
      <c r="VRS440" s="1"/>
      <c r="VRT440" s="1"/>
      <c r="VRU440" s="1"/>
      <c r="VRV440" s="1"/>
      <c r="VRW440" s="1"/>
      <c r="VRX440" s="1"/>
      <c r="VRY440" s="1"/>
      <c r="VRZ440" s="1"/>
      <c r="VSA440" s="1"/>
      <c r="VSB440" s="1"/>
      <c r="VSC440" s="1"/>
      <c r="VSD440" s="1"/>
      <c r="VSE440" s="1"/>
      <c r="VSF440" s="1"/>
      <c r="VSG440" s="1"/>
      <c r="VSH440" s="1"/>
      <c r="VSI440" s="1"/>
      <c r="VSJ440" s="1"/>
      <c r="VSK440" s="1"/>
      <c r="VSL440" s="1"/>
      <c r="VSM440" s="1"/>
      <c r="VSN440" s="1"/>
      <c r="VSO440" s="1"/>
      <c r="VSP440" s="1"/>
      <c r="VSQ440" s="1"/>
      <c r="VSR440" s="1"/>
      <c r="VSS440" s="1"/>
      <c r="VST440" s="1"/>
      <c r="VSU440" s="1"/>
      <c r="VSV440" s="1"/>
      <c r="VSW440" s="1"/>
      <c r="VSX440" s="1"/>
      <c r="VSY440" s="1"/>
      <c r="VSZ440" s="1"/>
      <c r="VTA440" s="1"/>
      <c r="VTB440" s="1"/>
      <c r="VTC440" s="1"/>
      <c r="VTD440" s="1"/>
      <c r="VTE440" s="1"/>
      <c r="VTF440" s="1"/>
      <c r="VTG440" s="1"/>
      <c r="VTH440" s="1"/>
      <c r="VTI440" s="1"/>
      <c r="VTJ440" s="1"/>
      <c r="VTK440" s="1"/>
      <c r="VTL440" s="1"/>
      <c r="VTM440" s="1"/>
      <c r="VTN440" s="1"/>
      <c r="VTO440" s="1"/>
      <c r="VTP440" s="1"/>
      <c r="VTQ440" s="1"/>
      <c r="VTR440" s="1"/>
      <c r="VTS440" s="1"/>
      <c r="VTT440" s="1"/>
      <c r="VTU440" s="1"/>
      <c r="VTV440" s="1"/>
      <c r="VTW440" s="1"/>
      <c r="VTX440" s="1"/>
      <c r="VTY440" s="1"/>
      <c r="VTZ440" s="1"/>
      <c r="VUA440" s="1"/>
      <c r="VUB440" s="1"/>
      <c r="VUC440" s="1"/>
      <c r="VUD440" s="1"/>
      <c r="VUE440" s="1"/>
      <c r="VUF440" s="1"/>
      <c r="VUG440" s="1"/>
      <c r="VUH440" s="1"/>
      <c r="VUI440" s="1"/>
      <c r="VUJ440" s="1"/>
      <c r="VUK440" s="1"/>
      <c r="VUL440" s="1"/>
      <c r="VUM440" s="1"/>
      <c r="VUN440" s="1"/>
      <c r="VUO440" s="1"/>
      <c r="VUP440" s="1"/>
      <c r="VUQ440" s="1"/>
      <c r="VUR440" s="1"/>
      <c r="VUS440" s="1"/>
      <c r="VUT440" s="1"/>
      <c r="VUU440" s="1"/>
      <c r="VUV440" s="1"/>
      <c r="VUW440" s="1"/>
      <c r="VUX440" s="1"/>
      <c r="VUY440" s="1"/>
      <c r="VUZ440" s="1"/>
      <c r="VVA440" s="1"/>
      <c r="VVB440" s="1"/>
      <c r="VVC440" s="1"/>
      <c r="VVD440" s="1"/>
      <c r="VVE440" s="1"/>
      <c r="VVF440" s="1"/>
      <c r="VVG440" s="1"/>
      <c r="VVH440" s="1"/>
      <c r="VVI440" s="1"/>
      <c r="VVJ440" s="1"/>
      <c r="VVK440" s="1"/>
      <c r="VVL440" s="1"/>
      <c r="VVM440" s="1"/>
      <c r="VVN440" s="1"/>
      <c r="VVO440" s="1"/>
      <c r="VVP440" s="1"/>
      <c r="VVQ440" s="1"/>
      <c r="VVR440" s="1"/>
      <c r="VVS440" s="1"/>
      <c r="VVT440" s="1"/>
      <c r="VVU440" s="1"/>
      <c r="VVV440" s="1"/>
      <c r="VVW440" s="1"/>
      <c r="VVX440" s="1"/>
      <c r="VVY440" s="1"/>
      <c r="VVZ440" s="1"/>
      <c r="VWA440" s="1"/>
      <c r="VWB440" s="1"/>
      <c r="VWC440" s="1"/>
      <c r="VWD440" s="1"/>
      <c r="VWE440" s="1"/>
      <c r="VWF440" s="1"/>
      <c r="VWG440" s="1"/>
      <c r="VWH440" s="1"/>
      <c r="VWI440" s="1"/>
      <c r="VWJ440" s="1"/>
      <c r="VWK440" s="1"/>
      <c r="VWL440" s="1"/>
      <c r="VWM440" s="1"/>
      <c r="VWN440" s="1"/>
      <c r="VWO440" s="1"/>
      <c r="VWP440" s="1"/>
      <c r="VWQ440" s="1"/>
      <c r="VWR440" s="1"/>
      <c r="VWS440" s="1"/>
      <c r="VWT440" s="1"/>
      <c r="VWU440" s="1"/>
      <c r="VWV440" s="1"/>
      <c r="VWW440" s="1"/>
      <c r="VWX440" s="1"/>
      <c r="VWY440" s="1"/>
      <c r="VWZ440" s="1"/>
      <c r="VXA440" s="1"/>
      <c r="VXB440" s="1"/>
      <c r="VXC440" s="1"/>
      <c r="VXD440" s="1"/>
      <c r="VXE440" s="1"/>
      <c r="VXF440" s="1"/>
      <c r="VXG440" s="1"/>
      <c r="VXH440" s="1"/>
      <c r="VXI440" s="1"/>
      <c r="VXJ440" s="1"/>
      <c r="VXK440" s="1"/>
      <c r="VXL440" s="1"/>
      <c r="VXM440" s="1"/>
      <c r="VXN440" s="1"/>
      <c r="VXO440" s="1"/>
      <c r="VXP440" s="1"/>
      <c r="VXQ440" s="1"/>
      <c r="VXR440" s="1"/>
      <c r="VXS440" s="1"/>
      <c r="VXT440" s="1"/>
      <c r="VXU440" s="1"/>
      <c r="VXV440" s="1"/>
      <c r="VXW440" s="1"/>
      <c r="VXX440" s="1"/>
      <c r="VXY440" s="1"/>
      <c r="VXZ440" s="1"/>
      <c r="VYA440" s="1"/>
      <c r="VYB440" s="1"/>
      <c r="VYC440" s="1"/>
      <c r="VYD440" s="1"/>
      <c r="VYE440" s="1"/>
      <c r="VYF440" s="1"/>
      <c r="VYG440" s="1"/>
      <c r="VYH440" s="1"/>
      <c r="VYI440" s="1"/>
      <c r="VYJ440" s="1"/>
      <c r="VYK440" s="1"/>
      <c r="VYL440" s="1"/>
      <c r="VYM440" s="1"/>
      <c r="VYN440" s="1"/>
      <c r="VYO440" s="1"/>
      <c r="VYP440" s="1"/>
      <c r="VYQ440" s="1"/>
      <c r="VYR440" s="1"/>
      <c r="VYS440" s="1"/>
      <c r="VYT440" s="1"/>
      <c r="VYU440" s="1"/>
      <c r="VYV440" s="1"/>
      <c r="VYW440" s="1"/>
      <c r="VYX440" s="1"/>
      <c r="VYY440" s="1"/>
      <c r="VYZ440" s="1"/>
      <c r="VZA440" s="1"/>
      <c r="VZB440" s="1"/>
      <c r="VZC440" s="1"/>
      <c r="VZD440" s="1"/>
      <c r="VZE440" s="1"/>
      <c r="VZF440" s="1"/>
      <c r="VZG440" s="1"/>
      <c r="VZH440" s="1"/>
      <c r="VZI440" s="1"/>
      <c r="VZJ440" s="1"/>
      <c r="VZK440" s="1"/>
      <c r="VZL440" s="1"/>
      <c r="VZM440" s="1"/>
      <c r="VZN440" s="1"/>
      <c r="VZO440" s="1"/>
      <c r="VZP440" s="1"/>
      <c r="VZQ440" s="1"/>
      <c r="VZR440" s="1"/>
      <c r="VZS440" s="1"/>
      <c r="VZT440" s="1"/>
      <c r="VZU440" s="1"/>
      <c r="VZV440" s="1"/>
      <c r="VZW440" s="1"/>
      <c r="VZX440" s="1"/>
      <c r="VZY440" s="1"/>
      <c r="VZZ440" s="1"/>
      <c r="WAA440" s="1"/>
      <c r="WAB440" s="1"/>
      <c r="WAC440" s="1"/>
      <c r="WAD440" s="1"/>
      <c r="WAE440" s="1"/>
      <c r="WAF440" s="1"/>
      <c r="WAG440" s="1"/>
      <c r="WAH440" s="1"/>
      <c r="WAI440" s="1"/>
      <c r="WAJ440" s="1"/>
      <c r="WAK440" s="1"/>
      <c r="WAL440" s="1"/>
      <c r="WAM440" s="1"/>
      <c r="WAN440" s="1"/>
      <c r="WAO440" s="1"/>
      <c r="WAP440" s="1"/>
      <c r="WAQ440" s="1"/>
      <c r="WAR440" s="1"/>
      <c r="WAS440" s="1"/>
      <c r="WAT440" s="1"/>
      <c r="WAU440" s="1"/>
      <c r="WAV440" s="1"/>
      <c r="WAW440" s="1"/>
      <c r="WAX440" s="1"/>
      <c r="WAY440" s="1"/>
      <c r="WAZ440" s="1"/>
      <c r="WBA440" s="1"/>
      <c r="WBB440" s="1"/>
      <c r="WBC440" s="1"/>
      <c r="WBD440" s="1"/>
      <c r="WBE440" s="1"/>
      <c r="WBF440" s="1"/>
      <c r="WBG440" s="1"/>
      <c r="WBH440" s="1"/>
      <c r="WBI440" s="1"/>
      <c r="WBJ440" s="1"/>
      <c r="WBK440" s="1"/>
      <c r="WBL440" s="1"/>
      <c r="WBM440" s="1"/>
      <c r="WBN440" s="1"/>
      <c r="WBO440" s="1"/>
      <c r="WBP440" s="1"/>
      <c r="WBQ440" s="1"/>
      <c r="WBR440" s="1"/>
      <c r="WBS440" s="1"/>
      <c r="WBT440" s="1"/>
      <c r="WBU440" s="1"/>
      <c r="WBV440" s="1"/>
      <c r="WBW440" s="1"/>
      <c r="WBX440" s="1"/>
      <c r="WBY440" s="1"/>
      <c r="WBZ440" s="1"/>
      <c r="WCA440" s="1"/>
      <c r="WCB440" s="1"/>
      <c r="WCC440" s="1"/>
      <c r="WCD440" s="1"/>
      <c r="WCE440" s="1"/>
      <c r="WCF440" s="1"/>
      <c r="WCG440" s="1"/>
      <c r="WCH440" s="1"/>
      <c r="WCI440" s="1"/>
      <c r="WCJ440" s="1"/>
      <c r="WCK440" s="1"/>
      <c r="WCL440" s="1"/>
      <c r="WCM440" s="1"/>
      <c r="WCN440" s="1"/>
      <c r="WCO440" s="1"/>
      <c r="WCP440" s="1"/>
      <c r="WCQ440" s="1"/>
      <c r="WCR440" s="1"/>
      <c r="WCS440" s="1"/>
      <c r="WCT440" s="1"/>
      <c r="WCU440" s="1"/>
      <c r="WCV440" s="1"/>
      <c r="WCW440" s="1"/>
      <c r="WCX440" s="1"/>
      <c r="WCY440" s="1"/>
      <c r="WCZ440" s="1"/>
      <c r="WDA440" s="1"/>
      <c r="WDB440" s="1"/>
      <c r="WDC440" s="1"/>
      <c r="WDD440" s="1"/>
      <c r="WDE440" s="1"/>
      <c r="WDF440" s="1"/>
      <c r="WDG440" s="1"/>
      <c r="WDH440" s="1"/>
      <c r="WDI440" s="1"/>
      <c r="WDJ440" s="1"/>
      <c r="WDK440" s="1"/>
      <c r="WDL440" s="1"/>
      <c r="WDM440" s="1"/>
      <c r="WDN440" s="1"/>
      <c r="WDO440" s="1"/>
      <c r="WDP440" s="1"/>
      <c r="WDQ440" s="1"/>
      <c r="WDR440" s="1"/>
      <c r="WDS440" s="1"/>
      <c r="WDT440" s="1"/>
      <c r="WDU440" s="1"/>
      <c r="WDV440" s="1"/>
      <c r="WDW440" s="1"/>
      <c r="WDX440" s="1"/>
      <c r="WDY440" s="1"/>
      <c r="WDZ440" s="1"/>
      <c r="WEA440" s="1"/>
      <c r="WEB440" s="1"/>
      <c r="WEC440" s="1"/>
      <c r="WED440" s="1"/>
      <c r="WEE440" s="1"/>
      <c r="WEF440" s="1"/>
      <c r="WEG440" s="1"/>
      <c r="WEH440" s="1"/>
      <c r="WEI440" s="1"/>
      <c r="WEJ440" s="1"/>
      <c r="WEK440" s="1"/>
      <c r="WEL440" s="1"/>
      <c r="WEM440" s="1"/>
      <c r="WEN440" s="1"/>
      <c r="WEO440" s="1"/>
      <c r="WEP440" s="1"/>
      <c r="WEQ440" s="1"/>
      <c r="WER440" s="1"/>
      <c r="WES440" s="1"/>
      <c r="WET440" s="1"/>
      <c r="WEU440" s="1"/>
      <c r="WEV440" s="1"/>
      <c r="WEW440" s="1"/>
      <c r="WEX440" s="1"/>
      <c r="WEY440" s="1"/>
      <c r="WEZ440" s="1"/>
      <c r="WFA440" s="1"/>
      <c r="WFB440" s="1"/>
      <c r="WFC440" s="1"/>
      <c r="WFD440" s="1"/>
      <c r="WFE440" s="1"/>
      <c r="WFF440" s="1"/>
      <c r="WFG440" s="1"/>
      <c r="WFH440" s="1"/>
      <c r="WFI440" s="1"/>
      <c r="WFJ440" s="1"/>
      <c r="WFK440" s="1"/>
      <c r="WFL440" s="1"/>
      <c r="WFM440" s="1"/>
      <c r="WFN440" s="1"/>
      <c r="WFO440" s="1"/>
      <c r="WFP440" s="1"/>
      <c r="WFQ440" s="1"/>
      <c r="WFR440" s="1"/>
      <c r="WFS440" s="1"/>
      <c r="WFT440" s="1"/>
      <c r="WFU440" s="1"/>
      <c r="WFV440" s="1"/>
      <c r="WFW440" s="1"/>
      <c r="WFX440" s="1"/>
      <c r="WFY440" s="1"/>
      <c r="WFZ440" s="1"/>
      <c r="WGA440" s="1"/>
      <c r="WGB440" s="1"/>
      <c r="WGC440" s="1"/>
      <c r="WGD440" s="1"/>
      <c r="WGE440" s="1"/>
      <c r="WGF440" s="1"/>
      <c r="WGG440" s="1"/>
      <c r="WGH440" s="1"/>
      <c r="WGI440" s="1"/>
      <c r="WGJ440" s="1"/>
      <c r="WGK440" s="1"/>
      <c r="WGL440" s="1"/>
      <c r="WGM440" s="1"/>
      <c r="WGN440" s="1"/>
      <c r="WGO440" s="1"/>
      <c r="WGP440" s="1"/>
      <c r="WGQ440" s="1"/>
      <c r="WGR440" s="1"/>
      <c r="WGS440" s="1"/>
      <c r="WGT440" s="1"/>
      <c r="WGU440" s="1"/>
      <c r="WGV440" s="1"/>
      <c r="WGW440" s="1"/>
      <c r="WGX440" s="1"/>
      <c r="WGY440" s="1"/>
      <c r="WGZ440" s="1"/>
      <c r="WHA440" s="1"/>
      <c r="WHB440" s="1"/>
      <c r="WHC440" s="1"/>
      <c r="WHD440" s="1"/>
      <c r="WHE440" s="1"/>
      <c r="WHF440" s="1"/>
      <c r="WHG440" s="1"/>
      <c r="WHH440" s="1"/>
      <c r="WHI440" s="1"/>
      <c r="WHJ440" s="1"/>
      <c r="WHK440" s="1"/>
      <c r="WHL440" s="1"/>
      <c r="WHM440" s="1"/>
      <c r="WHN440" s="1"/>
      <c r="WHO440" s="1"/>
      <c r="WHP440" s="1"/>
      <c r="WHQ440" s="1"/>
      <c r="WHR440" s="1"/>
      <c r="WHS440" s="1"/>
      <c r="WHT440" s="1"/>
      <c r="WHU440" s="1"/>
      <c r="WHV440" s="1"/>
      <c r="WHW440" s="1"/>
      <c r="WHX440" s="1"/>
      <c r="WHY440" s="1"/>
      <c r="WHZ440" s="1"/>
      <c r="WIA440" s="1"/>
      <c r="WIB440" s="1"/>
      <c r="WIC440" s="1"/>
      <c r="WID440" s="1"/>
      <c r="WIE440" s="1"/>
      <c r="WIF440" s="1"/>
      <c r="WIG440" s="1"/>
      <c r="WIH440" s="1"/>
      <c r="WII440" s="1"/>
      <c r="WIJ440" s="1"/>
      <c r="WIK440" s="1"/>
      <c r="WIL440" s="1"/>
      <c r="WIM440" s="1"/>
      <c r="WIN440" s="1"/>
      <c r="WIO440" s="1"/>
      <c r="WIP440" s="1"/>
      <c r="WIQ440" s="1"/>
      <c r="WIR440" s="1"/>
      <c r="WIS440" s="1"/>
      <c r="WIT440" s="1"/>
      <c r="WIU440" s="1"/>
      <c r="WIV440" s="1"/>
      <c r="WIW440" s="1"/>
      <c r="WIX440" s="1"/>
      <c r="WIY440" s="1"/>
      <c r="WIZ440" s="1"/>
      <c r="WJA440" s="1"/>
      <c r="WJB440" s="1"/>
      <c r="WJC440" s="1"/>
      <c r="WJD440" s="1"/>
      <c r="WJE440" s="1"/>
      <c r="WJF440" s="1"/>
      <c r="WJG440" s="1"/>
      <c r="WJH440" s="1"/>
      <c r="WJI440" s="1"/>
      <c r="WJJ440" s="1"/>
      <c r="WJK440" s="1"/>
      <c r="WJL440" s="1"/>
      <c r="WJM440" s="1"/>
      <c r="WJN440" s="1"/>
      <c r="WJO440" s="1"/>
      <c r="WJP440" s="1"/>
      <c r="WJQ440" s="1"/>
      <c r="WJR440" s="1"/>
      <c r="WJS440" s="1"/>
      <c r="WJT440" s="1"/>
      <c r="WJU440" s="1"/>
      <c r="WJV440" s="1"/>
      <c r="WJW440" s="1"/>
      <c r="WJX440" s="1"/>
      <c r="WJY440" s="1"/>
      <c r="WJZ440" s="1"/>
      <c r="WKA440" s="1"/>
      <c r="WKB440" s="1"/>
      <c r="WKC440" s="1"/>
      <c r="WKD440" s="1"/>
      <c r="WKE440" s="1"/>
      <c r="WKF440" s="1"/>
      <c r="WKG440" s="1"/>
      <c r="WKH440" s="1"/>
      <c r="WKI440" s="1"/>
      <c r="WKJ440" s="1"/>
      <c r="WKK440" s="1"/>
      <c r="WKL440" s="1"/>
      <c r="WKM440" s="1"/>
      <c r="WKN440" s="1"/>
      <c r="WKO440" s="1"/>
      <c r="WKP440" s="1"/>
      <c r="WKQ440" s="1"/>
      <c r="WKR440" s="1"/>
      <c r="WKS440" s="1"/>
      <c r="WKT440" s="1"/>
      <c r="WKU440" s="1"/>
      <c r="WKV440" s="1"/>
      <c r="WKW440" s="1"/>
      <c r="WKX440" s="1"/>
      <c r="WKY440" s="1"/>
      <c r="WKZ440" s="1"/>
      <c r="WLA440" s="1"/>
      <c r="WLB440" s="1"/>
      <c r="WLC440" s="1"/>
      <c r="WLD440" s="1"/>
      <c r="WLE440" s="1"/>
      <c r="WLF440" s="1"/>
      <c r="WLG440" s="1"/>
      <c r="WLH440" s="1"/>
      <c r="WLI440" s="1"/>
      <c r="WLJ440" s="1"/>
      <c r="WLK440" s="1"/>
      <c r="WLL440" s="1"/>
      <c r="WLM440" s="1"/>
      <c r="WLN440" s="1"/>
      <c r="WLO440" s="1"/>
      <c r="WLP440" s="1"/>
      <c r="WLQ440" s="1"/>
      <c r="WLR440" s="1"/>
      <c r="WLS440" s="1"/>
      <c r="WLT440" s="1"/>
      <c r="WLU440" s="1"/>
      <c r="WLV440" s="1"/>
      <c r="WLW440" s="1"/>
      <c r="WLX440" s="1"/>
      <c r="WLY440" s="1"/>
      <c r="WLZ440" s="1"/>
      <c r="WMA440" s="1"/>
      <c r="WMB440" s="1"/>
      <c r="WMC440" s="1"/>
      <c r="WMD440" s="1"/>
      <c r="WME440" s="1"/>
      <c r="WMF440" s="1"/>
      <c r="WMG440" s="1"/>
      <c r="WMH440" s="1"/>
      <c r="WMI440" s="1"/>
      <c r="WMJ440" s="1"/>
      <c r="WMK440" s="1"/>
      <c r="WML440" s="1"/>
      <c r="WMM440" s="1"/>
      <c r="WMN440" s="1"/>
      <c r="WMO440" s="1"/>
      <c r="WMP440" s="1"/>
      <c r="WMQ440" s="1"/>
      <c r="WMR440" s="1"/>
      <c r="WMS440" s="1"/>
      <c r="WMT440" s="1"/>
      <c r="WMU440" s="1"/>
      <c r="WMV440" s="1"/>
      <c r="WMW440" s="1"/>
      <c r="WMX440" s="1"/>
      <c r="WMY440" s="1"/>
      <c r="WMZ440" s="1"/>
      <c r="WNA440" s="1"/>
      <c r="WNB440" s="1"/>
      <c r="WNC440" s="1"/>
      <c r="WND440" s="1"/>
      <c r="WNE440" s="1"/>
      <c r="WNF440" s="1"/>
      <c r="WNG440" s="1"/>
      <c r="WNH440" s="1"/>
      <c r="WNI440" s="1"/>
      <c r="WNJ440" s="1"/>
      <c r="WNK440" s="1"/>
      <c r="WNL440" s="1"/>
      <c r="WNM440" s="1"/>
      <c r="WNN440" s="1"/>
      <c r="WNO440" s="1"/>
      <c r="WNP440" s="1"/>
      <c r="WNQ440" s="1"/>
      <c r="WNR440" s="1"/>
      <c r="WNS440" s="1"/>
      <c r="WNT440" s="1"/>
      <c r="WNU440" s="1"/>
      <c r="WNV440" s="1"/>
      <c r="WNW440" s="1"/>
      <c r="WNX440" s="1"/>
      <c r="WNY440" s="1"/>
      <c r="WNZ440" s="1"/>
      <c r="WOA440" s="1"/>
      <c r="WOB440" s="1"/>
      <c r="WOC440" s="1"/>
      <c r="WOD440" s="1"/>
      <c r="WOE440" s="1"/>
      <c r="WOF440" s="1"/>
      <c r="WOG440" s="1"/>
      <c r="WOH440" s="1"/>
      <c r="WOI440" s="1"/>
      <c r="WOJ440" s="1"/>
      <c r="WOK440" s="1"/>
      <c r="WOL440" s="1"/>
      <c r="WOM440" s="1"/>
      <c r="WON440" s="1"/>
      <c r="WOO440" s="1"/>
      <c r="WOP440" s="1"/>
      <c r="WOQ440" s="1"/>
      <c r="WOR440" s="1"/>
      <c r="WOS440" s="1"/>
      <c r="WOT440" s="1"/>
      <c r="WOU440" s="1"/>
      <c r="WOV440" s="1"/>
      <c r="WOW440" s="1"/>
      <c r="WOX440" s="1"/>
      <c r="WOY440" s="1"/>
      <c r="WOZ440" s="1"/>
      <c r="WPA440" s="1"/>
      <c r="WPB440" s="1"/>
      <c r="WPC440" s="1"/>
      <c r="WPD440" s="1"/>
      <c r="WPE440" s="1"/>
      <c r="WPF440" s="1"/>
      <c r="WPG440" s="1"/>
      <c r="WPH440" s="1"/>
      <c r="WPI440" s="1"/>
      <c r="WPJ440" s="1"/>
      <c r="WPK440" s="1"/>
      <c r="WPL440" s="1"/>
      <c r="WPM440" s="1"/>
      <c r="WPN440" s="1"/>
      <c r="WPO440" s="1"/>
      <c r="WPP440" s="1"/>
      <c r="WPQ440" s="1"/>
      <c r="WPR440" s="1"/>
      <c r="WPS440" s="1"/>
      <c r="WPT440" s="1"/>
      <c r="WPU440" s="1"/>
      <c r="WPV440" s="1"/>
      <c r="WPW440" s="1"/>
      <c r="WPX440" s="1"/>
      <c r="WPY440" s="1"/>
      <c r="WPZ440" s="1"/>
      <c r="WQA440" s="1"/>
      <c r="WQB440" s="1"/>
      <c r="WQC440" s="1"/>
      <c r="WQD440" s="1"/>
      <c r="WQE440" s="1"/>
      <c r="WQF440" s="1"/>
      <c r="WQG440" s="1"/>
      <c r="WQH440" s="1"/>
      <c r="WQI440" s="1"/>
      <c r="WQJ440" s="1"/>
      <c r="WQK440" s="1"/>
      <c r="WQL440" s="1"/>
      <c r="WQM440" s="1"/>
      <c r="WQN440" s="1"/>
      <c r="WQO440" s="1"/>
      <c r="WQP440" s="1"/>
      <c r="WQQ440" s="1"/>
      <c r="WQR440" s="1"/>
      <c r="WQS440" s="1"/>
      <c r="WQT440" s="1"/>
      <c r="WQU440" s="1"/>
      <c r="WQV440" s="1"/>
      <c r="WQW440" s="1"/>
      <c r="WQX440" s="1"/>
      <c r="WQY440" s="1"/>
      <c r="WQZ440" s="1"/>
      <c r="WRA440" s="1"/>
      <c r="WRB440" s="1"/>
      <c r="WRC440" s="1"/>
      <c r="WRD440" s="1"/>
      <c r="WRE440" s="1"/>
      <c r="WRF440" s="1"/>
      <c r="WRG440" s="1"/>
      <c r="WRH440" s="1"/>
      <c r="WRI440" s="1"/>
      <c r="WRJ440" s="1"/>
      <c r="WRK440" s="1"/>
      <c r="WRL440" s="1"/>
      <c r="WRM440" s="1"/>
      <c r="WRN440" s="1"/>
      <c r="WRO440" s="1"/>
      <c r="WRP440" s="1"/>
      <c r="WRQ440" s="1"/>
      <c r="WRR440" s="1"/>
      <c r="WRS440" s="1"/>
      <c r="WRT440" s="1"/>
      <c r="WRU440" s="1"/>
      <c r="WRV440" s="1"/>
      <c r="WRW440" s="1"/>
      <c r="WRX440" s="1"/>
      <c r="WRY440" s="1"/>
      <c r="WRZ440" s="1"/>
      <c r="WSA440" s="1"/>
      <c r="WSB440" s="1"/>
      <c r="WSC440" s="1"/>
      <c r="WSD440" s="1"/>
      <c r="WSE440" s="1"/>
      <c r="WSF440" s="1"/>
      <c r="WSG440" s="1"/>
      <c r="WSH440" s="1"/>
      <c r="WSI440" s="1"/>
      <c r="WSJ440" s="1"/>
      <c r="WSK440" s="1"/>
      <c r="WSL440" s="1"/>
      <c r="WSM440" s="1"/>
      <c r="WSN440" s="1"/>
      <c r="WSO440" s="1"/>
      <c r="WSP440" s="1"/>
      <c r="WSQ440" s="1"/>
      <c r="WSR440" s="1"/>
      <c r="WSS440" s="1"/>
      <c r="WST440" s="1"/>
      <c r="WSU440" s="1"/>
      <c r="WSV440" s="1"/>
      <c r="WSW440" s="1"/>
      <c r="WSX440" s="1"/>
      <c r="WSY440" s="1"/>
      <c r="WSZ440" s="1"/>
      <c r="WTA440" s="1"/>
      <c r="WTB440" s="1"/>
      <c r="WTC440" s="1"/>
      <c r="WTD440" s="1"/>
      <c r="WTE440" s="1"/>
      <c r="WTF440" s="1"/>
      <c r="WTG440" s="1"/>
      <c r="WTH440" s="1"/>
      <c r="WTI440" s="1"/>
      <c r="WTJ440" s="1"/>
      <c r="WTK440" s="1"/>
      <c r="WTL440" s="1"/>
      <c r="WTM440" s="1"/>
      <c r="WTN440" s="1"/>
      <c r="WTO440" s="1"/>
      <c r="WTP440" s="1"/>
    </row>
    <row r="441" spans="1:16084" s="18" customFormat="1" ht="13.5" thickBot="1" x14ac:dyDescent="0.25">
      <c r="A441" s="1"/>
      <c r="B441" s="22" t="s">
        <v>250</v>
      </c>
      <c r="C441" s="25" t="s">
        <v>251</v>
      </c>
      <c r="D441" s="34">
        <v>0</v>
      </c>
      <c r="E441" s="35">
        <v>0</v>
      </c>
      <c r="F441" s="34">
        <v>0</v>
      </c>
      <c r="G441" s="58">
        <v>0</v>
      </c>
      <c r="H441" s="61">
        <v>0</v>
      </c>
      <c r="I441" s="64">
        <v>0</v>
      </c>
      <c r="J441" s="61">
        <v>0</v>
      </c>
      <c r="K441" s="33">
        <v>0</v>
      </c>
      <c r="L441" s="66">
        <v>0</v>
      </c>
      <c r="M441" s="78">
        <v>436</v>
      </c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  <c r="NQ441" s="1"/>
      <c r="NR441" s="1"/>
      <c r="NS441" s="1"/>
      <c r="NT441" s="1"/>
      <c r="NU441" s="1"/>
      <c r="NV441" s="1"/>
      <c r="NW441" s="1"/>
      <c r="NX441" s="1"/>
      <c r="NY441" s="1"/>
      <c r="NZ441" s="1"/>
      <c r="OA441" s="1"/>
      <c r="OB441" s="1"/>
      <c r="OC441" s="1"/>
      <c r="OD441" s="1"/>
      <c r="OE441" s="1"/>
      <c r="OF441" s="1"/>
      <c r="OG441" s="1"/>
      <c r="OH441" s="1"/>
      <c r="OI441" s="1"/>
      <c r="OJ441" s="1"/>
      <c r="OK441" s="1"/>
      <c r="OL441" s="1"/>
      <c r="OM441" s="1"/>
      <c r="ON441" s="1"/>
      <c r="OO441" s="1"/>
      <c r="OP441" s="1"/>
      <c r="OQ441" s="1"/>
      <c r="OR441" s="1"/>
      <c r="OS441" s="1"/>
      <c r="OT441" s="1"/>
      <c r="OU441" s="1"/>
      <c r="OV441" s="1"/>
      <c r="OW441" s="1"/>
      <c r="OX441" s="1"/>
      <c r="OY441" s="1"/>
      <c r="OZ441" s="1"/>
      <c r="PA441" s="1"/>
      <c r="PB441" s="1"/>
      <c r="PC441" s="1"/>
      <c r="PD441" s="1"/>
      <c r="PE441" s="1"/>
      <c r="PF441" s="1"/>
      <c r="PG441" s="1"/>
      <c r="PH441" s="1"/>
      <c r="PI441" s="1"/>
      <c r="PJ441" s="1"/>
      <c r="PK441" s="1"/>
      <c r="PL441" s="1"/>
      <c r="PM441" s="1"/>
      <c r="PN441" s="1"/>
      <c r="PO441" s="1"/>
      <c r="PP441" s="1"/>
      <c r="PQ441" s="1"/>
      <c r="PR441" s="1"/>
      <c r="PS441" s="1"/>
      <c r="PT441" s="1"/>
      <c r="PU441" s="1"/>
      <c r="PV441" s="1"/>
      <c r="PW441" s="1"/>
      <c r="PX441" s="1"/>
      <c r="PY441" s="1"/>
      <c r="PZ441" s="1"/>
      <c r="QA441" s="1"/>
      <c r="QB441" s="1"/>
      <c r="QC441" s="1"/>
      <c r="QD441" s="1"/>
      <c r="QE441" s="1"/>
      <c r="QF441" s="1"/>
      <c r="QG441" s="1"/>
      <c r="QH441" s="1"/>
      <c r="QI441" s="1"/>
      <c r="QJ441" s="1"/>
      <c r="QK441" s="1"/>
      <c r="QL441" s="1"/>
      <c r="QM441" s="1"/>
      <c r="QN441" s="1"/>
      <c r="QO441" s="1"/>
      <c r="QP441" s="1"/>
      <c r="QQ441" s="1"/>
      <c r="QR441" s="1"/>
      <c r="QS441" s="1"/>
      <c r="QT441" s="1"/>
      <c r="QU441" s="1"/>
      <c r="QV441" s="1"/>
      <c r="QW441" s="1"/>
      <c r="QX441" s="1"/>
      <c r="QY441" s="1"/>
      <c r="QZ441" s="1"/>
      <c r="RA441" s="1"/>
      <c r="RB441" s="1"/>
      <c r="RC441" s="1"/>
      <c r="RD441" s="1"/>
      <c r="RE441" s="1"/>
      <c r="RF441" s="1"/>
      <c r="RG441" s="1"/>
      <c r="RH441" s="1"/>
      <c r="RI441" s="1"/>
      <c r="RJ441" s="1"/>
      <c r="RK441" s="1"/>
      <c r="RL441" s="1"/>
      <c r="RM441" s="1"/>
      <c r="RN441" s="1"/>
      <c r="RO441" s="1"/>
      <c r="RP441" s="1"/>
      <c r="RQ441" s="1"/>
      <c r="RR441" s="1"/>
      <c r="RS441" s="1"/>
      <c r="RT441" s="1"/>
      <c r="RU441" s="1"/>
      <c r="RV441" s="1"/>
      <c r="RW441" s="1"/>
      <c r="RX441" s="1"/>
      <c r="RY441" s="1"/>
      <c r="RZ441" s="1"/>
      <c r="SA441" s="1"/>
      <c r="SB441" s="1"/>
      <c r="SC441" s="1"/>
      <c r="SD441" s="1"/>
      <c r="SE441" s="1"/>
      <c r="SF441" s="1"/>
      <c r="SG441" s="1"/>
      <c r="SH441" s="1"/>
      <c r="SI441" s="1"/>
      <c r="SJ441" s="1"/>
      <c r="SK441" s="1"/>
      <c r="SL441" s="1"/>
      <c r="SM441" s="1"/>
      <c r="SN441" s="1"/>
      <c r="SO441" s="1"/>
      <c r="SP441" s="1"/>
      <c r="SQ441" s="1"/>
      <c r="SR441" s="1"/>
      <c r="SS441" s="1"/>
      <c r="ST441" s="1"/>
      <c r="SU441" s="1"/>
      <c r="SV441" s="1"/>
      <c r="SW441" s="1"/>
      <c r="SX441" s="1"/>
      <c r="SY441" s="1"/>
      <c r="SZ441" s="1"/>
      <c r="TA441" s="1"/>
      <c r="TB441" s="1"/>
      <c r="TC441" s="1"/>
      <c r="TD441" s="1"/>
      <c r="TE441" s="1"/>
      <c r="TF441" s="1"/>
      <c r="TG441" s="1"/>
      <c r="TH441" s="1"/>
      <c r="TI441" s="1"/>
      <c r="TJ441" s="1"/>
      <c r="TK441" s="1"/>
      <c r="TL441" s="1"/>
      <c r="TM441" s="1"/>
      <c r="TN441" s="1"/>
      <c r="TO441" s="1"/>
      <c r="TP441" s="1"/>
      <c r="TQ441" s="1"/>
      <c r="TR441" s="1"/>
      <c r="TS441" s="1"/>
      <c r="TT441" s="1"/>
      <c r="TU441" s="1"/>
      <c r="TV441" s="1"/>
      <c r="TW441" s="1"/>
      <c r="TX441" s="1"/>
      <c r="TY441" s="1"/>
      <c r="TZ441" s="1"/>
      <c r="UA441" s="1"/>
      <c r="UB441" s="1"/>
      <c r="UC441" s="1"/>
      <c r="UD441" s="1"/>
      <c r="UE441" s="1"/>
      <c r="UF441" s="1"/>
      <c r="UG441" s="1"/>
      <c r="UH441" s="1"/>
      <c r="UI441" s="1"/>
      <c r="UJ441" s="1"/>
      <c r="UK441" s="1"/>
      <c r="UL441" s="1"/>
      <c r="UM441" s="1"/>
      <c r="UN441" s="1"/>
      <c r="UO441" s="1"/>
      <c r="UP441" s="1"/>
      <c r="UQ441" s="1"/>
      <c r="UR441" s="1"/>
      <c r="US441" s="1"/>
      <c r="UT441" s="1"/>
      <c r="UU441" s="1"/>
      <c r="UV441" s="1"/>
      <c r="UW441" s="1"/>
      <c r="UX441" s="1"/>
      <c r="UY441" s="1"/>
      <c r="UZ441" s="1"/>
      <c r="VA441" s="1"/>
      <c r="VB441" s="1"/>
      <c r="VC441" s="1"/>
      <c r="VD441" s="1"/>
      <c r="VE441" s="1"/>
      <c r="VF441" s="1"/>
      <c r="VG441" s="1"/>
      <c r="VH441" s="1"/>
      <c r="VI441" s="1"/>
      <c r="VJ441" s="1"/>
      <c r="VK441" s="1"/>
      <c r="VL441" s="1"/>
      <c r="VM441" s="1"/>
      <c r="VN441" s="1"/>
      <c r="VO441" s="1"/>
      <c r="VP441" s="1"/>
      <c r="VQ441" s="1"/>
      <c r="VR441" s="1"/>
      <c r="VS441" s="1"/>
      <c r="VT441" s="1"/>
      <c r="VU441" s="1"/>
      <c r="VV441" s="1"/>
      <c r="VW441" s="1"/>
      <c r="VX441" s="1"/>
      <c r="VY441" s="1"/>
      <c r="VZ441" s="1"/>
      <c r="WA441" s="1"/>
      <c r="WB441" s="1"/>
      <c r="WC441" s="1"/>
      <c r="WD441" s="1"/>
      <c r="WE441" s="1"/>
      <c r="WF441" s="1"/>
      <c r="WG441" s="1"/>
      <c r="WH441" s="1"/>
      <c r="WI441" s="1"/>
      <c r="WJ441" s="1"/>
      <c r="WK441" s="1"/>
      <c r="WL441" s="1"/>
      <c r="WM441" s="1"/>
      <c r="WN441" s="1"/>
      <c r="WO441" s="1"/>
      <c r="WP441" s="1"/>
      <c r="WQ441" s="1"/>
      <c r="WR441" s="1"/>
      <c r="WS441" s="1"/>
      <c r="WT441" s="1"/>
      <c r="WU441" s="1"/>
      <c r="WV441" s="1"/>
      <c r="WW441" s="1"/>
      <c r="WX441" s="1"/>
      <c r="WY441" s="1"/>
      <c r="WZ441" s="1"/>
      <c r="XA441" s="1"/>
      <c r="XB441" s="1"/>
      <c r="XC441" s="1"/>
      <c r="XD441" s="1"/>
      <c r="XE441" s="1"/>
      <c r="XF441" s="1"/>
      <c r="XG441" s="1"/>
      <c r="XH441" s="1"/>
      <c r="XI441" s="1"/>
      <c r="XJ441" s="1"/>
      <c r="XK441" s="1"/>
      <c r="XL441" s="1"/>
      <c r="XM441" s="1"/>
      <c r="XN441" s="1"/>
      <c r="XO441" s="1"/>
      <c r="XP441" s="1"/>
      <c r="XQ441" s="1"/>
      <c r="XR441" s="1"/>
      <c r="XS441" s="1"/>
      <c r="XT441" s="1"/>
      <c r="XU441" s="1"/>
      <c r="XV441" s="1"/>
      <c r="XW441" s="1"/>
      <c r="XX441" s="1"/>
      <c r="XY441" s="1"/>
      <c r="XZ441" s="1"/>
      <c r="YA441" s="1"/>
      <c r="YB441" s="1"/>
      <c r="YC441" s="1"/>
      <c r="YD441" s="1"/>
      <c r="YE441" s="1"/>
      <c r="YF441" s="1"/>
      <c r="YG441" s="1"/>
      <c r="YH441" s="1"/>
      <c r="YI441" s="1"/>
      <c r="YJ441" s="1"/>
      <c r="YK441" s="1"/>
      <c r="YL441" s="1"/>
      <c r="YM441" s="1"/>
      <c r="YN441" s="1"/>
      <c r="YO441" s="1"/>
      <c r="YP441" s="1"/>
      <c r="YQ441" s="1"/>
      <c r="YR441" s="1"/>
      <c r="YS441" s="1"/>
      <c r="YT441" s="1"/>
      <c r="YU441" s="1"/>
      <c r="YV441" s="1"/>
      <c r="YW441" s="1"/>
      <c r="YX441" s="1"/>
      <c r="YY441" s="1"/>
      <c r="YZ441" s="1"/>
      <c r="ZA441" s="1"/>
      <c r="ZB441" s="1"/>
      <c r="ZC441" s="1"/>
      <c r="ZD441" s="1"/>
      <c r="ZE441" s="1"/>
      <c r="ZF441" s="1"/>
      <c r="ZG441" s="1"/>
      <c r="ZH441" s="1"/>
      <c r="ZI441" s="1"/>
      <c r="ZJ441" s="1"/>
      <c r="ZK441" s="1"/>
      <c r="ZL441" s="1"/>
      <c r="ZM441" s="1"/>
      <c r="ZN441" s="1"/>
      <c r="ZO441" s="1"/>
      <c r="ZP441" s="1"/>
      <c r="ZQ441" s="1"/>
      <c r="ZR441" s="1"/>
      <c r="ZS441" s="1"/>
      <c r="ZT441" s="1"/>
      <c r="ZU441" s="1"/>
      <c r="ZV441" s="1"/>
      <c r="ZW441" s="1"/>
      <c r="ZX441" s="1"/>
      <c r="ZY441" s="1"/>
      <c r="ZZ441" s="1"/>
      <c r="AAA441" s="1"/>
      <c r="AAB441" s="1"/>
      <c r="AAC441" s="1"/>
      <c r="AAD441" s="1"/>
      <c r="AAE441" s="1"/>
      <c r="AAF441" s="1"/>
      <c r="AAG441" s="1"/>
      <c r="AAH441" s="1"/>
      <c r="AAI441" s="1"/>
      <c r="AAJ441" s="1"/>
      <c r="AAK441" s="1"/>
      <c r="AAL441" s="1"/>
      <c r="AAM441" s="1"/>
      <c r="AAN441" s="1"/>
      <c r="AAO441" s="1"/>
      <c r="AAP441" s="1"/>
      <c r="AAQ441" s="1"/>
      <c r="AAR441" s="1"/>
      <c r="AAS441" s="1"/>
      <c r="AAT441" s="1"/>
      <c r="AAU441" s="1"/>
      <c r="AAV441" s="1"/>
      <c r="AAW441" s="1"/>
      <c r="AAX441" s="1"/>
      <c r="AAY441" s="1"/>
      <c r="AAZ441" s="1"/>
      <c r="ABA441" s="1"/>
      <c r="ABB441" s="1"/>
      <c r="ABC441" s="1"/>
      <c r="ABD441" s="1"/>
      <c r="ABE441" s="1"/>
      <c r="ABF441" s="1"/>
      <c r="ABG441" s="1"/>
      <c r="ABH441" s="1"/>
      <c r="ABI441" s="1"/>
      <c r="ABJ441" s="1"/>
      <c r="ABK441" s="1"/>
      <c r="ABL441" s="1"/>
      <c r="ABM441" s="1"/>
      <c r="ABN441" s="1"/>
      <c r="ABO441" s="1"/>
      <c r="ABP441" s="1"/>
      <c r="ABQ441" s="1"/>
      <c r="ABR441" s="1"/>
      <c r="ABS441" s="1"/>
      <c r="ABT441" s="1"/>
      <c r="ABU441" s="1"/>
      <c r="ABV441" s="1"/>
      <c r="ABW441" s="1"/>
      <c r="ABX441" s="1"/>
      <c r="ABY441" s="1"/>
      <c r="ABZ441" s="1"/>
      <c r="ACA441" s="1"/>
      <c r="ACB441" s="1"/>
      <c r="ACC441" s="1"/>
      <c r="ACD441" s="1"/>
      <c r="ACE441" s="1"/>
      <c r="ACF441" s="1"/>
      <c r="ACG441" s="1"/>
      <c r="ACH441" s="1"/>
      <c r="ACI441" s="1"/>
      <c r="ACJ441" s="1"/>
      <c r="ACK441" s="1"/>
      <c r="ACL441" s="1"/>
      <c r="ACM441" s="1"/>
      <c r="ACN441" s="1"/>
      <c r="ACO441" s="1"/>
      <c r="ACP441" s="1"/>
      <c r="ACQ441" s="1"/>
      <c r="ACR441" s="1"/>
      <c r="ACS441" s="1"/>
      <c r="ACT441" s="1"/>
      <c r="ACU441" s="1"/>
      <c r="ACV441" s="1"/>
      <c r="ACW441" s="1"/>
      <c r="ACX441" s="1"/>
      <c r="ACY441" s="1"/>
      <c r="ACZ441" s="1"/>
      <c r="ADA441" s="1"/>
      <c r="ADB441" s="1"/>
      <c r="ADC441" s="1"/>
      <c r="ADD441" s="1"/>
      <c r="ADE441" s="1"/>
      <c r="ADF441" s="1"/>
      <c r="ADG441" s="1"/>
      <c r="ADH441" s="1"/>
      <c r="ADI441" s="1"/>
      <c r="ADJ441" s="1"/>
      <c r="ADK441" s="1"/>
      <c r="ADL441" s="1"/>
      <c r="ADM441" s="1"/>
      <c r="ADN441" s="1"/>
      <c r="ADO441" s="1"/>
      <c r="ADP441" s="1"/>
      <c r="ADQ441" s="1"/>
      <c r="ADR441" s="1"/>
      <c r="ADS441" s="1"/>
      <c r="ADT441" s="1"/>
      <c r="ADU441" s="1"/>
      <c r="ADV441" s="1"/>
      <c r="ADW441" s="1"/>
      <c r="ADX441" s="1"/>
      <c r="ADY441" s="1"/>
      <c r="ADZ441" s="1"/>
      <c r="AEA441" s="1"/>
      <c r="AEB441" s="1"/>
      <c r="AEC441" s="1"/>
      <c r="AED441" s="1"/>
      <c r="AEE441" s="1"/>
      <c r="AEF441" s="1"/>
      <c r="AEG441" s="1"/>
      <c r="AEH441" s="1"/>
      <c r="AEI441" s="1"/>
      <c r="AEJ441" s="1"/>
      <c r="AEK441" s="1"/>
      <c r="AEL441" s="1"/>
      <c r="AEM441" s="1"/>
      <c r="AEN441" s="1"/>
      <c r="AEO441" s="1"/>
      <c r="AEP441" s="1"/>
      <c r="AEQ441" s="1"/>
      <c r="AER441" s="1"/>
      <c r="AES441" s="1"/>
      <c r="AET441" s="1"/>
      <c r="AEU441" s="1"/>
      <c r="AEV441" s="1"/>
      <c r="AEW441" s="1"/>
      <c r="AEX441" s="1"/>
      <c r="AEY441" s="1"/>
      <c r="AEZ441" s="1"/>
      <c r="AFA441" s="1"/>
      <c r="AFB441" s="1"/>
      <c r="AFC441" s="1"/>
      <c r="AFD441" s="1"/>
      <c r="AFE441" s="1"/>
      <c r="AFF441" s="1"/>
      <c r="AFG441" s="1"/>
      <c r="AFH441" s="1"/>
      <c r="AFI441" s="1"/>
      <c r="AFJ441" s="1"/>
      <c r="AFK441" s="1"/>
      <c r="AFL441" s="1"/>
      <c r="AFM441" s="1"/>
      <c r="AFN441" s="1"/>
      <c r="AFO441" s="1"/>
      <c r="AFP441" s="1"/>
      <c r="AFQ441" s="1"/>
      <c r="AFR441" s="1"/>
      <c r="AFS441" s="1"/>
      <c r="AFT441" s="1"/>
      <c r="AFU441" s="1"/>
      <c r="AFV441" s="1"/>
      <c r="AFW441" s="1"/>
      <c r="AFX441" s="1"/>
      <c r="AFY441" s="1"/>
      <c r="AFZ441" s="1"/>
      <c r="AGA441" s="1"/>
      <c r="AGB441" s="1"/>
      <c r="AGC441" s="1"/>
      <c r="AGD441" s="1"/>
      <c r="AGE441" s="1"/>
      <c r="AGF441" s="1"/>
      <c r="AGG441" s="1"/>
      <c r="AGH441" s="1"/>
      <c r="AGI441" s="1"/>
      <c r="AGJ441" s="1"/>
      <c r="AGK441" s="1"/>
      <c r="AGL441" s="1"/>
      <c r="AGM441" s="1"/>
      <c r="AGN441" s="1"/>
      <c r="AGO441" s="1"/>
      <c r="AGP441" s="1"/>
      <c r="AGQ441" s="1"/>
      <c r="AGR441" s="1"/>
      <c r="AGS441" s="1"/>
      <c r="AGT441" s="1"/>
      <c r="AGU441" s="1"/>
      <c r="AGV441" s="1"/>
      <c r="AGW441" s="1"/>
      <c r="AGX441" s="1"/>
      <c r="AGY441" s="1"/>
      <c r="AGZ441" s="1"/>
      <c r="AHA441" s="1"/>
      <c r="AHB441" s="1"/>
      <c r="AHC441" s="1"/>
      <c r="AHD441" s="1"/>
      <c r="AHE441" s="1"/>
      <c r="AHF441" s="1"/>
      <c r="AHG441" s="1"/>
      <c r="AHH441" s="1"/>
      <c r="AHI441" s="1"/>
      <c r="AHJ441" s="1"/>
      <c r="AHK441" s="1"/>
      <c r="AHL441" s="1"/>
      <c r="AHM441" s="1"/>
      <c r="AHN441" s="1"/>
      <c r="AHO441" s="1"/>
      <c r="AHP441" s="1"/>
      <c r="AHQ441" s="1"/>
      <c r="AHR441" s="1"/>
      <c r="AHS441" s="1"/>
      <c r="AHT441" s="1"/>
      <c r="AHU441" s="1"/>
      <c r="AHV441" s="1"/>
      <c r="AHW441" s="1"/>
      <c r="AHX441" s="1"/>
      <c r="AHY441" s="1"/>
      <c r="AHZ441" s="1"/>
      <c r="AIA441" s="1"/>
      <c r="AIB441" s="1"/>
      <c r="AIC441" s="1"/>
      <c r="AID441" s="1"/>
      <c r="AIE441" s="1"/>
      <c r="AIF441" s="1"/>
      <c r="AIG441" s="1"/>
      <c r="AIH441" s="1"/>
      <c r="AII441" s="1"/>
      <c r="AIJ441" s="1"/>
      <c r="AIK441" s="1"/>
      <c r="AIL441" s="1"/>
      <c r="AIM441" s="1"/>
      <c r="AIN441" s="1"/>
      <c r="AIO441" s="1"/>
      <c r="AIP441" s="1"/>
      <c r="AIQ441" s="1"/>
      <c r="AIR441" s="1"/>
      <c r="AIS441" s="1"/>
      <c r="AIT441" s="1"/>
      <c r="AIU441" s="1"/>
      <c r="AIV441" s="1"/>
      <c r="AIW441" s="1"/>
      <c r="AIX441" s="1"/>
      <c r="AIY441" s="1"/>
      <c r="AIZ441" s="1"/>
      <c r="AJA441" s="1"/>
      <c r="AJB441" s="1"/>
      <c r="AJC441" s="1"/>
      <c r="AJD441" s="1"/>
      <c r="AJE441" s="1"/>
      <c r="AJF441" s="1"/>
      <c r="AJG441" s="1"/>
      <c r="AJH441" s="1"/>
      <c r="AJI441" s="1"/>
      <c r="AJJ441" s="1"/>
      <c r="AJK441" s="1"/>
      <c r="AJL441" s="1"/>
      <c r="AJM441" s="1"/>
      <c r="AJN441" s="1"/>
      <c r="AJO441" s="1"/>
      <c r="AJP441" s="1"/>
      <c r="AJQ441" s="1"/>
      <c r="AJR441" s="1"/>
      <c r="AJS441" s="1"/>
      <c r="AJT441" s="1"/>
      <c r="AJU441" s="1"/>
      <c r="AJV441" s="1"/>
      <c r="AJW441" s="1"/>
      <c r="AJX441" s="1"/>
      <c r="AJY441" s="1"/>
      <c r="AJZ441" s="1"/>
      <c r="AKA441" s="1"/>
      <c r="AKB441" s="1"/>
      <c r="AKC441" s="1"/>
      <c r="AKD441" s="1"/>
      <c r="AKE441" s="1"/>
      <c r="AKF441" s="1"/>
      <c r="AKG441" s="1"/>
      <c r="AKH441" s="1"/>
      <c r="AKI441" s="1"/>
      <c r="AKJ441" s="1"/>
      <c r="AKK441" s="1"/>
      <c r="AKL441" s="1"/>
      <c r="AKM441" s="1"/>
      <c r="AKN441" s="1"/>
      <c r="AKO441" s="1"/>
      <c r="AKP441" s="1"/>
      <c r="AKQ441" s="1"/>
      <c r="AKR441" s="1"/>
      <c r="AKS441" s="1"/>
      <c r="AKT441" s="1"/>
      <c r="AKU441" s="1"/>
      <c r="AKV441" s="1"/>
      <c r="AKW441" s="1"/>
      <c r="AKX441" s="1"/>
      <c r="AKY441" s="1"/>
      <c r="AKZ441" s="1"/>
      <c r="ALA441" s="1"/>
      <c r="ALB441" s="1"/>
      <c r="ALC441" s="1"/>
      <c r="ALD441" s="1"/>
      <c r="ALE441" s="1"/>
      <c r="ALF441" s="1"/>
      <c r="ALG441" s="1"/>
      <c r="ALH441" s="1"/>
      <c r="ALI441" s="1"/>
      <c r="ALJ441" s="1"/>
      <c r="ALK441" s="1"/>
      <c r="ALL441" s="1"/>
      <c r="ALM441" s="1"/>
      <c r="ALN441" s="1"/>
      <c r="ALO441" s="1"/>
      <c r="ALP441" s="1"/>
      <c r="ALQ441" s="1"/>
      <c r="ALR441" s="1"/>
      <c r="ALS441" s="1"/>
      <c r="ALT441" s="1"/>
      <c r="ALU441" s="1"/>
      <c r="ALV441" s="1"/>
      <c r="ALW441" s="1"/>
      <c r="ALX441" s="1"/>
      <c r="ALY441" s="1"/>
      <c r="ALZ441" s="1"/>
      <c r="AMA441" s="1"/>
      <c r="AMB441" s="1"/>
      <c r="AMC441" s="1"/>
      <c r="AMD441" s="1"/>
      <c r="AME441" s="1"/>
      <c r="AMF441" s="1"/>
      <c r="AMG441" s="1"/>
      <c r="AMH441" s="1"/>
      <c r="AMI441" s="1"/>
      <c r="AMJ441" s="1"/>
      <c r="AMK441" s="1"/>
      <c r="AML441" s="1"/>
      <c r="AMM441" s="1"/>
      <c r="AMN441" s="1"/>
      <c r="AMO441" s="1"/>
      <c r="AMP441" s="1"/>
      <c r="AMQ441" s="1"/>
      <c r="AMR441" s="1"/>
      <c r="AMS441" s="1"/>
      <c r="AMT441" s="1"/>
      <c r="AMU441" s="1"/>
      <c r="AMV441" s="1"/>
      <c r="AMW441" s="1"/>
      <c r="AMX441" s="1"/>
      <c r="AMY441" s="1"/>
      <c r="AMZ441" s="1"/>
      <c r="ANA441" s="1"/>
      <c r="ANB441" s="1"/>
      <c r="ANC441" s="1"/>
      <c r="AND441" s="1"/>
      <c r="ANE441" s="1"/>
      <c r="ANF441" s="1"/>
      <c r="ANG441" s="1"/>
      <c r="ANH441" s="1"/>
      <c r="ANI441" s="1"/>
      <c r="ANJ441" s="1"/>
      <c r="ANK441" s="1"/>
      <c r="ANL441" s="1"/>
      <c r="ANM441" s="1"/>
      <c r="ANN441" s="1"/>
      <c r="ANO441" s="1"/>
      <c r="ANP441" s="1"/>
      <c r="ANQ441" s="1"/>
      <c r="ANR441" s="1"/>
      <c r="ANS441" s="1"/>
      <c r="ANT441" s="1"/>
      <c r="ANU441" s="1"/>
      <c r="ANV441" s="1"/>
      <c r="ANW441" s="1"/>
      <c r="ANX441" s="1"/>
      <c r="ANY441" s="1"/>
      <c r="ANZ441" s="1"/>
      <c r="AOA441" s="1"/>
      <c r="AOB441" s="1"/>
      <c r="AOC441" s="1"/>
      <c r="AOD441" s="1"/>
      <c r="AOE441" s="1"/>
      <c r="AOF441" s="1"/>
      <c r="AOG441" s="1"/>
      <c r="AOH441" s="1"/>
      <c r="AOI441" s="1"/>
      <c r="AOJ441" s="1"/>
      <c r="AOK441" s="1"/>
      <c r="AOL441" s="1"/>
      <c r="AOM441" s="1"/>
      <c r="AON441" s="1"/>
      <c r="AOO441" s="1"/>
      <c r="AOP441" s="1"/>
      <c r="AOQ441" s="1"/>
      <c r="AOR441" s="1"/>
      <c r="AOS441" s="1"/>
      <c r="AOT441" s="1"/>
      <c r="AOU441" s="1"/>
      <c r="AOV441" s="1"/>
      <c r="AOW441" s="1"/>
      <c r="AOX441" s="1"/>
      <c r="AOY441" s="1"/>
      <c r="AOZ441" s="1"/>
      <c r="APA441" s="1"/>
      <c r="APB441" s="1"/>
      <c r="APC441" s="1"/>
      <c r="APD441" s="1"/>
      <c r="APE441" s="1"/>
      <c r="APF441" s="1"/>
      <c r="APG441" s="1"/>
      <c r="APH441" s="1"/>
      <c r="API441" s="1"/>
      <c r="APJ441" s="1"/>
      <c r="APK441" s="1"/>
      <c r="APL441" s="1"/>
      <c r="APM441" s="1"/>
      <c r="APN441" s="1"/>
      <c r="APO441" s="1"/>
      <c r="APP441" s="1"/>
      <c r="APQ441" s="1"/>
      <c r="APR441" s="1"/>
      <c r="APS441" s="1"/>
      <c r="APT441" s="1"/>
      <c r="APU441" s="1"/>
      <c r="APV441" s="1"/>
      <c r="APW441" s="1"/>
      <c r="APX441" s="1"/>
      <c r="APY441" s="1"/>
      <c r="APZ441" s="1"/>
      <c r="AQA441" s="1"/>
      <c r="AQB441" s="1"/>
      <c r="AQC441" s="1"/>
      <c r="AQD441" s="1"/>
      <c r="AQE441" s="1"/>
      <c r="AQF441" s="1"/>
      <c r="AQG441" s="1"/>
      <c r="AQH441" s="1"/>
      <c r="AQI441" s="1"/>
      <c r="AQJ441" s="1"/>
      <c r="AQK441" s="1"/>
      <c r="AQL441" s="1"/>
      <c r="AQM441" s="1"/>
      <c r="AQN441" s="1"/>
      <c r="AQO441" s="1"/>
      <c r="AQP441" s="1"/>
      <c r="AQQ441" s="1"/>
      <c r="AQR441" s="1"/>
      <c r="AQS441" s="1"/>
      <c r="AQT441" s="1"/>
      <c r="AQU441" s="1"/>
      <c r="AQV441" s="1"/>
      <c r="AQW441" s="1"/>
      <c r="AQX441" s="1"/>
      <c r="AQY441" s="1"/>
      <c r="AQZ441" s="1"/>
      <c r="ARA441" s="1"/>
      <c r="ARB441" s="1"/>
      <c r="ARC441" s="1"/>
      <c r="ARD441" s="1"/>
      <c r="ARE441" s="1"/>
      <c r="ARF441" s="1"/>
      <c r="ARG441" s="1"/>
      <c r="ARH441" s="1"/>
      <c r="ARI441" s="1"/>
      <c r="ARJ441" s="1"/>
      <c r="ARK441" s="1"/>
      <c r="ARL441" s="1"/>
      <c r="ARM441" s="1"/>
      <c r="ARN441" s="1"/>
      <c r="ARO441" s="1"/>
      <c r="ARP441" s="1"/>
      <c r="ARQ441" s="1"/>
      <c r="ARR441" s="1"/>
      <c r="ARS441" s="1"/>
      <c r="ART441" s="1"/>
      <c r="ARU441" s="1"/>
      <c r="ARV441" s="1"/>
      <c r="ARW441" s="1"/>
      <c r="ARX441" s="1"/>
      <c r="ARY441" s="1"/>
      <c r="ARZ441" s="1"/>
      <c r="ASA441" s="1"/>
      <c r="ASB441" s="1"/>
      <c r="ASC441" s="1"/>
      <c r="ASD441" s="1"/>
      <c r="ASE441" s="1"/>
      <c r="ASF441" s="1"/>
      <c r="ASG441" s="1"/>
      <c r="ASH441" s="1"/>
      <c r="ASI441" s="1"/>
      <c r="ASJ441" s="1"/>
      <c r="ASK441" s="1"/>
      <c r="ASL441" s="1"/>
      <c r="ASM441" s="1"/>
      <c r="ASN441" s="1"/>
      <c r="ASO441" s="1"/>
      <c r="ASP441" s="1"/>
      <c r="ASQ441" s="1"/>
      <c r="ASR441" s="1"/>
      <c r="ASS441" s="1"/>
      <c r="AST441" s="1"/>
      <c r="ASU441" s="1"/>
      <c r="ASV441" s="1"/>
      <c r="ASW441" s="1"/>
      <c r="ASX441" s="1"/>
      <c r="ASY441" s="1"/>
      <c r="ASZ441" s="1"/>
      <c r="ATA441" s="1"/>
      <c r="ATB441" s="1"/>
      <c r="ATC441" s="1"/>
      <c r="ATD441" s="1"/>
      <c r="ATE441" s="1"/>
      <c r="ATF441" s="1"/>
      <c r="ATG441" s="1"/>
      <c r="ATH441" s="1"/>
      <c r="ATI441" s="1"/>
      <c r="ATJ441" s="1"/>
      <c r="ATK441" s="1"/>
      <c r="ATL441" s="1"/>
      <c r="ATM441" s="1"/>
      <c r="ATN441" s="1"/>
      <c r="ATO441" s="1"/>
      <c r="ATP441" s="1"/>
      <c r="ATQ441" s="1"/>
      <c r="ATR441" s="1"/>
      <c r="ATS441" s="1"/>
      <c r="ATT441" s="1"/>
      <c r="ATU441" s="1"/>
      <c r="ATV441" s="1"/>
      <c r="ATW441" s="1"/>
      <c r="ATX441" s="1"/>
      <c r="ATY441" s="1"/>
      <c r="ATZ441" s="1"/>
      <c r="AUA441" s="1"/>
      <c r="AUB441" s="1"/>
      <c r="AUC441" s="1"/>
      <c r="AUD441" s="1"/>
      <c r="AUE441" s="1"/>
      <c r="AUF441" s="1"/>
      <c r="AUG441" s="1"/>
      <c r="AUH441" s="1"/>
      <c r="AUI441" s="1"/>
      <c r="AUJ441" s="1"/>
      <c r="AUK441" s="1"/>
      <c r="AUL441" s="1"/>
      <c r="AUM441" s="1"/>
      <c r="AUN441" s="1"/>
      <c r="AUO441" s="1"/>
      <c r="AUP441" s="1"/>
      <c r="AUQ441" s="1"/>
      <c r="AUR441" s="1"/>
      <c r="AUS441" s="1"/>
      <c r="AUT441" s="1"/>
      <c r="AUU441" s="1"/>
      <c r="AUV441" s="1"/>
      <c r="AUW441" s="1"/>
      <c r="AUX441" s="1"/>
      <c r="AUY441" s="1"/>
      <c r="AUZ441" s="1"/>
      <c r="AVA441" s="1"/>
      <c r="AVB441" s="1"/>
      <c r="AVC441" s="1"/>
      <c r="AVD441" s="1"/>
      <c r="AVE441" s="1"/>
      <c r="AVF441" s="1"/>
      <c r="AVG441" s="1"/>
      <c r="AVH441" s="1"/>
      <c r="AVI441" s="1"/>
      <c r="AVJ441" s="1"/>
      <c r="AVK441" s="1"/>
      <c r="AVL441" s="1"/>
      <c r="AVM441" s="1"/>
      <c r="AVN441" s="1"/>
      <c r="AVO441" s="1"/>
      <c r="AVP441" s="1"/>
      <c r="AVQ441" s="1"/>
      <c r="AVR441" s="1"/>
      <c r="AVS441" s="1"/>
      <c r="AVT441" s="1"/>
      <c r="AVU441" s="1"/>
      <c r="AVV441" s="1"/>
      <c r="AVW441" s="1"/>
      <c r="AVX441" s="1"/>
      <c r="AVY441" s="1"/>
      <c r="AVZ441" s="1"/>
      <c r="AWA441" s="1"/>
      <c r="AWB441" s="1"/>
      <c r="AWC441" s="1"/>
      <c r="AWD441" s="1"/>
      <c r="AWE441" s="1"/>
      <c r="AWF441" s="1"/>
      <c r="AWG441" s="1"/>
      <c r="AWH441" s="1"/>
      <c r="AWI441" s="1"/>
      <c r="AWJ441" s="1"/>
      <c r="AWK441" s="1"/>
      <c r="AWL441" s="1"/>
      <c r="AWM441" s="1"/>
      <c r="AWN441" s="1"/>
      <c r="AWO441" s="1"/>
      <c r="AWP441" s="1"/>
      <c r="AWQ441" s="1"/>
      <c r="AWR441" s="1"/>
      <c r="AWS441" s="1"/>
      <c r="AWT441" s="1"/>
      <c r="AWU441" s="1"/>
      <c r="AWV441" s="1"/>
      <c r="AWW441" s="1"/>
      <c r="AWX441" s="1"/>
      <c r="AWY441" s="1"/>
      <c r="AWZ441" s="1"/>
      <c r="AXA441" s="1"/>
      <c r="AXB441" s="1"/>
      <c r="AXC441" s="1"/>
      <c r="AXD441" s="1"/>
      <c r="AXE441" s="1"/>
      <c r="AXF441" s="1"/>
      <c r="AXG441" s="1"/>
      <c r="AXH441" s="1"/>
      <c r="AXI441" s="1"/>
      <c r="AXJ441" s="1"/>
      <c r="AXK441" s="1"/>
      <c r="AXL441" s="1"/>
      <c r="AXM441" s="1"/>
      <c r="AXN441" s="1"/>
      <c r="AXO441" s="1"/>
      <c r="AXP441" s="1"/>
      <c r="AXQ441" s="1"/>
      <c r="AXR441" s="1"/>
      <c r="AXS441" s="1"/>
      <c r="AXT441" s="1"/>
      <c r="AXU441" s="1"/>
      <c r="AXV441" s="1"/>
      <c r="AXW441" s="1"/>
      <c r="AXX441" s="1"/>
      <c r="AXY441" s="1"/>
      <c r="AXZ441" s="1"/>
      <c r="AYA441" s="1"/>
      <c r="AYB441" s="1"/>
      <c r="AYC441" s="1"/>
      <c r="AYD441" s="1"/>
      <c r="AYE441" s="1"/>
      <c r="AYF441" s="1"/>
      <c r="AYG441" s="1"/>
      <c r="AYH441" s="1"/>
      <c r="AYI441" s="1"/>
      <c r="AYJ441" s="1"/>
      <c r="AYK441" s="1"/>
      <c r="AYL441" s="1"/>
      <c r="AYM441" s="1"/>
      <c r="AYN441" s="1"/>
      <c r="AYO441" s="1"/>
      <c r="AYP441" s="1"/>
      <c r="AYQ441" s="1"/>
      <c r="AYR441" s="1"/>
      <c r="AYS441" s="1"/>
      <c r="AYT441" s="1"/>
      <c r="AYU441" s="1"/>
      <c r="AYV441" s="1"/>
      <c r="AYW441" s="1"/>
      <c r="AYX441" s="1"/>
      <c r="AYY441" s="1"/>
      <c r="AYZ441" s="1"/>
      <c r="AZA441" s="1"/>
      <c r="AZB441" s="1"/>
      <c r="AZC441" s="1"/>
      <c r="AZD441" s="1"/>
      <c r="AZE441" s="1"/>
      <c r="AZF441" s="1"/>
      <c r="AZG441" s="1"/>
      <c r="AZH441" s="1"/>
      <c r="AZI441" s="1"/>
      <c r="AZJ441" s="1"/>
      <c r="AZK441" s="1"/>
      <c r="AZL441" s="1"/>
      <c r="AZM441" s="1"/>
      <c r="AZN441" s="1"/>
      <c r="AZO441" s="1"/>
      <c r="AZP441" s="1"/>
      <c r="AZQ441" s="1"/>
      <c r="AZR441" s="1"/>
      <c r="AZS441" s="1"/>
      <c r="AZT441" s="1"/>
      <c r="AZU441" s="1"/>
      <c r="AZV441" s="1"/>
      <c r="AZW441" s="1"/>
      <c r="AZX441" s="1"/>
      <c r="AZY441" s="1"/>
      <c r="AZZ441" s="1"/>
      <c r="BAA441" s="1"/>
      <c r="BAB441" s="1"/>
      <c r="BAC441" s="1"/>
      <c r="BAD441" s="1"/>
      <c r="BAE441" s="1"/>
      <c r="BAF441" s="1"/>
      <c r="BAG441" s="1"/>
      <c r="BAH441" s="1"/>
      <c r="BAI441" s="1"/>
      <c r="BAJ441" s="1"/>
      <c r="BAK441" s="1"/>
      <c r="BAL441" s="1"/>
      <c r="BAM441" s="1"/>
      <c r="BAN441" s="1"/>
      <c r="BAO441" s="1"/>
      <c r="BAP441" s="1"/>
      <c r="BAQ441" s="1"/>
      <c r="BAR441" s="1"/>
      <c r="BAS441" s="1"/>
      <c r="BAT441" s="1"/>
      <c r="BAU441" s="1"/>
      <c r="BAV441" s="1"/>
      <c r="BAW441" s="1"/>
      <c r="BAX441" s="1"/>
      <c r="BAY441" s="1"/>
      <c r="BAZ441" s="1"/>
      <c r="BBA441" s="1"/>
      <c r="BBB441" s="1"/>
      <c r="BBC441" s="1"/>
      <c r="BBD441" s="1"/>
      <c r="BBE441" s="1"/>
      <c r="BBF441" s="1"/>
      <c r="BBG441" s="1"/>
      <c r="BBH441" s="1"/>
      <c r="BBI441" s="1"/>
      <c r="BBJ441" s="1"/>
      <c r="BBK441" s="1"/>
      <c r="BBL441" s="1"/>
      <c r="BBM441" s="1"/>
      <c r="BBN441" s="1"/>
      <c r="BBO441" s="1"/>
      <c r="BBP441" s="1"/>
      <c r="BBQ441" s="1"/>
      <c r="BBR441" s="1"/>
      <c r="BBS441" s="1"/>
      <c r="BBT441" s="1"/>
      <c r="BBU441" s="1"/>
      <c r="BBV441" s="1"/>
      <c r="BBW441" s="1"/>
      <c r="BBX441" s="1"/>
      <c r="BBY441" s="1"/>
      <c r="BBZ441" s="1"/>
      <c r="BCA441" s="1"/>
      <c r="BCB441" s="1"/>
      <c r="BCC441" s="1"/>
      <c r="BCD441" s="1"/>
      <c r="BCE441" s="1"/>
      <c r="BCF441" s="1"/>
      <c r="BCG441" s="1"/>
      <c r="BCH441" s="1"/>
      <c r="BCI441" s="1"/>
      <c r="BCJ441" s="1"/>
      <c r="BCK441" s="1"/>
      <c r="BCL441" s="1"/>
      <c r="BCM441" s="1"/>
      <c r="BCN441" s="1"/>
      <c r="BCO441" s="1"/>
      <c r="BCP441" s="1"/>
      <c r="BCQ441" s="1"/>
      <c r="BCR441" s="1"/>
      <c r="BCS441" s="1"/>
      <c r="BCT441" s="1"/>
      <c r="BCU441" s="1"/>
      <c r="BCV441" s="1"/>
      <c r="BCW441" s="1"/>
      <c r="BCX441" s="1"/>
      <c r="BCY441" s="1"/>
      <c r="BCZ441" s="1"/>
      <c r="BDA441" s="1"/>
      <c r="BDB441" s="1"/>
      <c r="BDC441" s="1"/>
      <c r="BDD441" s="1"/>
      <c r="BDE441" s="1"/>
      <c r="BDF441" s="1"/>
      <c r="BDG441" s="1"/>
      <c r="BDH441" s="1"/>
      <c r="BDI441" s="1"/>
      <c r="BDJ441" s="1"/>
      <c r="BDK441" s="1"/>
      <c r="BDL441" s="1"/>
      <c r="BDM441" s="1"/>
      <c r="BDN441" s="1"/>
      <c r="BDO441" s="1"/>
      <c r="BDP441" s="1"/>
      <c r="BDQ441" s="1"/>
      <c r="BDR441" s="1"/>
      <c r="BDS441" s="1"/>
      <c r="BDT441" s="1"/>
      <c r="BDU441" s="1"/>
      <c r="BDV441" s="1"/>
      <c r="BDW441" s="1"/>
      <c r="BDX441" s="1"/>
      <c r="BDY441" s="1"/>
      <c r="BDZ441" s="1"/>
      <c r="BEA441" s="1"/>
      <c r="BEB441" s="1"/>
      <c r="BEC441" s="1"/>
      <c r="BED441" s="1"/>
      <c r="BEE441" s="1"/>
      <c r="BEF441" s="1"/>
      <c r="BEG441" s="1"/>
      <c r="BEH441" s="1"/>
      <c r="BEI441" s="1"/>
      <c r="BEJ441" s="1"/>
      <c r="BEK441" s="1"/>
      <c r="BEL441" s="1"/>
      <c r="BEM441" s="1"/>
      <c r="BEN441" s="1"/>
      <c r="BEO441" s="1"/>
      <c r="BEP441" s="1"/>
      <c r="BEQ441" s="1"/>
      <c r="BER441" s="1"/>
      <c r="BES441" s="1"/>
      <c r="BET441" s="1"/>
      <c r="BEU441" s="1"/>
      <c r="BEV441" s="1"/>
      <c r="BEW441" s="1"/>
      <c r="BEX441" s="1"/>
      <c r="BEY441" s="1"/>
      <c r="BEZ441" s="1"/>
      <c r="BFA441" s="1"/>
      <c r="BFB441" s="1"/>
      <c r="BFC441" s="1"/>
      <c r="BFD441" s="1"/>
      <c r="BFE441" s="1"/>
      <c r="BFF441" s="1"/>
      <c r="BFG441" s="1"/>
      <c r="BFH441" s="1"/>
      <c r="BFI441" s="1"/>
      <c r="BFJ441" s="1"/>
      <c r="BFK441" s="1"/>
      <c r="BFL441" s="1"/>
      <c r="BFM441" s="1"/>
      <c r="BFN441" s="1"/>
      <c r="BFO441" s="1"/>
      <c r="BFP441" s="1"/>
      <c r="BFQ441" s="1"/>
      <c r="BFR441" s="1"/>
      <c r="BFS441" s="1"/>
      <c r="BFT441" s="1"/>
      <c r="BFU441" s="1"/>
      <c r="BFV441" s="1"/>
      <c r="BFW441" s="1"/>
      <c r="BFX441" s="1"/>
      <c r="BFY441" s="1"/>
      <c r="BFZ441" s="1"/>
      <c r="BGA441" s="1"/>
      <c r="BGB441" s="1"/>
      <c r="BGC441" s="1"/>
      <c r="BGD441" s="1"/>
      <c r="BGE441" s="1"/>
      <c r="BGF441" s="1"/>
      <c r="BGG441" s="1"/>
      <c r="BGH441" s="1"/>
      <c r="BGI441" s="1"/>
      <c r="BGJ441" s="1"/>
      <c r="BGK441" s="1"/>
      <c r="BGL441" s="1"/>
      <c r="BGM441" s="1"/>
      <c r="BGN441" s="1"/>
      <c r="BGO441" s="1"/>
      <c r="BGP441" s="1"/>
      <c r="BGQ441" s="1"/>
      <c r="BGR441" s="1"/>
      <c r="BGS441" s="1"/>
      <c r="BGT441" s="1"/>
      <c r="BGU441" s="1"/>
      <c r="BGV441" s="1"/>
      <c r="BGW441" s="1"/>
      <c r="BGX441" s="1"/>
      <c r="BGY441" s="1"/>
      <c r="BGZ441" s="1"/>
      <c r="BHA441" s="1"/>
      <c r="BHB441" s="1"/>
      <c r="BHC441" s="1"/>
      <c r="BHD441" s="1"/>
      <c r="BHE441" s="1"/>
      <c r="BHF441" s="1"/>
      <c r="BHG441" s="1"/>
      <c r="BHH441" s="1"/>
      <c r="BHI441" s="1"/>
      <c r="BHJ441" s="1"/>
      <c r="BHK441" s="1"/>
      <c r="BHL441" s="1"/>
      <c r="BHM441" s="1"/>
      <c r="BHN441" s="1"/>
      <c r="BHO441" s="1"/>
      <c r="BHP441" s="1"/>
      <c r="BHQ441" s="1"/>
      <c r="BHR441" s="1"/>
      <c r="BHS441" s="1"/>
      <c r="BHT441" s="1"/>
      <c r="BHU441" s="1"/>
      <c r="BHV441" s="1"/>
      <c r="BHW441" s="1"/>
      <c r="BHX441" s="1"/>
      <c r="BHY441" s="1"/>
      <c r="BHZ441" s="1"/>
      <c r="BIA441" s="1"/>
      <c r="BIB441" s="1"/>
      <c r="BIC441" s="1"/>
      <c r="BID441" s="1"/>
      <c r="BIE441" s="1"/>
      <c r="BIF441" s="1"/>
      <c r="BIG441" s="1"/>
      <c r="BIH441" s="1"/>
      <c r="BII441" s="1"/>
      <c r="BIJ441" s="1"/>
      <c r="BIK441" s="1"/>
      <c r="BIL441" s="1"/>
      <c r="BIM441" s="1"/>
      <c r="BIN441" s="1"/>
      <c r="BIO441" s="1"/>
      <c r="BIP441" s="1"/>
      <c r="BIQ441" s="1"/>
      <c r="BIR441" s="1"/>
      <c r="BIS441" s="1"/>
      <c r="BIT441" s="1"/>
      <c r="BIU441" s="1"/>
      <c r="BIV441" s="1"/>
      <c r="BIW441" s="1"/>
      <c r="BIX441" s="1"/>
      <c r="BIY441" s="1"/>
      <c r="BIZ441" s="1"/>
      <c r="BJA441" s="1"/>
      <c r="BJB441" s="1"/>
      <c r="BJC441" s="1"/>
      <c r="BJD441" s="1"/>
      <c r="BJE441" s="1"/>
      <c r="BJF441" s="1"/>
      <c r="BJG441" s="1"/>
      <c r="BJH441" s="1"/>
      <c r="BJI441" s="1"/>
      <c r="BJJ441" s="1"/>
      <c r="BJK441" s="1"/>
      <c r="BJL441" s="1"/>
      <c r="BJM441" s="1"/>
      <c r="BJN441" s="1"/>
      <c r="BJO441" s="1"/>
      <c r="BJP441" s="1"/>
      <c r="BJQ441" s="1"/>
      <c r="BJR441" s="1"/>
      <c r="BJS441" s="1"/>
      <c r="BJT441" s="1"/>
      <c r="BJU441" s="1"/>
      <c r="BJV441" s="1"/>
      <c r="BJW441" s="1"/>
      <c r="BJX441" s="1"/>
      <c r="BJY441" s="1"/>
      <c r="BJZ441" s="1"/>
      <c r="BKA441" s="1"/>
      <c r="BKB441" s="1"/>
      <c r="BKC441" s="1"/>
      <c r="BKD441" s="1"/>
      <c r="BKE441" s="1"/>
      <c r="BKF441" s="1"/>
      <c r="BKG441" s="1"/>
      <c r="BKH441" s="1"/>
      <c r="BKI441" s="1"/>
      <c r="BKJ441" s="1"/>
      <c r="BKK441" s="1"/>
      <c r="BKL441" s="1"/>
      <c r="BKM441" s="1"/>
      <c r="BKN441" s="1"/>
      <c r="BKO441" s="1"/>
      <c r="BKP441" s="1"/>
      <c r="BKQ441" s="1"/>
      <c r="BKR441" s="1"/>
      <c r="BKS441" s="1"/>
      <c r="BKT441" s="1"/>
      <c r="BKU441" s="1"/>
      <c r="BKV441" s="1"/>
      <c r="BKW441" s="1"/>
      <c r="BKX441" s="1"/>
      <c r="BKY441" s="1"/>
      <c r="BKZ441" s="1"/>
      <c r="BLA441" s="1"/>
      <c r="BLB441" s="1"/>
      <c r="BLC441" s="1"/>
      <c r="BLD441" s="1"/>
      <c r="BLE441" s="1"/>
      <c r="BLF441" s="1"/>
      <c r="BLG441" s="1"/>
      <c r="BLH441" s="1"/>
      <c r="BLI441" s="1"/>
      <c r="BLJ441" s="1"/>
      <c r="BLK441" s="1"/>
      <c r="BLL441" s="1"/>
      <c r="BLM441" s="1"/>
      <c r="BLN441" s="1"/>
      <c r="BLO441" s="1"/>
      <c r="BLP441" s="1"/>
      <c r="BLQ441" s="1"/>
      <c r="BLR441" s="1"/>
      <c r="BLS441" s="1"/>
      <c r="BLT441" s="1"/>
      <c r="BLU441" s="1"/>
      <c r="BLV441" s="1"/>
      <c r="BLW441" s="1"/>
      <c r="BLX441" s="1"/>
      <c r="BLY441" s="1"/>
      <c r="BLZ441" s="1"/>
      <c r="BMA441" s="1"/>
      <c r="BMB441" s="1"/>
      <c r="BMC441" s="1"/>
      <c r="BMD441" s="1"/>
      <c r="BME441" s="1"/>
      <c r="BMF441" s="1"/>
      <c r="BMG441" s="1"/>
      <c r="BMH441" s="1"/>
      <c r="BMI441" s="1"/>
      <c r="BMJ441" s="1"/>
      <c r="BMK441" s="1"/>
      <c r="BML441" s="1"/>
      <c r="BMM441" s="1"/>
      <c r="BMN441" s="1"/>
      <c r="BMO441" s="1"/>
      <c r="BMP441" s="1"/>
      <c r="BMQ441" s="1"/>
      <c r="BMR441" s="1"/>
      <c r="BMS441" s="1"/>
      <c r="BMT441" s="1"/>
      <c r="BMU441" s="1"/>
      <c r="BMV441" s="1"/>
      <c r="BMW441" s="1"/>
      <c r="BMX441" s="1"/>
      <c r="BMY441" s="1"/>
      <c r="BMZ441" s="1"/>
      <c r="BNA441" s="1"/>
      <c r="BNB441" s="1"/>
      <c r="BNC441" s="1"/>
      <c r="BND441" s="1"/>
      <c r="BNE441" s="1"/>
      <c r="BNF441" s="1"/>
      <c r="BNG441" s="1"/>
      <c r="BNH441" s="1"/>
      <c r="BNI441" s="1"/>
      <c r="BNJ441" s="1"/>
      <c r="BNK441" s="1"/>
      <c r="BNL441" s="1"/>
      <c r="BNM441" s="1"/>
      <c r="BNN441" s="1"/>
      <c r="BNO441" s="1"/>
      <c r="BNP441" s="1"/>
      <c r="BNQ441" s="1"/>
      <c r="BNR441" s="1"/>
      <c r="BNS441" s="1"/>
      <c r="BNT441" s="1"/>
      <c r="BNU441" s="1"/>
      <c r="BNV441" s="1"/>
      <c r="BNW441" s="1"/>
      <c r="BNX441" s="1"/>
      <c r="BNY441" s="1"/>
      <c r="BNZ441" s="1"/>
      <c r="BOA441" s="1"/>
      <c r="BOB441" s="1"/>
      <c r="BOC441" s="1"/>
      <c r="BOD441" s="1"/>
      <c r="BOE441" s="1"/>
      <c r="BOF441" s="1"/>
      <c r="BOG441" s="1"/>
      <c r="BOH441" s="1"/>
      <c r="BOI441" s="1"/>
      <c r="BOJ441" s="1"/>
      <c r="BOK441" s="1"/>
      <c r="BOL441" s="1"/>
      <c r="BOM441" s="1"/>
      <c r="BON441" s="1"/>
      <c r="BOO441" s="1"/>
      <c r="BOP441" s="1"/>
      <c r="BOQ441" s="1"/>
      <c r="BOR441" s="1"/>
      <c r="BOS441" s="1"/>
      <c r="BOT441" s="1"/>
      <c r="BOU441" s="1"/>
      <c r="BOV441" s="1"/>
      <c r="BOW441" s="1"/>
      <c r="BOX441" s="1"/>
      <c r="BOY441" s="1"/>
      <c r="BOZ441" s="1"/>
      <c r="BPA441" s="1"/>
      <c r="BPB441" s="1"/>
      <c r="BPC441" s="1"/>
      <c r="BPD441" s="1"/>
      <c r="BPE441" s="1"/>
      <c r="BPF441" s="1"/>
      <c r="BPG441" s="1"/>
      <c r="BPH441" s="1"/>
      <c r="BPI441" s="1"/>
      <c r="BPJ441" s="1"/>
      <c r="BPK441" s="1"/>
      <c r="BPL441" s="1"/>
      <c r="BPM441" s="1"/>
      <c r="BPN441" s="1"/>
      <c r="BPO441" s="1"/>
      <c r="BPP441" s="1"/>
      <c r="BPQ441" s="1"/>
      <c r="BPR441" s="1"/>
      <c r="BPS441" s="1"/>
      <c r="BPT441" s="1"/>
      <c r="BPU441" s="1"/>
      <c r="BPV441" s="1"/>
      <c r="BPW441" s="1"/>
      <c r="BPX441" s="1"/>
      <c r="BPY441" s="1"/>
      <c r="BPZ441" s="1"/>
      <c r="BQA441" s="1"/>
      <c r="BQB441" s="1"/>
      <c r="BQC441" s="1"/>
      <c r="BQD441" s="1"/>
      <c r="BQE441" s="1"/>
      <c r="BQF441" s="1"/>
      <c r="BQG441" s="1"/>
      <c r="BQH441" s="1"/>
      <c r="BQI441" s="1"/>
      <c r="BQJ441" s="1"/>
      <c r="BQK441" s="1"/>
      <c r="BQL441" s="1"/>
      <c r="BQM441" s="1"/>
      <c r="BQN441" s="1"/>
      <c r="BQO441" s="1"/>
      <c r="BQP441" s="1"/>
      <c r="BQQ441" s="1"/>
      <c r="BQR441" s="1"/>
      <c r="BQS441" s="1"/>
      <c r="BQT441" s="1"/>
      <c r="BQU441" s="1"/>
      <c r="BQV441" s="1"/>
      <c r="BQW441" s="1"/>
      <c r="BQX441" s="1"/>
      <c r="BQY441" s="1"/>
      <c r="BQZ441" s="1"/>
      <c r="BRA441" s="1"/>
      <c r="BRB441" s="1"/>
      <c r="BRC441" s="1"/>
      <c r="BRD441" s="1"/>
      <c r="BRE441" s="1"/>
      <c r="BRF441" s="1"/>
      <c r="BRG441" s="1"/>
      <c r="BRH441" s="1"/>
      <c r="BRI441" s="1"/>
      <c r="BRJ441" s="1"/>
      <c r="BRK441" s="1"/>
      <c r="BRL441" s="1"/>
      <c r="BRM441" s="1"/>
      <c r="BRN441" s="1"/>
      <c r="BRO441" s="1"/>
      <c r="BRP441" s="1"/>
      <c r="BRQ441" s="1"/>
      <c r="BRR441" s="1"/>
      <c r="BRS441" s="1"/>
      <c r="BRT441" s="1"/>
      <c r="BRU441" s="1"/>
      <c r="BRV441" s="1"/>
      <c r="BRW441" s="1"/>
      <c r="BRX441" s="1"/>
      <c r="BRY441" s="1"/>
      <c r="BRZ441" s="1"/>
      <c r="BSA441" s="1"/>
      <c r="BSB441" s="1"/>
      <c r="BSC441" s="1"/>
      <c r="BSD441" s="1"/>
      <c r="BSE441" s="1"/>
      <c r="BSF441" s="1"/>
      <c r="BSG441" s="1"/>
      <c r="BSH441" s="1"/>
      <c r="BSI441" s="1"/>
      <c r="BSJ441" s="1"/>
      <c r="BSK441" s="1"/>
      <c r="BSL441" s="1"/>
      <c r="BSM441" s="1"/>
      <c r="BSN441" s="1"/>
      <c r="BSO441" s="1"/>
      <c r="BSP441" s="1"/>
      <c r="BSQ441" s="1"/>
      <c r="BSR441" s="1"/>
      <c r="BSS441" s="1"/>
      <c r="BST441" s="1"/>
      <c r="BSU441" s="1"/>
      <c r="BSV441" s="1"/>
      <c r="BSW441" s="1"/>
      <c r="BSX441" s="1"/>
      <c r="BSY441" s="1"/>
      <c r="BSZ441" s="1"/>
      <c r="BTA441" s="1"/>
      <c r="BTB441" s="1"/>
      <c r="BTC441" s="1"/>
      <c r="BTD441" s="1"/>
      <c r="BTE441" s="1"/>
      <c r="BTF441" s="1"/>
      <c r="BTG441" s="1"/>
      <c r="BTH441" s="1"/>
      <c r="BTI441" s="1"/>
      <c r="BTJ441" s="1"/>
      <c r="BTK441" s="1"/>
      <c r="BTL441" s="1"/>
      <c r="BTM441" s="1"/>
      <c r="BTN441" s="1"/>
      <c r="BTO441" s="1"/>
      <c r="BTP441" s="1"/>
      <c r="BTQ441" s="1"/>
      <c r="BTR441" s="1"/>
      <c r="BTS441" s="1"/>
      <c r="BTT441" s="1"/>
      <c r="BTU441" s="1"/>
      <c r="BTV441" s="1"/>
      <c r="BTW441" s="1"/>
      <c r="BTX441" s="1"/>
      <c r="BTY441" s="1"/>
      <c r="BTZ441" s="1"/>
      <c r="BUA441" s="1"/>
      <c r="BUB441" s="1"/>
      <c r="BUC441" s="1"/>
      <c r="BUD441" s="1"/>
      <c r="BUE441" s="1"/>
      <c r="BUF441" s="1"/>
      <c r="BUG441" s="1"/>
      <c r="BUH441" s="1"/>
      <c r="BUI441" s="1"/>
      <c r="BUJ441" s="1"/>
      <c r="BUK441" s="1"/>
      <c r="BUL441" s="1"/>
      <c r="BUM441" s="1"/>
      <c r="BUN441" s="1"/>
      <c r="BUO441" s="1"/>
      <c r="BUP441" s="1"/>
      <c r="BUQ441" s="1"/>
      <c r="BUR441" s="1"/>
      <c r="BUS441" s="1"/>
      <c r="BUT441" s="1"/>
      <c r="BUU441" s="1"/>
      <c r="BUV441" s="1"/>
      <c r="BUW441" s="1"/>
      <c r="BUX441" s="1"/>
      <c r="BUY441" s="1"/>
      <c r="BUZ441" s="1"/>
      <c r="BVA441" s="1"/>
      <c r="BVB441" s="1"/>
      <c r="BVC441" s="1"/>
      <c r="BVD441" s="1"/>
      <c r="BVE441" s="1"/>
      <c r="BVF441" s="1"/>
      <c r="BVG441" s="1"/>
      <c r="BVH441" s="1"/>
      <c r="BVI441" s="1"/>
      <c r="BVJ441" s="1"/>
      <c r="BVK441" s="1"/>
      <c r="BVL441" s="1"/>
      <c r="BVM441" s="1"/>
      <c r="BVN441" s="1"/>
      <c r="BVO441" s="1"/>
      <c r="BVP441" s="1"/>
      <c r="BVQ441" s="1"/>
      <c r="BVR441" s="1"/>
      <c r="BVS441" s="1"/>
      <c r="BVT441" s="1"/>
      <c r="BVU441" s="1"/>
      <c r="BVV441" s="1"/>
      <c r="BVW441" s="1"/>
      <c r="BVX441" s="1"/>
      <c r="BVY441" s="1"/>
      <c r="BVZ441" s="1"/>
      <c r="BWA441" s="1"/>
      <c r="BWB441" s="1"/>
      <c r="BWC441" s="1"/>
      <c r="BWD441" s="1"/>
      <c r="BWE441" s="1"/>
      <c r="BWF441" s="1"/>
      <c r="BWG441" s="1"/>
      <c r="BWH441" s="1"/>
      <c r="BWI441" s="1"/>
      <c r="BWJ441" s="1"/>
      <c r="BWK441" s="1"/>
      <c r="BWL441" s="1"/>
      <c r="BWM441" s="1"/>
      <c r="BWN441" s="1"/>
      <c r="BWO441" s="1"/>
      <c r="BWP441" s="1"/>
      <c r="BWQ441" s="1"/>
      <c r="BWR441" s="1"/>
      <c r="BWS441" s="1"/>
      <c r="BWT441" s="1"/>
      <c r="BWU441" s="1"/>
      <c r="BWV441" s="1"/>
      <c r="BWW441" s="1"/>
      <c r="BWX441" s="1"/>
      <c r="BWY441" s="1"/>
      <c r="BWZ441" s="1"/>
      <c r="BXA441" s="1"/>
      <c r="BXB441" s="1"/>
      <c r="BXC441" s="1"/>
      <c r="BXD441" s="1"/>
      <c r="BXE441" s="1"/>
      <c r="BXF441" s="1"/>
      <c r="BXG441" s="1"/>
      <c r="BXH441" s="1"/>
      <c r="BXI441" s="1"/>
      <c r="BXJ441" s="1"/>
      <c r="BXK441" s="1"/>
      <c r="BXL441" s="1"/>
      <c r="BXM441" s="1"/>
      <c r="BXN441" s="1"/>
      <c r="BXO441" s="1"/>
      <c r="BXP441" s="1"/>
      <c r="BXQ441" s="1"/>
      <c r="BXR441" s="1"/>
      <c r="BXS441" s="1"/>
      <c r="BXT441" s="1"/>
      <c r="BXU441" s="1"/>
      <c r="BXV441" s="1"/>
      <c r="BXW441" s="1"/>
      <c r="BXX441" s="1"/>
      <c r="BXY441" s="1"/>
      <c r="BXZ441" s="1"/>
      <c r="BYA441" s="1"/>
      <c r="BYB441" s="1"/>
      <c r="BYC441" s="1"/>
      <c r="BYD441" s="1"/>
      <c r="BYE441" s="1"/>
      <c r="BYF441" s="1"/>
      <c r="BYG441" s="1"/>
      <c r="BYH441" s="1"/>
      <c r="BYI441" s="1"/>
      <c r="BYJ441" s="1"/>
      <c r="BYK441" s="1"/>
      <c r="BYL441" s="1"/>
      <c r="BYM441" s="1"/>
      <c r="BYN441" s="1"/>
      <c r="BYO441" s="1"/>
      <c r="BYP441" s="1"/>
      <c r="BYQ441" s="1"/>
      <c r="BYR441" s="1"/>
      <c r="BYS441" s="1"/>
      <c r="BYT441" s="1"/>
      <c r="BYU441" s="1"/>
      <c r="BYV441" s="1"/>
      <c r="BYW441" s="1"/>
      <c r="BYX441" s="1"/>
      <c r="BYY441" s="1"/>
      <c r="BYZ441" s="1"/>
      <c r="BZA441" s="1"/>
      <c r="BZB441" s="1"/>
      <c r="BZC441" s="1"/>
      <c r="BZD441" s="1"/>
      <c r="BZE441" s="1"/>
      <c r="BZF441" s="1"/>
      <c r="BZG441" s="1"/>
      <c r="BZH441" s="1"/>
      <c r="BZI441" s="1"/>
      <c r="BZJ441" s="1"/>
      <c r="BZK441" s="1"/>
      <c r="BZL441" s="1"/>
      <c r="BZM441" s="1"/>
      <c r="BZN441" s="1"/>
      <c r="BZO441" s="1"/>
      <c r="BZP441" s="1"/>
      <c r="BZQ441" s="1"/>
      <c r="BZR441" s="1"/>
      <c r="BZS441" s="1"/>
      <c r="BZT441" s="1"/>
      <c r="BZU441" s="1"/>
      <c r="BZV441" s="1"/>
      <c r="BZW441" s="1"/>
      <c r="BZX441" s="1"/>
      <c r="BZY441" s="1"/>
      <c r="BZZ441" s="1"/>
      <c r="CAA441" s="1"/>
      <c r="CAB441" s="1"/>
      <c r="CAC441" s="1"/>
      <c r="CAD441" s="1"/>
      <c r="CAE441" s="1"/>
      <c r="CAF441" s="1"/>
      <c r="CAG441" s="1"/>
      <c r="CAH441" s="1"/>
      <c r="CAI441" s="1"/>
      <c r="CAJ441" s="1"/>
      <c r="CAK441" s="1"/>
      <c r="CAL441" s="1"/>
      <c r="CAM441" s="1"/>
      <c r="CAN441" s="1"/>
      <c r="CAO441" s="1"/>
      <c r="CAP441" s="1"/>
      <c r="CAQ441" s="1"/>
      <c r="CAR441" s="1"/>
      <c r="CAS441" s="1"/>
      <c r="CAT441" s="1"/>
      <c r="CAU441" s="1"/>
      <c r="CAV441" s="1"/>
      <c r="CAW441" s="1"/>
      <c r="CAX441" s="1"/>
      <c r="CAY441" s="1"/>
      <c r="CAZ441" s="1"/>
      <c r="CBA441" s="1"/>
      <c r="CBB441" s="1"/>
      <c r="CBC441" s="1"/>
      <c r="CBD441" s="1"/>
      <c r="CBE441" s="1"/>
      <c r="CBF441" s="1"/>
      <c r="CBG441" s="1"/>
      <c r="CBH441" s="1"/>
      <c r="CBI441" s="1"/>
      <c r="CBJ441" s="1"/>
      <c r="CBK441" s="1"/>
      <c r="CBL441" s="1"/>
      <c r="CBM441" s="1"/>
      <c r="CBN441" s="1"/>
      <c r="CBO441" s="1"/>
      <c r="CBP441" s="1"/>
      <c r="CBQ441" s="1"/>
      <c r="CBR441" s="1"/>
      <c r="CBS441" s="1"/>
      <c r="CBT441" s="1"/>
      <c r="CBU441" s="1"/>
      <c r="CBV441" s="1"/>
      <c r="CBW441" s="1"/>
      <c r="CBX441" s="1"/>
      <c r="CBY441" s="1"/>
      <c r="CBZ441" s="1"/>
      <c r="CCA441" s="1"/>
      <c r="CCB441" s="1"/>
      <c r="CCC441" s="1"/>
      <c r="CCD441" s="1"/>
      <c r="CCE441" s="1"/>
      <c r="CCF441" s="1"/>
      <c r="CCG441" s="1"/>
      <c r="CCH441" s="1"/>
      <c r="CCI441" s="1"/>
      <c r="CCJ441" s="1"/>
      <c r="CCK441" s="1"/>
      <c r="CCL441" s="1"/>
      <c r="CCM441" s="1"/>
      <c r="CCN441" s="1"/>
      <c r="CCO441" s="1"/>
      <c r="CCP441" s="1"/>
      <c r="CCQ441" s="1"/>
      <c r="CCR441" s="1"/>
      <c r="CCS441" s="1"/>
      <c r="CCT441" s="1"/>
      <c r="CCU441" s="1"/>
      <c r="CCV441" s="1"/>
      <c r="CCW441" s="1"/>
      <c r="CCX441" s="1"/>
      <c r="CCY441" s="1"/>
      <c r="CCZ441" s="1"/>
      <c r="CDA441" s="1"/>
      <c r="CDB441" s="1"/>
      <c r="CDC441" s="1"/>
      <c r="CDD441" s="1"/>
      <c r="CDE441" s="1"/>
      <c r="CDF441" s="1"/>
      <c r="CDG441" s="1"/>
      <c r="CDH441" s="1"/>
      <c r="CDI441" s="1"/>
      <c r="CDJ441" s="1"/>
      <c r="CDK441" s="1"/>
      <c r="CDL441" s="1"/>
      <c r="CDM441" s="1"/>
      <c r="CDN441" s="1"/>
      <c r="CDO441" s="1"/>
      <c r="CDP441" s="1"/>
      <c r="CDQ441" s="1"/>
      <c r="CDR441" s="1"/>
      <c r="CDS441" s="1"/>
      <c r="CDT441" s="1"/>
      <c r="CDU441" s="1"/>
      <c r="CDV441" s="1"/>
      <c r="CDW441" s="1"/>
      <c r="CDX441" s="1"/>
      <c r="CDY441" s="1"/>
      <c r="CDZ441" s="1"/>
      <c r="CEA441" s="1"/>
      <c r="CEB441" s="1"/>
      <c r="CEC441" s="1"/>
      <c r="CED441" s="1"/>
      <c r="CEE441" s="1"/>
      <c r="CEF441" s="1"/>
      <c r="CEG441" s="1"/>
      <c r="CEH441" s="1"/>
      <c r="CEI441" s="1"/>
      <c r="CEJ441" s="1"/>
      <c r="CEK441" s="1"/>
      <c r="CEL441" s="1"/>
      <c r="CEM441" s="1"/>
      <c r="CEN441" s="1"/>
      <c r="CEO441" s="1"/>
      <c r="CEP441" s="1"/>
      <c r="CEQ441" s="1"/>
      <c r="CER441" s="1"/>
      <c r="CES441" s="1"/>
      <c r="CET441" s="1"/>
      <c r="CEU441" s="1"/>
      <c r="CEV441" s="1"/>
      <c r="CEW441" s="1"/>
      <c r="CEX441" s="1"/>
      <c r="CEY441" s="1"/>
      <c r="CEZ441" s="1"/>
      <c r="CFA441" s="1"/>
      <c r="CFB441" s="1"/>
      <c r="CFC441" s="1"/>
      <c r="CFD441" s="1"/>
      <c r="CFE441" s="1"/>
      <c r="CFF441" s="1"/>
      <c r="CFG441" s="1"/>
      <c r="CFH441" s="1"/>
      <c r="CFI441" s="1"/>
      <c r="CFJ441" s="1"/>
      <c r="CFK441" s="1"/>
      <c r="CFL441" s="1"/>
      <c r="CFM441" s="1"/>
      <c r="CFN441" s="1"/>
      <c r="CFO441" s="1"/>
      <c r="CFP441" s="1"/>
      <c r="CFQ441" s="1"/>
      <c r="CFR441" s="1"/>
      <c r="CFS441" s="1"/>
      <c r="CFT441" s="1"/>
      <c r="CFU441" s="1"/>
      <c r="CFV441" s="1"/>
      <c r="CFW441" s="1"/>
      <c r="CFX441" s="1"/>
      <c r="CFY441" s="1"/>
      <c r="CFZ441" s="1"/>
      <c r="CGA441" s="1"/>
      <c r="CGB441" s="1"/>
      <c r="CGC441" s="1"/>
      <c r="CGD441" s="1"/>
      <c r="CGE441" s="1"/>
      <c r="CGF441" s="1"/>
      <c r="CGG441" s="1"/>
      <c r="CGH441" s="1"/>
      <c r="CGI441" s="1"/>
      <c r="CGJ441" s="1"/>
      <c r="CGK441" s="1"/>
      <c r="CGL441" s="1"/>
      <c r="CGM441" s="1"/>
      <c r="CGN441" s="1"/>
      <c r="CGO441" s="1"/>
      <c r="CGP441" s="1"/>
      <c r="CGQ441" s="1"/>
      <c r="CGR441" s="1"/>
      <c r="CGS441" s="1"/>
      <c r="CGT441" s="1"/>
      <c r="CGU441" s="1"/>
      <c r="CGV441" s="1"/>
      <c r="CGW441" s="1"/>
      <c r="CGX441" s="1"/>
      <c r="CGY441" s="1"/>
      <c r="CGZ441" s="1"/>
      <c r="CHA441" s="1"/>
      <c r="CHB441" s="1"/>
      <c r="CHC441" s="1"/>
      <c r="CHD441" s="1"/>
      <c r="CHE441" s="1"/>
      <c r="CHF441" s="1"/>
      <c r="CHG441" s="1"/>
      <c r="CHH441" s="1"/>
      <c r="CHI441" s="1"/>
      <c r="CHJ441" s="1"/>
      <c r="CHK441" s="1"/>
      <c r="CHL441" s="1"/>
      <c r="CHM441" s="1"/>
      <c r="CHN441" s="1"/>
      <c r="CHO441" s="1"/>
      <c r="CHP441" s="1"/>
      <c r="CHQ441" s="1"/>
      <c r="CHR441" s="1"/>
      <c r="CHS441" s="1"/>
      <c r="CHT441" s="1"/>
      <c r="CHU441" s="1"/>
      <c r="CHV441" s="1"/>
      <c r="CHW441" s="1"/>
      <c r="CHX441" s="1"/>
      <c r="CHY441" s="1"/>
      <c r="CHZ441" s="1"/>
      <c r="CIA441" s="1"/>
      <c r="CIB441" s="1"/>
      <c r="CIC441" s="1"/>
      <c r="CID441" s="1"/>
      <c r="CIE441" s="1"/>
      <c r="CIF441" s="1"/>
      <c r="CIG441" s="1"/>
      <c r="CIH441" s="1"/>
      <c r="CII441" s="1"/>
      <c r="CIJ441" s="1"/>
      <c r="CIK441" s="1"/>
      <c r="CIL441" s="1"/>
      <c r="CIM441" s="1"/>
      <c r="CIN441" s="1"/>
      <c r="CIO441" s="1"/>
      <c r="CIP441" s="1"/>
      <c r="CIQ441" s="1"/>
      <c r="CIR441" s="1"/>
      <c r="CIS441" s="1"/>
      <c r="CIT441" s="1"/>
      <c r="CIU441" s="1"/>
      <c r="CIV441" s="1"/>
      <c r="CIW441" s="1"/>
      <c r="CIX441" s="1"/>
      <c r="CIY441" s="1"/>
      <c r="CIZ441" s="1"/>
      <c r="CJA441" s="1"/>
      <c r="CJB441" s="1"/>
      <c r="CJC441" s="1"/>
      <c r="CJD441" s="1"/>
      <c r="CJE441" s="1"/>
      <c r="CJF441" s="1"/>
      <c r="CJG441" s="1"/>
      <c r="CJH441" s="1"/>
      <c r="CJI441" s="1"/>
      <c r="CJJ441" s="1"/>
      <c r="CJK441" s="1"/>
      <c r="CJL441" s="1"/>
      <c r="CJM441" s="1"/>
      <c r="CJN441" s="1"/>
      <c r="CJO441" s="1"/>
      <c r="CJP441" s="1"/>
      <c r="CJQ441" s="1"/>
      <c r="CJR441" s="1"/>
      <c r="CJS441" s="1"/>
      <c r="CJT441" s="1"/>
      <c r="CJU441" s="1"/>
      <c r="CJV441" s="1"/>
      <c r="CJW441" s="1"/>
      <c r="CJX441" s="1"/>
      <c r="CJY441" s="1"/>
      <c r="CJZ441" s="1"/>
      <c r="CKA441" s="1"/>
      <c r="CKB441" s="1"/>
      <c r="CKC441" s="1"/>
      <c r="CKD441" s="1"/>
      <c r="CKE441" s="1"/>
      <c r="CKF441" s="1"/>
      <c r="CKG441" s="1"/>
      <c r="CKH441" s="1"/>
      <c r="CKI441" s="1"/>
      <c r="CKJ441" s="1"/>
      <c r="CKK441" s="1"/>
      <c r="CKL441" s="1"/>
      <c r="CKM441" s="1"/>
      <c r="CKN441" s="1"/>
      <c r="CKO441" s="1"/>
      <c r="CKP441" s="1"/>
      <c r="CKQ441" s="1"/>
      <c r="CKR441" s="1"/>
      <c r="CKS441" s="1"/>
      <c r="CKT441" s="1"/>
      <c r="CKU441" s="1"/>
      <c r="CKV441" s="1"/>
      <c r="CKW441" s="1"/>
      <c r="CKX441" s="1"/>
      <c r="CKY441" s="1"/>
      <c r="CKZ441" s="1"/>
      <c r="CLA441" s="1"/>
      <c r="CLB441" s="1"/>
      <c r="CLC441" s="1"/>
      <c r="CLD441" s="1"/>
      <c r="CLE441" s="1"/>
      <c r="CLF441" s="1"/>
      <c r="CLG441" s="1"/>
      <c r="CLH441" s="1"/>
      <c r="CLI441" s="1"/>
      <c r="CLJ441" s="1"/>
      <c r="CLK441" s="1"/>
      <c r="CLL441" s="1"/>
      <c r="CLM441" s="1"/>
      <c r="CLN441" s="1"/>
      <c r="CLO441" s="1"/>
      <c r="CLP441" s="1"/>
      <c r="CLQ441" s="1"/>
      <c r="CLR441" s="1"/>
      <c r="CLS441" s="1"/>
      <c r="CLT441" s="1"/>
      <c r="CLU441" s="1"/>
      <c r="CLV441" s="1"/>
      <c r="CLW441" s="1"/>
      <c r="CLX441" s="1"/>
      <c r="CLY441" s="1"/>
      <c r="CLZ441" s="1"/>
      <c r="CMA441" s="1"/>
      <c r="CMB441" s="1"/>
      <c r="CMC441" s="1"/>
      <c r="CMD441" s="1"/>
      <c r="CME441" s="1"/>
      <c r="CMF441" s="1"/>
      <c r="CMG441" s="1"/>
      <c r="CMH441" s="1"/>
      <c r="CMI441" s="1"/>
      <c r="CMJ441" s="1"/>
      <c r="CMK441" s="1"/>
      <c r="CML441" s="1"/>
      <c r="CMM441" s="1"/>
      <c r="CMN441" s="1"/>
      <c r="CMO441" s="1"/>
      <c r="CMP441" s="1"/>
      <c r="CMQ441" s="1"/>
      <c r="CMR441" s="1"/>
      <c r="CMS441" s="1"/>
      <c r="CMT441" s="1"/>
      <c r="CMU441" s="1"/>
      <c r="CMV441" s="1"/>
      <c r="CMW441" s="1"/>
      <c r="CMX441" s="1"/>
      <c r="CMY441" s="1"/>
      <c r="CMZ441" s="1"/>
      <c r="CNA441" s="1"/>
      <c r="CNB441" s="1"/>
      <c r="CNC441" s="1"/>
      <c r="CND441" s="1"/>
      <c r="CNE441" s="1"/>
      <c r="CNF441" s="1"/>
      <c r="CNG441" s="1"/>
      <c r="CNH441" s="1"/>
      <c r="CNI441" s="1"/>
      <c r="CNJ441" s="1"/>
      <c r="CNK441" s="1"/>
      <c r="CNL441" s="1"/>
      <c r="CNM441" s="1"/>
      <c r="CNN441" s="1"/>
      <c r="CNO441" s="1"/>
      <c r="CNP441" s="1"/>
      <c r="CNQ441" s="1"/>
      <c r="CNR441" s="1"/>
      <c r="CNS441" s="1"/>
      <c r="CNT441" s="1"/>
      <c r="CNU441" s="1"/>
      <c r="CNV441" s="1"/>
      <c r="CNW441" s="1"/>
      <c r="CNX441" s="1"/>
      <c r="CNY441" s="1"/>
      <c r="CNZ441" s="1"/>
      <c r="COA441" s="1"/>
      <c r="COB441" s="1"/>
      <c r="COC441" s="1"/>
      <c r="COD441" s="1"/>
      <c r="COE441" s="1"/>
      <c r="COF441" s="1"/>
      <c r="COG441" s="1"/>
      <c r="COH441" s="1"/>
      <c r="COI441" s="1"/>
      <c r="COJ441" s="1"/>
      <c r="COK441" s="1"/>
      <c r="COL441" s="1"/>
      <c r="COM441" s="1"/>
      <c r="CON441" s="1"/>
      <c r="COO441" s="1"/>
      <c r="COP441" s="1"/>
      <c r="COQ441" s="1"/>
      <c r="COR441" s="1"/>
      <c r="COS441" s="1"/>
      <c r="COT441" s="1"/>
      <c r="COU441" s="1"/>
      <c r="COV441" s="1"/>
      <c r="COW441" s="1"/>
      <c r="COX441" s="1"/>
      <c r="COY441" s="1"/>
      <c r="COZ441" s="1"/>
      <c r="CPA441" s="1"/>
      <c r="CPB441" s="1"/>
      <c r="CPC441" s="1"/>
      <c r="CPD441" s="1"/>
      <c r="CPE441" s="1"/>
      <c r="CPF441" s="1"/>
      <c r="CPG441" s="1"/>
      <c r="CPH441" s="1"/>
      <c r="CPI441" s="1"/>
      <c r="CPJ441" s="1"/>
      <c r="CPK441" s="1"/>
      <c r="CPL441" s="1"/>
      <c r="CPM441" s="1"/>
      <c r="CPN441" s="1"/>
      <c r="CPO441" s="1"/>
      <c r="CPP441" s="1"/>
      <c r="CPQ441" s="1"/>
      <c r="CPR441" s="1"/>
      <c r="CPS441" s="1"/>
      <c r="CPT441" s="1"/>
      <c r="CPU441" s="1"/>
      <c r="CPV441" s="1"/>
      <c r="CPW441" s="1"/>
      <c r="CPX441" s="1"/>
      <c r="CPY441" s="1"/>
      <c r="CPZ441" s="1"/>
      <c r="CQA441" s="1"/>
      <c r="CQB441" s="1"/>
      <c r="CQC441" s="1"/>
      <c r="CQD441" s="1"/>
      <c r="CQE441" s="1"/>
      <c r="CQF441" s="1"/>
      <c r="CQG441" s="1"/>
      <c r="CQH441" s="1"/>
      <c r="CQI441" s="1"/>
      <c r="CQJ441" s="1"/>
      <c r="CQK441" s="1"/>
      <c r="CQL441" s="1"/>
      <c r="CQM441" s="1"/>
      <c r="CQN441" s="1"/>
      <c r="CQO441" s="1"/>
      <c r="CQP441" s="1"/>
      <c r="CQQ441" s="1"/>
      <c r="CQR441" s="1"/>
      <c r="CQS441" s="1"/>
      <c r="CQT441" s="1"/>
      <c r="CQU441" s="1"/>
      <c r="CQV441" s="1"/>
      <c r="CQW441" s="1"/>
      <c r="CQX441" s="1"/>
      <c r="CQY441" s="1"/>
      <c r="CQZ441" s="1"/>
      <c r="CRA441" s="1"/>
      <c r="CRB441" s="1"/>
      <c r="CRC441" s="1"/>
      <c r="CRD441" s="1"/>
      <c r="CRE441" s="1"/>
      <c r="CRF441" s="1"/>
      <c r="CRG441" s="1"/>
      <c r="CRH441" s="1"/>
      <c r="CRI441" s="1"/>
      <c r="CRJ441" s="1"/>
      <c r="CRK441" s="1"/>
      <c r="CRL441" s="1"/>
      <c r="CRM441" s="1"/>
      <c r="CRN441" s="1"/>
      <c r="CRO441" s="1"/>
      <c r="CRP441" s="1"/>
      <c r="CRQ441" s="1"/>
      <c r="CRR441" s="1"/>
      <c r="CRS441" s="1"/>
      <c r="CRT441" s="1"/>
      <c r="CRU441" s="1"/>
      <c r="CRV441" s="1"/>
      <c r="CRW441" s="1"/>
      <c r="CRX441" s="1"/>
      <c r="CRY441" s="1"/>
      <c r="CRZ441" s="1"/>
      <c r="CSA441" s="1"/>
      <c r="CSB441" s="1"/>
      <c r="CSC441" s="1"/>
      <c r="CSD441" s="1"/>
      <c r="CSE441" s="1"/>
      <c r="CSF441" s="1"/>
      <c r="CSG441" s="1"/>
      <c r="CSH441" s="1"/>
      <c r="CSI441" s="1"/>
      <c r="CSJ441" s="1"/>
      <c r="CSK441" s="1"/>
      <c r="CSL441" s="1"/>
      <c r="CSM441" s="1"/>
      <c r="CSN441" s="1"/>
      <c r="CSO441" s="1"/>
      <c r="CSP441" s="1"/>
      <c r="CSQ441" s="1"/>
      <c r="CSR441" s="1"/>
      <c r="CSS441" s="1"/>
      <c r="CST441" s="1"/>
      <c r="CSU441" s="1"/>
      <c r="CSV441" s="1"/>
      <c r="CSW441" s="1"/>
      <c r="CSX441" s="1"/>
      <c r="CSY441" s="1"/>
      <c r="CSZ441" s="1"/>
      <c r="CTA441" s="1"/>
      <c r="CTB441" s="1"/>
      <c r="CTC441" s="1"/>
      <c r="CTD441" s="1"/>
      <c r="CTE441" s="1"/>
      <c r="CTF441" s="1"/>
      <c r="CTG441" s="1"/>
      <c r="CTH441" s="1"/>
      <c r="CTI441" s="1"/>
      <c r="CTJ441" s="1"/>
      <c r="CTK441" s="1"/>
      <c r="CTL441" s="1"/>
      <c r="CTM441" s="1"/>
      <c r="CTN441" s="1"/>
      <c r="CTO441" s="1"/>
      <c r="CTP441" s="1"/>
      <c r="CTQ441" s="1"/>
      <c r="CTR441" s="1"/>
      <c r="CTS441" s="1"/>
      <c r="CTT441" s="1"/>
      <c r="CTU441" s="1"/>
      <c r="CTV441" s="1"/>
      <c r="CTW441" s="1"/>
      <c r="CTX441" s="1"/>
      <c r="CTY441" s="1"/>
      <c r="CTZ441" s="1"/>
      <c r="CUA441" s="1"/>
      <c r="CUB441" s="1"/>
      <c r="CUC441" s="1"/>
      <c r="CUD441" s="1"/>
      <c r="CUE441" s="1"/>
      <c r="CUF441" s="1"/>
      <c r="CUG441" s="1"/>
      <c r="CUH441" s="1"/>
      <c r="CUI441" s="1"/>
      <c r="CUJ441" s="1"/>
      <c r="CUK441" s="1"/>
      <c r="CUL441" s="1"/>
      <c r="CUM441" s="1"/>
      <c r="CUN441" s="1"/>
      <c r="CUO441" s="1"/>
      <c r="CUP441" s="1"/>
      <c r="CUQ441" s="1"/>
      <c r="CUR441" s="1"/>
      <c r="CUS441" s="1"/>
      <c r="CUT441" s="1"/>
      <c r="CUU441" s="1"/>
      <c r="CUV441" s="1"/>
      <c r="CUW441" s="1"/>
      <c r="CUX441" s="1"/>
      <c r="CUY441" s="1"/>
      <c r="CUZ441" s="1"/>
      <c r="CVA441" s="1"/>
      <c r="CVB441" s="1"/>
      <c r="CVC441" s="1"/>
      <c r="CVD441" s="1"/>
      <c r="CVE441" s="1"/>
      <c r="CVF441" s="1"/>
      <c r="CVG441" s="1"/>
      <c r="CVH441" s="1"/>
      <c r="CVI441" s="1"/>
      <c r="CVJ441" s="1"/>
      <c r="CVK441" s="1"/>
      <c r="CVL441" s="1"/>
      <c r="CVM441" s="1"/>
      <c r="CVN441" s="1"/>
      <c r="CVO441" s="1"/>
      <c r="CVP441" s="1"/>
      <c r="CVQ441" s="1"/>
      <c r="CVR441" s="1"/>
      <c r="CVS441" s="1"/>
      <c r="CVT441" s="1"/>
      <c r="CVU441" s="1"/>
      <c r="CVV441" s="1"/>
      <c r="CVW441" s="1"/>
      <c r="CVX441" s="1"/>
      <c r="CVY441" s="1"/>
      <c r="CVZ441" s="1"/>
      <c r="CWA441" s="1"/>
      <c r="CWB441" s="1"/>
      <c r="CWC441" s="1"/>
      <c r="CWD441" s="1"/>
      <c r="CWE441" s="1"/>
      <c r="CWF441" s="1"/>
      <c r="CWG441" s="1"/>
      <c r="CWH441" s="1"/>
      <c r="CWI441" s="1"/>
      <c r="CWJ441" s="1"/>
      <c r="CWK441" s="1"/>
      <c r="CWL441" s="1"/>
      <c r="CWM441" s="1"/>
      <c r="CWN441" s="1"/>
      <c r="CWO441" s="1"/>
      <c r="CWP441" s="1"/>
      <c r="CWQ441" s="1"/>
      <c r="CWR441" s="1"/>
      <c r="CWS441" s="1"/>
      <c r="CWT441" s="1"/>
      <c r="CWU441" s="1"/>
      <c r="CWV441" s="1"/>
      <c r="CWW441" s="1"/>
      <c r="CWX441" s="1"/>
      <c r="CWY441" s="1"/>
      <c r="CWZ441" s="1"/>
      <c r="CXA441" s="1"/>
      <c r="CXB441" s="1"/>
      <c r="CXC441" s="1"/>
      <c r="CXD441" s="1"/>
      <c r="CXE441" s="1"/>
      <c r="CXF441" s="1"/>
      <c r="CXG441" s="1"/>
      <c r="CXH441" s="1"/>
      <c r="CXI441" s="1"/>
      <c r="CXJ441" s="1"/>
      <c r="CXK441" s="1"/>
      <c r="CXL441" s="1"/>
      <c r="CXM441" s="1"/>
      <c r="CXN441" s="1"/>
      <c r="CXO441" s="1"/>
      <c r="CXP441" s="1"/>
      <c r="CXQ441" s="1"/>
      <c r="CXR441" s="1"/>
      <c r="CXS441" s="1"/>
      <c r="CXT441" s="1"/>
      <c r="CXU441" s="1"/>
      <c r="CXV441" s="1"/>
      <c r="CXW441" s="1"/>
      <c r="CXX441" s="1"/>
      <c r="CXY441" s="1"/>
      <c r="CXZ441" s="1"/>
      <c r="CYA441" s="1"/>
      <c r="CYB441" s="1"/>
      <c r="CYC441" s="1"/>
      <c r="CYD441" s="1"/>
      <c r="CYE441" s="1"/>
      <c r="CYF441" s="1"/>
      <c r="CYG441" s="1"/>
      <c r="CYH441" s="1"/>
      <c r="CYI441" s="1"/>
      <c r="CYJ441" s="1"/>
      <c r="CYK441" s="1"/>
      <c r="CYL441" s="1"/>
      <c r="CYM441" s="1"/>
      <c r="CYN441" s="1"/>
      <c r="CYO441" s="1"/>
      <c r="CYP441" s="1"/>
      <c r="CYQ441" s="1"/>
      <c r="CYR441" s="1"/>
      <c r="CYS441" s="1"/>
      <c r="CYT441" s="1"/>
      <c r="CYU441" s="1"/>
      <c r="CYV441" s="1"/>
      <c r="CYW441" s="1"/>
      <c r="CYX441" s="1"/>
      <c r="CYY441" s="1"/>
      <c r="CYZ441" s="1"/>
      <c r="CZA441" s="1"/>
      <c r="CZB441" s="1"/>
      <c r="CZC441" s="1"/>
      <c r="CZD441" s="1"/>
      <c r="CZE441" s="1"/>
      <c r="CZF441" s="1"/>
      <c r="CZG441" s="1"/>
      <c r="CZH441" s="1"/>
      <c r="CZI441" s="1"/>
      <c r="CZJ441" s="1"/>
      <c r="CZK441" s="1"/>
      <c r="CZL441" s="1"/>
      <c r="CZM441" s="1"/>
      <c r="CZN441" s="1"/>
      <c r="CZO441" s="1"/>
      <c r="CZP441" s="1"/>
      <c r="CZQ441" s="1"/>
      <c r="CZR441" s="1"/>
      <c r="CZS441" s="1"/>
      <c r="CZT441" s="1"/>
      <c r="CZU441" s="1"/>
      <c r="CZV441" s="1"/>
      <c r="CZW441" s="1"/>
      <c r="CZX441" s="1"/>
      <c r="CZY441" s="1"/>
      <c r="CZZ441" s="1"/>
      <c r="DAA441" s="1"/>
      <c r="DAB441" s="1"/>
      <c r="DAC441" s="1"/>
      <c r="DAD441" s="1"/>
      <c r="DAE441" s="1"/>
      <c r="DAF441" s="1"/>
      <c r="DAG441" s="1"/>
      <c r="DAH441" s="1"/>
      <c r="DAI441" s="1"/>
      <c r="DAJ441" s="1"/>
      <c r="DAK441" s="1"/>
      <c r="DAL441" s="1"/>
      <c r="DAM441" s="1"/>
      <c r="DAN441" s="1"/>
      <c r="DAO441" s="1"/>
      <c r="DAP441" s="1"/>
      <c r="DAQ441" s="1"/>
      <c r="DAR441" s="1"/>
      <c r="DAS441" s="1"/>
      <c r="DAT441" s="1"/>
      <c r="DAU441" s="1"/>
      <c r="DAV441" s="1"/>
      <c r="DAW441" s="1"/>
      <c r="DAX441" s="1"/>
      <c r="DAY441" s="1"/>
      <c r="DAZ441" s="1"/>
      <c r="DBA441" s="1"/>
      <c r="DBB441" s="1"/>
      <c r="DBC441" s="1"/>
      <c r="DBD441" s="1"/>
      <c r="DBE441" s="1"/>
      <c r="DBF441" s="1"/>
      <c r="DBG441" s="1"/>
      <c r="DBH441" s="1"/>
      <c r="DBI441" s="1"/>
      <c r="DBJ441" s="1"/>
      <c r="DBK441" s="1"/>
      <c r="DBL441" s="1"/>
      <c r="DBM441" s="1"/>
      <c r="DBN441" s="1"/>
      <c r="DBO441" s="1"/>
      <c r="DBP441" s="1"/>
      <c r="DBQ441" s="1"/>
      <c r="DBR441" s="1"/>
      <c r="DBS441" s="1"/>
      <c r="DBT441" s="1"/>
      <c r="DBU441" s="1"/>
      <c r="DBV441" s="1"/>
      <c r="DBW441" s="1"/>
      <c r="DBX441" s="1"/>
      <c r="DBY441" s="1"/>
      <c r="DBZ441" s="1"/>
      <c r="DCA441" s="1"/>
      <c r="DCB441" s="1"/>
      <c r="DCC441" s="1"/>
      <c r="DCD441" s="1"/>
      <c r="DCE441" s="1"/>
      <c r="DCF441" s="1"/>
      <c r="DCG441" s="1"/>
      <c r="DCH441" s="1"/>
      <c r="DCI441" s="1"/>
      <c r="DCJ441" s="1"/>
      <c r="DCK441" s="1"/>
      <c r="DCL441" s="1"/>
      <c r="DCM441" s="1"/>
      <c r="DCN441" s="1"/>
      <c r="DCO441" s="1"/>
      <c r="DCP441" s="1"/>
      <c r="DCQ441" s="1"/>
      <c r="DCR441" s="1"/>
      <c r="DCS441" s="1"/>
      <c r="DCT441" s="1"/>
      <c r="DCU441" s="1"/>
      <c r="DCV441" s="1"/>
      <c r="DCW441" s="1"/>
      <c r="DCX441" s="1"/>
      <c r="DCY441" s="1"/>
      <c r="DCZ441" s="1"/>
      <c r="DDA441" s="1"/>
      <c r="DDB441" s="1"/>
      <c r="DDC441" s="1"/>
      <c r="DDD441" s="1"/>
      <c r="DDE441" s="1"/>
      <c r="DDF441" s="1"/>
      <c r="DDG441" s="1"/>
      <c r="DDH441" s="1"/>
      <c r="DDI441" s="1"/>
      <c r="DDJ441" s="1"/>
      <c r="DDK441" s="1"/>
      <c r="DDL441" s="1"/>
      <c r="DDM441" s="1"/>
      <c r="DDN441" s="1"/>
      <c r="DDO441" s="1"/>
      <c r="DDP441" s="1"/>
      <c r="DDQ441" s="1"/>
      <c r="DDR441" s="1"/>
      <c r="DDS441" s="1"/>
      <c r="DDT441" s="1"/>
      <c r="DDU441" s="1"/>
      <c r="DDV441" s="1"/>
      <c r="DDW441" s="1"/>
      <c r="DDX441" s="1"/>
      <c r="DDY441" s="1"/>
      <c r="DDZ441" s="1"/>
      <c r="DEA441" s="1"/>
      <c r="DEB441" s="1"/>
      <c r="DEC441" s="1"/>
      <c r="DED441" s="1"/>
      <c r="DEE441" s="1"/>
      <c r="DEF441" s="1"/>
      <c r="DEG441" s="1"/>
      <c r="DEH441" s="1"/>
      <c r="DEI441" s="1"/>
      <c r="DEJ441" s="1"/>
      <c r="DEK441" s="1"/>
      <c r="DEL441" s="1"/>
      <c r="DEM441" s="1"/>
      <c r="DEN441" s="1"/>
      <c r="DEO441" s="1"/>
      <c r="DEP441" s="1"/>
      <c r="DEQ441" s="1"/>
      <c r="DER441" s="1"/>
      <c r="DES441" s="1"/>
      <c r="DET441" s="1"/>
      <c r="DEU441" s="1"/>
      <c r="DEV441" s="1"/>
      <c r="DEW441" s="1"/>
      <c r="DEX441" s="1"/>
      <c r="DEY441" s="1"/>
      <c r="DEZ441" s="1"/>
      <c r="DFA441" s="1"/>
      <c r="DFB441" s="1"/>
      <c r="DFC441" s="1"/>
      <c r="DFD441" s="1"/>
      <c r="DFE441" s="1"/>
      <c r="DFF441" s="1"/>
      <c r="DFG441" s="1"/>
      <c r="DFH441" s="1"/>
      <c r="DFI441" s="1"/>
      <c r="DFJ441" s="1"/>
      <c r="DFK441" s="1"/>
      <c r="DFL441" s="1"/>
      <c r="DFM441" s="1"/>
      <c r="DFN441" s="1"/>
      <c r="DFO441" s="1"/>
      <c r="DFP441" s="1"/>
      <c r="DFQ441" s="1"/>
      <c r="DFR441" s="1"/>
      <c r="DFS441" s="1"/>
      <c r="DFT441" s="1"/>
      <c r="DFU441" s="1"/>
      <c r="DFV441" s="1"/>
      <c r="DFW441" s="1"/>
      <c r="DFX441" s="1"/>
      <c r="DFY441" s="1"/>
      <c r="DFZ441" s="1"/>
      <c r="DGA441" s="1"/>
      <c r="DGB441" s="1"/>
      <c r="DGC441" s="1"/>
      <c r="DGD441" s="1"/>
      <c r="DGE441" s="1"/>
      <c r="DGF441" s="1"/>
      <c r="DGG441" s="1"/>
      <c r="DGH441" s="1"/>
      <c r="DGI441" s="1"/>
      <c r="DGJ441" s="1"/>
      <c r="DGK441" s="1"/>
      <c r="DGL441" s="1"/>
      <c r="DGM441" s="1"/>
      <c r="DGN441" s="1"/>
      <c r="DGO441" s="1"/>
      <c r="DGP441" s="1"/>
      <c r="DGQ441" s="1"/>
      <c r="DGR441" s="1"/>
      <c r="DGS441" s="1"/>
      <c r="DGT441" s="1"/>
      <c r="DGU441" s="1"/>
      <c r="DGV441" s="1"/>
      <c r="DGW441" s="1"/>
      <c r="DGX441" s="1"/>
      <c r="DGY441" s="1"/>
      <c r="DGZ441" s="1"/>
      <c r="DHA441" s="1"/>
      <c r="DHB441" s="1"/>
      <c r="DHC441" s="1"/>
      <c r="DHD441" s="1"/>
      <c r="DHE441" s="1"/>
      <c r="DHF441" s="1"/>
      <c r="DHG441" s="1"/>
      <c r="DHH441" s="1"/>
      <c r="DHI441" s="1"/>
      <c r="DHJ441" s="1"/>
      <c r="DHK441" s="1"/>
      <c r="DHL441" s="1"/>
      <c r="DHM441" s="1"/>
      <c r="DHN441" s="1"/>
      <c r="DHO441" s="1"/>
      <c r="DHP441" s="1"/>
      <c r="DHQ441" s="1"/>
      <c r="DHR441" s="1"/>
      <c r="DHS441" s="1"/>
      <c r="DHT441" s="1"/>
      <c r="DHU441" s="1"/>
      <c r="DHV441" s="1"/>
      <c r="DHW441" s="1"/>
      <c r="DHX441" s="1"/>
      <c r="DHY441" s="1"/>
      <c r="DHZ441" s="1"/>
      <c r="DIA441" s="1"/>
      <c r="DIB441" s="1"/>
      <c r="DIC441" s="1"/>
      <c r="DID441" s="1"/>
      <c r="DIE441" s="1"/>
      <c r="DIF441" s="1"/>
      <c r="DIG441" s="1"/>
      <c r="DIH441" s="1"/>
      <c r="DII441" s="1"/>
      <c r="DIJ441" s="1"/>
      <c r="DIK441" s="1"/>
      <c r="DIL441" s="1"/>
      <c r="DIM441" s="1"/>
      <c r="DIN441" s="1"/>
      <c r="DIO441" s="1"/>
      <c r="DIP441" s="1"/>
      <c r="DIQ441" s="1"/>
      <c r="DIR441" s="1"/>
      <c r="DIS441" s="1"/>
      <c r="DIT441" s="1"/>
      <c r="DIU441" s="1"/>
      <c r="DIV441" s="1"/>
      <c r="DIW441" s="1"/>
      <c r="DIX441" s="1"/>
      <c r="DIY441" s="1"/>
      <c r="DIZ441" s="1"/>
      <c r="DJA441" s="1"/>
      <c r="DJB441" s="1"/>
      <c r="DJC441" s="1"/>
      <c r="DJD441" s="1"/>
      <c r="DJE441" s="1"/>
      <c r="DJF441" s="1"/>
      <c r="DJG441" s="1"/>
      <c r="DJH441" s="1"/>
      <c r="DJI441" s="1"/>
      <c r="DJJ441" s="1"/>
      <c r="DJK441" s="1"/>
      <c r="DJL441" s="1"/>
      <c r="DJM441" s="1"/>
      <c r="DJN441" s="1"/>
      <c r="DJO441" s="1"/>
      <c r="DJP441" s="1"/>
      <c r="DJQ441" s="1"/>
      <c r="DJR441" s="1"/>
      <c r="DJS441" s="1"/>
      <c r="DJT441" s="1"/>
      <c r="DJU441" s="1"/>
      <c r="DJV441" s="1"/>
      <c r="DJW441" s="1"/>
      <c r="DJX441" s="1"/>
      <c r="DJY441" s="1"/>
      <c r="DJZ441" s="1"/>
      <c r="DKA441" s="1"/>
      <c r="DKB441" s="1"/>
      <c r="DKC441" s="1"/>
      <c r="DKD441" s="1"/>
      <c r="DKE441" s="1"/>
      <c r="DKF441" s="1"/>
      <c r="DKG441" s="1"/>
      <c r="DKH441" s="1"/>
      <c r="DKI441" s="1"/>
      <c r="DKJ441" s="1"/>
      <c r="DKK441" s="1"/>
      <c r="DKL441" s="1"/>
      <c r="DKM441" s="1"/>
      <c r="DKN441" s="1"/>
      <c r="DKO441" s="1"/>
      <c r="DKP441" s="1"/>
      <c r="DKQ441" s="1"/>
      <c r="DKR441" s="1"/>
      <c r="DKS441" s="1"/>
      <c r="DKT441" s="1"/>
      <c r="DKU441" s="1"/>
      <c r="DKV441" s="1"/>
      <c r="DKW441" s="1"/>
      <c r="DKX441" s="1"/>
      <c r="DKY441" s="1"/>
      <c r="DKZ441" s="1"/>
      <c r="DLA441" s="1"/>
      <c r="DLB441" s="1"/>
      <c r="DLC441" s="1"/>
      <c r="DLD441" s="1"/>
      <c r="DLE441" s="1"/>
      <c r="DLF441" s="1"/>
      <c r="DLG441" s="1"/>
      <c r="DLH441" s="1"/>
      <c r="DLI441" s="1"/>
      <c r="DLJ441" s="1"/>
      <c r="DLK441" s="1"/>
      <c r="DLL441" s="1"/>
      <c r="DLM441" s="1"/>
      <c r="DLN441" s="1"/>
      <c r="DLO441" s="1"/>
      <c r="DLP441" s="1"/>
      <c r="DLQ441" s="1"/>
      <c r="DLR441" s="1"/>
      <c r="DLS441" s="1"/>
      <c r="DLT441" s="1"/>
      <c r="DLU441" s="1"/>
      <c r="DLV441" s="1"/>
      <c r="DLW441" s="1"/>
      <c r="DLX441" s="1"/>
      <c r="DLY441" s="1"/>
      <c r="DLZ441" s="1"/>
      <c r="DMA441" s="1"/>
      <c r="DMB441" s="1"/>
      <c r="DMC441" s="1"/>
      <c r="DMD441" s="1"/>
      <c r="DME441" s="1"/>
      <c r="DMF441" s="1"/>
      <c r="DMG441" s="1"/>
      <c r="DMH441" s="1"/>
      <c r="DMI441" s="1"/>
      <c r="DMJ441" s="1"/>
      <c r="DMK441" s="1"/>
      <c r="DML441" s="1"/>
      <c r="DMM441" s="1"/>
      <c r="DMN441" s="1"/>
      <c r="DMO441" s="1"/>
      <c r="DMP441" s="1"/>
      <c r="DMQ441" s="1"/>
      <c r="DMR441" s="1"/>
      <c r="DMS441" s="1"/>
      <c r="DMT441" s="1"/>
      <c r="DMU441" s="1"/>
      <c r="DMV441" s="1"/>
      <c r="DMW441" s="1"/>
      <c r="DMX441" s="1"/>
      <c r="DMY441" s="1"/>
      <c r="DMZ441" s="1"/>
      <c r="DNA441" s="1"/>
      <c r="DNB441" s="1"/>
      <c r="DNC441" s="1"/>
      <c r="DND441" s="1"/>
      <c r="DNE441" s="1"/>
      <c r="DNF441" s="1"/>
      <c r="DNG441" s="1"/>
      <c r="DNH441" s="1"/>
      <c r="DNI441" s="1"/>
      <c r="DNJ441" s="1"/>
      <c r="DNK441" s="1"/>
      <c r="DNL441" s="1"/>
      <c r="DNM441" s="1"/>
      <c r="DNN441" s="1"/>
      <c r="DNO441" s="1"/>
      <c r="DNP441" s="1"/>
      <c r="DNQ441" s="1"/>
      <c r="DNR441" s="1"/>
      <c r="DNS441" s="1"/>
      <c r="DNT441" s="1"/>
      <c r="DNU441" s="1"/>
      <c r="DNV441" s="1"/>
      <c r="DNW441" s="1"/>
      <c r="DNX441" s="1"/>
      <c r="DNY441" s="1"/>
      <c r="DNZ441" s="1"/>
      <c r="DOA441" s="1"/>
      <c r="DOB441" s="1"/>
      <c r="DOC441" s="1"/>
      <c r="DOD441" s="1"/>
      <c r="DOE441" s="1"/>
      <c r="DOF441" s="1"/>
      <c r="DOG441" s="1"/>
      <c r="DOH441" s="1"/>
      <c r="DOI441" s="1"/>
      <c r="DOJ441" s="1"/>
      <c r="DOK441" s="1"/>
      <c r="DOL441" s="1"/>
      <c r="DOM441" s="1"/>
      <c r="DON441" s="1"/>
      <c r="DOO441" s="1"/>
      <c r="DOP441" s="1"/>
      <c r="DOQ441" s="1"/>
      <c r="DOR441" s="1"/>
      <c r="DOS441" s="1"/>
      <c r="DOT441" s="1"/>
      <c r="DOU441" s="1"/>
      <c r="DOV441" s="1"/>
      <c r="DOW441" s="1"/>
      <c r="DOX441" s="1"/>
      <c r="DOY441" s="1"/>
      <c r="DOZ441" s="1"/>
      <c r="DPA441" s="1"/>
      <c r="DPB441" s="1"/>
      <c r="DPC441" s="1"/>
      <c r="DPD441" s="1"/>
      <c r="DPE441" s="1"/>
      <c r="DPF441" s="1"/>
      <c r="DPG441" s="1"/>
      <c r="DPH441" s="1"/>
      <c r="DPI441" s="1"/>
      <c r="DPJ441" s="1"/>
      <c r="DPK441" s="1"/>
      <c r="DPL441" s="1"/>
      <c r="DPM441" s="1"/>
      <c r="DPN441" s="1"/>
      <c r="DPO441" s="1"/>
      <c r="DPP441" s="1"/>
      <c r="DPQ441" s="1"/>
      <c r="DPR441" s="1"/>
      <c r="DPS441" s="1"/>
      <c r="DPT441" s="1"/>
      <c r="DPU441" s="1"/>
      <c r="DPV441" s="1"/>
      <c r="DPW441" s="1"/>
      <c r="DPX441" s="1"/>
      <c r="DPY441" s="1"/>
      <c r="DPZ441" s="1"/>
      <c r="DQA441" s="1"/>
      <c r="DQB441" s="1"/>
      <c r="DQC441" s="1"/>
      <c r="DQD441" s="1"/>
      <c r="DQE441" s="1"/>
      <c r="DQF441" s="1"/>
      <c r="DQG441" s="1"/>
      <c r="DQH441" s="1"/>
      <c r="DQI441" s="1"/>
      <c r="DQJ441" s="1"/>
      <c r="DQK441" s="1"/>
      <c r="DQL441" s="1"/>
      <c r="DQM441" s="1"/>
      <c r="DQN441" s="1"/>
      <c r="DQO441" s="1"/>
      <c r="DQP441" s="1"/>
      <c r="DQQ441" s="1"/>
      <c r="DQR441" s="1"/>
      <c r="DQS441" s="1"/>
      <c r="DQT441" s="1"/>
      <c r="DQU441" s="1"/>
      <c r="DQV441" s="1"/>
      <c r="DQW441" s="1"/>
      <c r="DQX441" s="1"/>
      <c r="DQY441" s="1"/>
      <c r="DQZ441" s="1"/>
      <c r="DRA441" s="1"/>
      <c r="DRB441" s="1"/>
      <c r="DRC441" s="1"/>
      <c r="DRD441" s="1"/>
      <c r="DRE441" s="1"/>
      <c r="DRF441" s="1"/>
      <c r="DRG441" s="1"/>
      <c r="DRH441" s="1"/>
      <c r="DRI441" s="1"/>
      <c r="DRJ441" s="1"/>
      <c r="DRK441" s="1"/>
      <c r="DRL441" s="1"/>
      <c r="DRM441" s="1"/>
      <c r="DRN441" s="1"/>
      <c r="DRO441" s="1"/>
      <c r="DRP441" s="1"/>
      <c r="DRQ441" s="1"/>
      <c r="DRR441" s="1"/>
      <c r="DRS441" s="1"/>
      <c r="DRT441" s="1"/>
      <c r="DRU441" s="1"/>
      <c r="DRV441" s="1"/>
      <c r="DRW441" s="1"/>
      <c r="DRX441" s="1"/>
      <c r="DRY441" s="1"/>
      <c r="DRZ441" s="1"/>
      <c r="DSA441" s="1"/>
      <c r="DSB441" s="1"/>
      <c r="DSC441" s="1"/>
      <c r="DSD441" s="1"/>
      <c r="DSE441" s="1"/>
      <c r="DSF441" s="1"/>
      <c r="DSG441" s="1"/>
      <c r="DSH441" s="1"/>
      <c r="DSI441" s="1"/>
      <c r="DSJ441" s="1"/>
      <c r="DSK441" s="1"/>
      <c r="DSL441" s="1"/>
      <c r="DSM441" s="1"/>
      <c r="DSN441" s="1"/>
      <c r="DSO441" s="1"/>
      <c r="DSP441" s="1"/>
      <c r="DSQ441" s="1"/>
      <c r="DSR441" s="1"/>
      <c r="DSS441" s="1"/>
      <c r="DST441" s="1"/>
      <c r="DSU441" s="1"/>
      <c r="DSV441" s="1"/>
      <c r="DSW441" s="1"/>
      <c r="DSX441" s="1"/>
      <c r="DSY441" s="1"/>
      <c r="DSZ441" s="1"/>
      <c r="DTA441" s="1"/>
      <c r="DTB441" s="1"/>
      <c r="DTC441" s="1"/>
      <c r="DTD441" s="1"/>
      <c r="DTE441" s="1"/>
      <c r="DTF441" s="1"/>
      <c r="DTG441" s="1"/>
      <c r="DTH441" s="1"/>
      <c r="DTI441" s="1"/>
      <c r="DTJ441" s="1"/>
      <c r="DTK441" s="1"/>
      <c r="DTL441" s="1"/>
      <c r="DTM441" s="1"/>
      <c r="DTN441" s="1"/>
      <c r="DTO441" s="1"/>
      <c r="DTP441" s="1"/>
      <c r="DTQ441" s="1"/>
      <c r="DTR441" s="1"/>
      <c r="DTS441" s="1"/>
      <c r="DTT441" s="1"/>
      <c r="DTU441" s="1"/>
      <c r="DTV441" s="1"/>
      <c r="DTW441" s="1"/>
      <c r="DTX441" s="1"/>
      <c r="DTY441" s="1"/>
      <c r="DTZ441" s="1"/>
      <c r="DUA441" s="1"/>
      <c r="DUB441" s="1"/>
      <c r="DUC441" s="1"/>
      <c r="DUD441" s="1"/>
      <c r="DUE441" s="1"/>
      <c r="DUF441" s="1"/>
      <c r="DUG441" s="1"/>
      <c r="DUH441" s="1"/>
      <c r="DUI441" s="1"/>
      <c r="DUJ441" s="1"/>
      <c r="DUK441" s="1"/>
      <c r="DUL441" s="1"/>
      <c r="DUM441" s="1"/>
      <c r="DUN441" s="1"/>
      <c r="DUO441" s="1"/>
      <c r="DUP441" s="1"/>
      <c r="DUQ441" s="1"/>
      <c r="DUR441" s="1"/>
      <c r="DUS441" s="1"/>
      <c r="DUT441" s="1"/>
      <c r="DUU441" s="1"/>
      <c r="DUV441" s="1"/>
      <c r="DUW441" s="1"/>
      <c r="DUX441" s="1"/>
      <c r="DUY441" s="1"/>
      <c r="DUZ441" s="1"/>
      <c r="DVA441" s="1"/>
      <c r="DVB441" s="1"/>
      <c r="DVC441" s="1"/>
      <c r="DVD441" s="1"/>
      <c r="DVE441" s="1"/>
      <c r="DVF441" s="1"/>
      <c r="DVG441" s="1"/>
      <c r="DVH441" s="1"/>
      <c r="DVI441" s="1"/>
      <c r="DVJ441" s="1"/>
      <c r="DVK441" s="1"/>
      <c r="DVL441" s="1"/>
      <c r="DVM441" s="1"/>
      <c r="DVN441" s="1"/>
      <c r="DVO441" s="1"/>
      <c r="DVP441" s="1"/>
      <c r="DVQ441" s="1"/>
      <c r="DVR441" s="1"/>
      <c r="DVS441" s="1"/>
      <c r="DVT441" s="1"/>
      <c r="DVU441" s="1"/>
      <c r="DVV441" s="1"/>
      <c r="DVW441" s="1"/>
      <c r="DVX441" s="1"/>
      <c r="DVY441" s="1"/>
      <c r="DVZ441" s="1"/>
      <c r="DWA441" s="1"/>
      <c r="DWB441" s="1"/>
      <c r="DWC441" s="1"/>
      <c r="DWD441" s="1"/>
      <c r="DWE441" s="1"/>
      <c r="DWF441" s="1"/>
      <c r="DWG441" s="1"/>
      <c r="DWH441" s="1"/>
      <c r="DWI441" s="1"/>
      <c r="DWJ441" s="1"/>
      <c r="DWK441" s="1"/>
      <c r="DWL441" s="1"/>
      <c r="DWM441" s="1"/>
      <c r="DWN441" s="1"/>
      <c r="DWO441" s="1"/>
      <c r="DWP441" s="1"/>
      <c r="DWQ441" s="1"/>
      <c r="DWR441" s="1"/>
      <c r="DWS441" s="1"/>
      <c r="DWT441" s="1"/>
      <c r="DWU441" s="1"/>
      <c r="DWV441" s="1"/>
      <c r="DWW441" s="1"/>
      <c r="DWX441" s="1"/>
      <c r="DWY441" s="1"/>
      <c r="DWZ441" s="1"/>
      <c r="DXA441" s="1"/>
      <c r="DXB441" s="1"/>
      <c r="DXC441" s="1"/>
      <c r="DXD441" s="1"/>
      <c r="DXE441" s="1"/>
      <c r="DXF441" s="1"/>
      <c r="DXG441" s="1"/>
      <c r="DXH441" s="1"/>
      <c r="DXI441" s="1"/>
      <c r="DXJ441" s="1"/>
      <c r="DXK441" s="1"/>
      <c r="DXL441" s="1"/>
      <c r="DXM441" s="1"/>
      <c r="DXN441" s="1"/>
      <c r="DXO441" s="1"/>
      <c r="DXP441" s="1"/>
      <c r="DXQ441" s="1"/>
      <c r="DXR441" s="1"/>
      <c r="DXS441" s="1"/>
      <c r="DXT441" s="1"/>
      <c r="DXU441" s="1"/>
      <c r="DXV441" s="1"/>
      <c r="DXW441" s="1"/>
      <c r="DXX441" s="1"/>
      <c r="DXY441" s="1"/>
      <c r="DXZ441" s="1"/>
      <c r="DYA441" s="1"/>
      <c r="DYB441" s="1"/>
      <c r="DYC441" s="1"/>
      <c r="DYD441" s="1"/>
      <c r="DYE441" s="1"/>
      <c r="DYF441" s="1"/>
      <c r="DYG441" s="1"/>
      <c r="DYH441" s="1"/>
      <c r="DYI441" s="1"/>
      <c r="DYJ441" s="1"/>
      <c r="DYK441" s="1"/>
      <c r="DYL441" s="1"/>
      <c r="DYM441" s="1"/>
      <c r="DYN441" s="1"/>
      <c r="DYO441" s="1"/>
      <c r="DYP441" s="1"/>
      <c r="DYQ441" s="1"/>
      <c r="DYR441" s="1"/>
      <c r="DYS441" s="1"/>
      <c r="DYT441" s="1"/>
      <c r="DYU441" s="1"/>
      <c r="DYV441" s="1"/>
      <c r="DYW441" s="1"/>
      <c r="DYX441" s="1"/>
      <c r="DYY441" s="1"/>
      <c r="DYZ441" s="1"/>
      <c r="DZA441" s="1"/>
      <c r="DZB441" s="1"/>
      <c r="DZC441" s="1"/>
      <c r="DZD441" s="1"/>
      <c r="DZE441" s="1"/>
      <c r="DZF441" s="1"/>
      <c r="DZG441" s="1"/>
      <c r="DZH441" s="1"/>
      <c r="DZI441" s="1"/>
      <c r="DZJ441" s="1"/>
      <c r="DZK441" s="1"/>
      <c r="DZL441" s="1"/>
      <c r="DZM441" s="1"/>
      <c r="DZN441" s="1"/>
      <c r="DZO441" s="1"/>
      <c r="DZP441" s="1"/>
      <c r="DZQ441" s="1"/>
      <c r="DZR441" s="1"/>
      <c r="DZS441" s="1"/>
      <c r="DZT441" s="1"/>
      <c r="DZU441" s="1"/>
      <c r="DZV441" s="1"/>
      <c r="DZW441" s="1"/>
      <c r="DZX441" s="1"/>
      <c r="DZY441" s="1"/>
      <c r="DZZ441" s="1"/>
      <c r="EAA441" s="1"/>
      <c r="EAB441" s="1"/>
      <c r="EAC441" s="1"/>
      <c r="EAD441" s="1"/>
      <c r="EAE441" s="1"/>
      <c r="EAF441" s="1"/>
      <c r="EAG441" s="1"/>
      <c r="EAH441" s="1"/>
      <c r="EAI441" s="1"/>
      <c r="EAJ441" s="1"/>
      <c r="EAK441" s="1"/>
      <c r="EAL441" s="1"/>
      <c r="EAM441" s="1"/>
      <c r="EAN441" s="1"/>
      <c r="EAO441" s="1"/>
      <c r="EAP441" s="1"/>
      <c r="EAQ441" s="1"/>
      <c r="EAR441" s="1"/>
      <c r="EAS441" s="1"/>
      <c r="EAT441" s="1"/>
      <c r="EAU441" s="1"/>
      <c r="EAV441" s="1"/>
      <c r="EAW441" s="1"/>
      <c r="EAX441" s="1"/>
      <c r="EAY441" s="1"/>
      <c r="EAZ441" s="1"/>
      <c r="EBA441" s="1"/>
      <c r="EBB441" s="1"/>
      <c r="EBC441" s="1"/>
      <c r="EBD441" s="1"/>
      <c r="EBE441" s="1"/>
      <c r="EBF441" s="1"/>
      <c r="EBG441" s="1"/>
      <c r="EBH441" s="1"/>
      <c r="EBI441" s="1"/>
      <c r="EBJ441" s="1"/>
      <c r="EBK441" s="1"/>
      <c r="EBL441" s="1"/>
      <c r="EBM441" s="1"/>
      <c r="EBN441" s="1"/>
      <c r="EBO441" s="1"/>
      <c r="EBP441" s="1"/>
      <c r="EBQ441" s="1"/>
      <c r="EBR441" s="1"/>
      <c r="EBS441" s="1"/>
      <c r="EBT441" s="1"/>
      <c r="EBU441" s="1"/>
      <c r="EBV441" s="1"/>
      <c r="EBW441" s="1"/>
      <c r="EBX441" s="1"/>
      <c r="EBY441" s="1"/>
      <c r="EBZ441" s="1"/>
      <c r="ECA441" s="1"/>
      <c r="ECB441" s="1"/>
      <c r="ECC441" s="1"/>
      <c r="ECD441" s="1"/>
      <c r="ECE441" s="1"/>
      <c r="ECF441" s="1"/>
      <c r="ECG441" s="1"/>
      <c r="ECH441" s="1"/>
      <c r="ECI441" s="1"/>
      <c r="ECJ441" s="1"/>
      <c r="ECK441" s="1"/>
      <c r="ECL441" s="1"/>
      <c r="ECM441" s="1"/>
      <c r="ECN441" s="1"/>
      <c r="ECO441" s="1"/>
      <c r="ECP441" s="1"/>
      <c r="ECQ441" s="1"/>
      <c r="ECR441" s="1"/>
      <c r="ECS441" s="1"/>
      <c r="ECT441" s="1"/>
      <c r="ECU441" s="1"/>
      <c r="ECV441" s="1"/>
      <c r="ECW441" s="1"/>
      <c r="ECX441" s="1"/>
      <c r="ECY441" s="1"/>
      <c r="ECZ441" s="1"/>
      <c r="EDA441" s="1"/>
      <c r="EDB441" s="1"/>
      <c r="EDC441" s="1"/>
      <c r="EDD441" s="1"/>
      <c r="EDE441" s="1"/>
      <c r="EDF441" s="1"/>
      <c r="EDG441" s="1"/>
      <c r="EDH441" s="1"/>
      <c r="EDI441" s="1"/>
      <c r="EDJ441" s="1"/>
      <c r="EDK441" s="1"/>
      <c r="EDL441" s="1"/>
      <c r="EDM441" s="1"/>
      <c r="EDN441" s="1"/>
      <c r="EDO441" s="1"/>
      <c r="EDP441" s="1"/>
      <c r="EDQ441" s="1"/>
      <c r="EDR441" s="1"/>
      <c r="EDS441" s="1"/>
      <c r="EDT441" s="1"/>
      <c r="EDU441" s="1"/>
      <c r="EDV441" s="1"/>
      <c r="EDW441" s="1"/>
      <c r="EDX441" s="1"/>
      <c r="EDY441" s="1"/>
      <c r="EDZ441" s="1"/>
      <c r="EEA441" s="1"/>
      <c r="EEB441" s="1"/>
      <c r="EEC441" s="1"/>
      <c r="EED441" s="1"/>
      <c r="EEE441" s="1"/>
      <c r="EEF441" s="1"/>
      <c r="EEG441" s="1"/>
      <c r="EEH441" s="1"/>
      <c r="EEI441" s="1"/>
      <c r="EEJ441" s="1"/>
      <c r="EEK441" s="1"/>
      <c r="EEL441" s="1"/>
      <c r="EEM441" s="1"/>
      <c r="EEN441" s="1"/>
      <c r="EEO441" s="1"/>
      <c r="EEP441" s="1"/>
      <c r="EEQ441" s="1"/>
      <c r="EER441" s="1"/>
      <c r="EES441" s="1"/>
      <c r="EET441" s="1"/>
      <c r="EEU441" s="1"/>
      <c r="EEV441" s="1"/>
      <c r="EEW441" s="1"/>
      <c r="EEX441" s="1"/>
      <c r="EEY441" s="1"/>
      <c r="EEZ441" s="1"/>
      <c r="EFA441" s="1"/>
      <c r="EFB441" s="1"/>
      <c r="EFC441" s="1"/>
      <c r="EFD441" s="1"/>
      <c r="EFE441" s="1"/>
      <c r="EFF441" s="1"/>
      <c r="EFG441" s="1"/>
      <c r="EFH441" s="1"/>
      <c r="EFI441" s="1"/>
      <c r="EFJ441" s="1"/>
      <c r="EFK441" s="1"/>
      <c r="EFL441" s="1"/>
      <c r="EFM441" s="1"/>
      <c r="EFN441" s="1"/>
      <c r="EFO441" s="1"/>
      <c r="EFP441" s="1"/>
      <c r="EFQ441" s="1"/>
      <c r="EFR441" s="1"/>
      <c r="EFS441" s="1"/>
      <c r="EFT441" s="1"/>
      <c r="EFU441" s="1"/>
      <c r="EFV441" s="1"/>
      <c r="EFW441" s="1"/>
      <c r="EFX441" s="1"/>
      <c r="EFY441" s="1"/>
      <c r="EFZ441" s="1"/>
      <c r="EGA441" s="1"/>
      <c r="EGB441" s="1"/>
      <c r="EGC441" s="1"/>
      <c r="EGD441" s="1"/>
      <c r="EGE441" s="1"/>
      <c r="EGF441" s="1"/>
      <c r="EGG441" s="1"/>
      <c r="EGH441" s="1"/>
      <c r="EGI441" s="1"/>
      <c r="EGJ441" s="1"/>
      <c r="EGK441" s="1"/>
      <c r="EGL441" s="1"/>
      <c r="EGM441" s="1"/>
      <c r="EGN441" s="1"/>
      <c r="EGO441" s="1"/>
      <c r="EGP441" s="1"/>
      <c r="EGQ441" s="1"/>
      <c r="EGR441" s="1"/>
      <c r="EGS441" s="1"/>
      <c r="EGT441" s="1"/>
      <c r="EGU441" s="1"/>
      <c r="EGV441" s="1"/>
      <c r="EGW441" s="1"/>
      <c r="EGX441" s="1"/>
      <c r="EGY441" s="1"/>
      <c r="EGZ441" s="1"/>
      <c r="EHA441" s="1"/>
      <c r="EHB441" s="1"/>
      <c r="EHC441" s="1"/>
      <c r="EHD441" s="1"/>
      <c r="EHE441" s="1"/>
      <c r="EHF441" s="1"/>
      <c r="EHG441" s="1"/>
      <c r="EHH441" s="1"/>
      <c r="EHI441" s="1"/>
      <c r="EHJ441" s="1"/>
      <c r="EHK441" s="1"/>
      <c r="EHL441" s="1"/>
      <c r="EHM441" s="1"/>
      <c r="EHN441" s="1"/>
      <c r="EHO441" s="1"/>
      <c r="EHP441" s="1"/>
      <c r="EHQ441" s="1"/>
      <c r="EHR441" s="1"/>
      <c r="EHS441" s="1"/>
      <c r="EHT441" s="1"/>
      <c r="EHU441" s="1"/>
      <c r="EHV441" s="1"/>
      <c r="EHW441" s="1"/>
      <c r="EHX441" s="1"/>
      <c r="EHY441" s="1"/>
      <c r="EHZ441" s="1"/>
      <c r="EIA441" s="1"/>
      <c r="EIB441" s="1"/>
      <c r="EIC441" s="1"/>
      <c r="EID441" s="1"/>
      <c r="EIE441" s="1"/>
      <c r="EIF441" s="1"/>
      <c r="EIG441" s="1"/>
      <c r="EIH441" s="1"/>
      <c r="EII441" s="1"/>
      <c r="EIJ441" s="1"/>
      <c r="EIK441" s="1"/>
      <c r="EIL441" s="1"/>
      <c r="EIM441" s="1"/>
      <c r="EIN441" s="1"/>
      <c r="EIO441" s="1"/>
      <c r="EIP441" s="1"/>
      <c r="EIQ441" s="1"/>
      <c r="EIR441" s="1"/>
      <c r="EIS441" s="1"/>
      <c r="EIT441" s="1"/>
      <c r="EIU441" s="1"/>
      <c r="EIV441" s="1"/>
      <c r="EIW441" s="1"/>
      <c r="EIX441" s="1"/>
      <c r="EIY441" s="1"/>
      <c r="EIZ441" s="1"/>
      <c r="EJA441" s="1"/>
      <c r="EJB441" s="1"/>
      <c r="EJC441" s="1"/>
      <c r="EJD441" s="1"/>
      <c r="EJE441" s="1"/>
      <c r="EJF441" s="1"/>
      <c r="EJG441" s="1"/>
      <c r="EJH441" s="1"/>
      <c r="EJI441" s="1"/>
      <c r="EJJ441" s="1"/>
      <c r="EJK441" s="1"/>
      <c r="EJL441" s="1"/>
      <c r="EJM441" s="1"/>
      <c r="EJN441" s="1"/>
      <c r="EJO441" s="1"/>
      <c r="EJP441" s="1"/>
      <c r="EJQ441" s="1"/>
      <c r="EJR441" s="1"/>
      <c r="EJS441" s="1"/>
      <c r="EJT441" s="1"/>
      <c r="EJU441" s="1"/>
      <c r="EJV441" s="1"/>
      <c r="EJW441" s="1"/>
      <c r="EJX441" s="1"/>
      <c r="EJY441" s="1"/>
      <c r="EJZ441" s="1"/>
      <c r="EKA441" s="1"/>
      <c r="EKB441" s="1"/>
      <c r="EKC441" s="1"/>
      <c r="EKD441" s="1"/>
      <c r="EKE441" s="1"/>
      <c r="EKF441" s="1"/>
      <c r="EKG441" s="1"/>
      <c r="EKH441" s="1"/>
      <c r="EKI441" s="1"/>
      <c r="EKJ441" s="1"/>
      <c r="EKK441" s="1"/>
      <c r="EKL441" s="1"/>
      <c r="EKM441" s="1"/>
      <c r="EKN441" s="1"/>
      <c r="EKO441" s="1"/>
      <c r="EKP441" s="1"/>
      <c r="EKQ441" s="1"/>
      <c r="EKR441" s="1"/>
      <c r="EKS441" s="1"/>
      <c r="EKT441" s="1"/>
      <c r="EKU441" s="1"/>
      <c r="EKV441" s="1"/>
      <c r="EKW441" s="1"/>
      <c r="EKX441" s="1"/>
      <c r="EKY441" s="1"/>
      <c r="EKZ441" s="1"/>
      <c r="ELA441" s="1"/>
      <c r="ELB441" s="1"/>
      <c r="ELC441" s="1"/>
      <c r="ELD441" s="1"/>
      <c r="ELE441" s="1"/>
      <c r="ELF441" s="1"/>
      <c r="ELG441" s="1"/>
      <c r="ELH441" s="1"/>
      <c r="ELI441" s="1"/>
      <c r="ELJ441" s="1"/>
      <c r="ELK441" s="1"/>
      <c r="ELL441" s="1"/>
      <c r="ELM441" s="1"/>
      <c r="ELN441" s="1"/>
      <c r="ELO441" s="1"/>
      <c r="ELP441" s="1"/>
      <c r="ELQ441" s="1"/>
      <c r="ELR441" s="1"/>
      <c r="ELS441" s="1"/>
      <c r="ELT441" s="1"/>
      <c r="ELU441" s="1"/>
      <c r="ELV441" s="1"/>
      <c r="ELW441" s="1"/>
      <c r="ELX441" s="1"/>
      <c r="ELY441" s="1"/>
      <c r="ELZ441" s="1"/>
      <c r="EMA441" s="1"/>
      <c r="EMB441" s="1"/>
      <c r="EMC441" s="1"/>
      <c r="EMD441" s="1"/>
      <c r="EME441" s="1"/>
      <c r="EMF441" s="1"/>
      <c r="EMG441" s="1"/>
      <c r="EMH441" s="1"/>
      <c r="EMI441" s="1"/>
      <c r="EMJ441" s="1"/>
      <c r="EMK441" s="1"/>
      <c r="EML441" s="1"/>
      <c r="EMM441" s="1"/>
      <c r="EMN441" s="1"/>
      <c r="EMO441" s="1"/>
      <c r="EMP441" s="1"/>
      <c r="EMQ441" s="1"/>
      <c r="EMR441" s="1"/>
      <c r="EMS441" s="1"/>
      <c r="EMT441" s="1"/>
      <c r="EMU441" s="1"/>
      <c r="EMV441" s="1"/>
      <c r="EMW441" s="1"/>
      <c r="EMX441" s="1"/>
      <c r="EMY441" s="1"/>
      <c r="EMZ441" s="1"/>
      <c r="ENA441" s="1"/>
      <c r="ENB441" s="1"/>
      <c r="ENC441" s="1"/>
      <c r="END441" s="1"/>
      <c r="ENE441" s="1"/>
      <c r="ENF441" s="1"/>
      <c r="ENG441" s="1"/>
      <c r="ENH441" s="1"/>
      <c r="ENI441" s="1"/>
      <c r="ENJ441" s="1"/>
      <c r="ENK441" s="1"/>
      <c r="ENL441" s="1"/>
      <c r="ENM441" s="1"/>
      <c r="ENN441" s="1"/>
      <c r="ENO441" s="1"/>
      <c r="ENP441" s="1"/>
      <c r="ENQ441" s="1"/>
      <c r="ENR441" s="1"/>
      <c r="ENS441" s="1"/>
      <c r="ENT441" s="1"/>
      <c r="ENU441" s="1"/>
      <c r="ENV441" s="1"/>
      <c r="ENW441" s="1"/>
      <c r="ENX441" s="1"/>
      <c r="ENY441" s="1"/>
      <c r="ENZ441" s="1"/>
      <c r="EOA441" s="1"/>
      <c r="EOB441" s="1"/>
      <c r="EOC441" s="1"/>
      <c r="EOD441" s="1"/>
      <c r="EOE441" s="1"/>
      <c r="EOF441" s="1"/>
      <c r="EOG441" s="1"/>
      <c r="EOH441" s="1"/>
      <c r="EOI441" s="1"/>
      <c r="EOJ441" s="1"/>
      <c r="EOK441" s="1"/>
      <c r="EOL441" s="1"/>
      <c r="EOM441" s="1"/>
      <c r="EON441" s="1"/>
      <c r="EOO441" s="1"/>
      <c r="EOP441" s="1"/>
      <c r="EOQ441" s="1"/>
      <c r="EOR441" s="1"/>
      <c r="EOS441" s="1"/>
      <c r="EOT441" s="1"/>
      <c r="EOU441" s="1"/>
      <c r="EOV441" s="1"/>
      <c r="EOW441" s="1"/>
      <c r="EOX441" s="1"/>
      <c r="EOY441" s="1"/>
      <c r="EOZ441" s="1"/>
      <c r="EPA441" s="1"/>
      <c r="EPB441" s="1"/>
      <c r="EPC441" s="1"/>
      <c r="EPD441" s="1"/>
      <c r="EPE441" s="1"/>
      <c r="EPF441" s="1"/>
      <c r="EPG441" s="1"/>
      <c r="EPH441" s="1"/>
      <c r="EPI441" s="1"/>
      <c r="EPJ441" s="1"/>
      <c r="EPK441" s="1"/>
      <c r="EPL441" s="1"/>
      <c r="EPM441" s="1"/>
      <c r="EPN441" s="1"/>
      <c r="EPO441" s="1"/>
      <c r="EPP441" s="1"/>
      <c r="EPQ441" s="1"/>
      <c r="EPR441" s="1"/>
      <c r="EPS441" s="1"/>
      <c r="EPT441" s="1"/>
      <c r="EPU441" s="1"/>
      <c r="EPV441" s="1"/>
      <c r="EPW441" s="1"/>
      <c r="EPX441" s="1"/>
      <c r="EPY441" s="1"/>
      <c r="EPZ441" s="1"/>
      <c r="EQA441" s="1"/>
      <c r="EQB441" s="1"/>
      <c r="EQC441" s="1"/>
      <c r="EQD441" s="1"/>
      <c r="EQE441" s="1"/>
      <c r="EQF441" s="1"/>
      <c r="EQG441" s="1"/>
      <c r="EQH441" s="1"/>
      <c r="EQI441" s="1"/>
      <c r="EQJ441" s="1"/>
      <c r="EQK441" s="1"/>
      <c r="EQL441" s="1"/>
      <c r="EQM441" s="1"/>
      <c r="EQN441" s="1"/>
      <c r="EQO441" s="1"/>
      <c r="EQP441" s="1"/>
      <c r="EQQ441" s="1"/>
      <c r="EQR441" s="1"/>
      <c r="EQS441" s="1"/>
      <c r="EQT441" s="1"/>
      <c r="EQU441" s="1"/>
      <c r="EQV441" s="1"/>
      <c r="EQW441" s="1"/>
      <c r="EQX441" s="1"/>
      <c r="EQY441" s="1"/>
      <c r="EQZ441" s="1"/>
      <c r="ERA441" s="1"/>
      <c r="ERB441" s="1"/>
      <c r="ERC441" s="1"/>
      <c r="ERD441" s="1"/>
      <c r="ERE441" s="1"/>
      <c r="ERF441" s="1"/>
      <c r="ERG441" s="1"/>
      <c r="ERH441" s="1"/>
      <c r="ERI441" s="1"/>
      <c r="ERJ441" s="1"/>
      <c r="ERK441" s="1"/>
      <c r="ERL441" s="1"/>
      <c r="ERM441" s="1"/>
      <c r="ERN441" s="1"/>
      <c r="ERO441" s="1"/>
      <c r="ERP441" s="1"/>
      <c r="ERQ441" s="1"/>
      <c r="ERR441" s="1"/>
      <c r="ERS441" s="1"/>
      <c r="ERT441" s="1"/>
      <c r="ERU441" s="1"/>
      <c r="ERV441" s="1"/>
      <c r="ERW441" s="1"/>
      <c r="ERX441" s="1"/>
      <c r="ERY441" s="1"/>
      <c r="ERZ441" s="1"/>
      <c r="ESA441" s="1"/>
      <c r="ESB441" s="1"/>
      <c r="ESC441" s="1"/>
      <c r="ESD441" s="1"/>
      <c r="ESE441" s="1"/>
      <c r="ESF441" s="1"/>
      <c r="ESG441" s="1"/>
      <c r="ESH441" s="1"/>
      <c r="ESI441" s="1"/>
      <c r="ESJ441" s="1"/>
      <c r="ESK441" s="1"/>
      <c r="ESL441" s="1"/>
      <c r="ESM441" s="1"/>
      <c r="ESN441" s="1"/>
      <c r="ESO441" s="1"/>
      <c r="ESP441" s="1"/>
      <c r="ESQ441" s="1"/>
      <c r="ESR441" s="1"/>
      <c r="ESS441" s="1"/>
      <c r="EST441" s="1"/>
      <c r="ESU441" s="1"/>
      <c r="ESV441" s="1"/>
      <c r="ESW441" s="1"/>
      <c r="ESX441" s="1"/>
      <c r="ESY441" s="1"/>
      <c r="ESZ441" s="1"/>
      <c r="ETA441" s="1"/>
      <c r="ETB441" s="1"/>
      <c r="ETC441" s="1"/>
      <c r="ETD441" s="1"/>
      <c r="ETE441" s="1"/>
      <c r="ETF441" s="1"/>
      <c r="ETG441" s="1"/>
      <c r="ETH441" s="1"/>
      <c r="ETI441" s="1"/>
      <c r="ETJ441" s="1"/>
      <c r="ETK441" s="1"/>
      <c r="ETL441" s="1"/>
      <c r="ETM441" s="1"/>
      <c r="ETN441" s="1"/>
      <c r="ETO441" s="1"/>
      <c r="ETP441" s="1"/>
      <c r="ETQ441" s="1"/>
      <c r="ETR441" s="1"/>
      <c r="ETS441" s="1"/>
      <c r="ETT441" s="1"/>
      <c r="ETU441" s="1"/>
      <c r="ETV441" s="1"/>
      <c r="ETW441" s="1"/>
      <c r="ETX441" s="1"/>
      <c r="ETY441" s="1"/>
      <c r="ETZ441" s="1"/>
      <c r="EUA441" s="1"/>
      <c r="EUB441" s="1"/>
      <c r="EUC441" s="1"/>
      <c r="EUD441" s="1"/>
      <c r="EUE441" s="1"/>
      <c r="EUF441" s="1"/>
      <c r="EUG441" s="1"/>
      <c r="EUH441" s="1"/>
      <c r="EUI441" s="1"/>
      <c r="EUJ441" s="1"/>
      <c r="EUK441" s="1"/>
      <c r="EUL441" s="1"/>
      <c r="EUM441" s="1"/>
      <c r="EUN441" s="1"/>
      <c r="EUO441" s="1"/>
      <c r="EUP441" s="1"/>
      <c r="EUQ441" s="1"/>
      <c r="EUR441" s="1"/>
      <c r="EUS441" s="1"/>
      <c r="EUT441" s="1"/>
      <c r="EUU441" s="1"/>
      <c r="EUV441" s="1"/>
      <c r="EUW441" s="1"/>
      <c r="EUX441" s="1"/>
      <c r="EUY441" s="1"/>
      <c r="EUZ441" s="1"/>
      <c r="EVA441" s="1"/>
      <c r="EVB441" s="1"/>
      <c r="EVC441" s="1"/>
      <c r="EVD441" s="1"/>
      <c r="EVE441" s="1"/>
      <c r="EVF441" s="1"/>
      <c r="EVG441" s="1"/>
      <c r="EVH441" s="1"/>
      <c r="EVI441" s="1"/>
      <c r="EVJ441" s="1"/>
      <c r="EVK441" s="1"/>
      <c r="EVL441" s="1"/>
      <c r="EVM441" s="1"/>
      <c r="EVN441" s="1"/>
      <c r="EVO441" s="1"/>
      <c r="EVP441" s="1"/>
      <c r="EVQ441" s="1"/>
      <c r="EVR441" s="1"/>
      <c r="EVS441" s="1"/>
      <c r="EVT441" s="1"/>
      <c r="EVU441" s="1"/>
      <c r="EVV441" s="1"/>
      <c r="EVW441" s="1"/>
      <c r="EVX441" s="1"/>
      <c r="EVY441" s="1"/>
      <c r="EVZ441" s="1"/>
      <c r="EWA441" s="1"/>
      <c r="EWB441" s="1"/>
      <c r="EWC441" s="1"/>
      <c r="EWD441" s="1"/>
      <c r="EWE441" s="1"/>
      <c r="EWF441" s="1"/>
      <c r="EWG441" s="1"/>
      <c r="EWH441" s="1"/>
      <c r="EWI441" s="1"/>
      <c r="EWJ441" s="1"/>
      <c r="EWK441" s="1"/>
      <c r="EWL441" s="1"/>
      <c r="EWM441" s="1"/>
      <c r="EWN441" s="1"/>
      <c r="EWO441" s="1"/>
      <c r="EWP441" s="1"/>
      <c r="EWQ441" s="1"/>
      <c r="EWR441" s="1"/>
      <c r="EWS441" s="1"/>
      <c r="EWT441" s="1"/>
      <c r="EWU441" s="1"/>
      <c r="EWV441" s="1"/>
      <c r="EWW441" s="1"/>
      <c r="EWX441" s="1"/>
      <c r="EWY441" s="1"/>
      <c r="EWZ441" s="1"/>
      <c r="EXA441" s="1"/>
      <c r="EXB441" s="1"/>
      <c r="EXC441" s="1"/>
      <c r="EXD441" s="1"/>
      <c r="EXE441" s="1"/>
      <c r="EXF441" s="1"/>
      <c r="EXG441" s="1"/>
      <c r="EXH441" s="1"/>
      <c r="EXI441" s="1"/>
      <c r="EXJ441" s="1"/>
      <c r="EXK441" s="1"/>
      <c r="EXL441" s="1"/>
      <c r="EXM441" s="1"/>
      <c r="EXN441" s="1"/>
      <c r="EXO441" s="1"/>
      <c r="EXP441" s="1"/>
      <c r="EXQ441" s="1"/>
      <c r="EXR441" s="1"/>
      <c r="EXS441" s="1"/>
      <c r="EXT441" s="1"/>
      <c r="EXU441" s="1"/>
      <c r="EXV441" s="1"/>
      <c r="EXW441" s="1"/>
      <c r="EXX441" s="1"/>
      <c r="EXY441" s="1"/>
      <c r="EXZ441" s="1"/>
      <c r="EYA441" s="1"/>
      <c r="EYB441" s="1"/>
      <c r="EYC441" s="1"/>
      <c r="EYD441" s="1"/>
      <c r="EYE441" s="1"/>
      <c r="EYF441" s="1"/>
      <c r="EYG441" s="1"/>
      <c r="EYH441" s="1"/>
      <c r="EYI441" s="1"/>
      <c r="EYJ441" s="1"/>
      <c r="EYK441" s="1"/>
      <c r="EYL441" s="1"/>
      <c r="EYM441" s="1"/>
      <c r="EYN441" s="1"/>
      <c r="EYO441" s="1"/>
      <c r="EYP441" s="1"/>
      <c r="EYQ441" s="1"/>
      <c r="EYR441" s="1"/>
      <c r="EYS441" s="1"/>
      <c r="EYT441" s="1"/>
      <c r="EYU441" s="1"/>
      <c r="EYV441" s="1"/>
      <c r="EYW441" s="1"/>
      <c r="EYX441" s="1"/>
      <c r="EYY441" s="1"/>
      <c r="EYZ441" s="1"/>
      <c r="EZA441" s="1"/>
      <c r="EZB441" s="1"/>
      <c r="EZC441" s="1"/>
      <c r="EZD441" s="1"/>
      <c r="EZE441" s="1"/>
      <c r="EZF441" s="1"/>
      <c r="EZG441" s="1"/>
      <c r="EZH441" s="1"/>
      <c r="EZI441" s="1"/>
      <c r="EZJ441" s="1"/>
      <c r="EZK441" s="1"/>
      <c r="EZL441" s="1"/>
      <c r="EZM441" s="1"/>
      <c r="EZN441" s="1"/>
      <c r="EZO441" s="1"/>
      <c r="EZP441" s="1"/>
      <c r="EZQ441" s="1"/>
      <c r="EZR441" s="1"/>
      <c r="EZS441" s="1"/>
      <c r="EZT441" s="1"/>
      <c r="EZU441" s="1"/>
      <c r="EZV441" s="1"/>
      <c r="EZW441" s="1"/>
      <c r="EZX441" s="1"/>
      <c r="EZY441" s="1"/>
      <c r="EZZ441" s="1"/>
      <c r="FAA441" s="1"/>
      <c r="FAB441" s="1"/>
      <c r="FAC441" s="1"/>
      <c r="FAD441" s="1"/>
      <c r="FAE441" s="1"/>
      <c r="FAF441" s="1"/>
      <c r="FAG441" s="1"/>
      <c r="FAH441" s="1"/>
      <c r="FAI441" s="1"/>
      <c r="FAJ441" s="1"/>
      <c r="FAK441" s="1"/>
      <c r="FAL441" s="1"/>
      <c r="FAM441" s="1"/>
      <c r="FAN441" s="1"/>
      <c r="FAO441" s="1"/>
      <c r="FAP441" s="1"/>
      <c r="FAQ441" s="1"/>
      <c r="FAR441" s="1"/>
      <c r="FAS441" s="1"/>
      <c r="FAT441" s="1"/>
      <c r="FAU441" s="1"/>
      <c r="FAV441" s="1"/>
      <c r="FAW441" s="1"/>
      <c r="FAX441" s="1"/>
      <c r="FAY441" s="1"/>
      <c r="FAZ441" s="1"/>
      <c r="FBA441" s="1"/>
      <c r="FBB441" s="1"/>
      <c r="FBC441" s="1"/>
      <c r="FBD441" s="1"/>
      <c r="FBE441" s="1"/>
      <c r="FBF441" s="1"/>
      <c r="FBG441" s="1"/>
      <c r="FBH441" s="1"/>
      <c r="FBI441" s="1"/>
      <c r="FBJ441" s="1"/>
      <c r="FBK441" s="1"/>
      <c r="FBL441" s="1"/>
      <c r="FBM441" s="1"/>
      <c r="FBN441" s="1"/>
      <c r="FBO441" s="1"/>
      <c r="FBP441" s="1"/>
      <c r="FBQ441" s="1"/>
      <c r="FBR441" s="1"/>
      <c r="FBS441" s="1"/>
      <c r="FBT441" s="1"/>
      <c r="FBU441" s="1"/>
      <c r="FBV441" s="1"/>
      <c r="FBW441" s="1"/>
      <c r="FBX441" s="1"/>
      <c r="FBY441" s="1"/>
      <c r="FBZ441" s="1"/>
      <c r="FCA441" s="1"/>
      <c r="FCB441" s="1"/>
      <c r="FCC441" s="1"/>
      <c r="FCD441" s="1"/>
      <c r="FCE441" s="1"/>
      <c r="FCF441" s="1"/>
      <c r="FCG441" s="1"/>
      <c r="FCH441" s="1"/>
      <c r="FCI441" s="1"/>
      <c r="FCJ441" s="1"/>
      <c r="FCK441" s="1"/>
      <c r="FCL441" s="1"/>
      <c r="FCM441" s="1"/>
      <c r="FCN441" s="1"/>
      <c r="FCO441" s="1"/>
      <c r="FCP441" s="1"/>
      <c r="FCQ441" s="1"/>
      <c r="FCR441" s="1"/>
      <c r="FCS441" s="1"/>
      <c r="FCT441" s="1"/>
      <c r="FCU441" s="1"/>
      <c r="FCV441" s="1"/>
      <c r="FCW441" s="1"/>
      <c r="FCX441" s="1"/>
      <c r="FCY441" s="1"/>
      <c r="FCZ441" s="1"/>
      <c r="FDA441" s="1"/>
      <c r="FDB441" s="1"/>
      <c r="FDC441" s="1"/>
      <c r="FDD441" s="1"/>
      <c r="FDE441" s="1"/>
      <c r="FDF441" s="1"/>
      <c r="FDG441" s="1"/>
      <c r="FDH441" s="1"/>
      <c r="FDI441" s="1"/>
      <c r="FDJ441" s="1"/>
      <c r="FDK441" s="1"/>
      <c r="FDL441" s="1"/>
      <c r="FDM441" s="1"/>
      <c r="FDN441" s="1"/>
      <c r="FDO441" s="1"/>
      <c r="FDP441" s="1"/>
      <c r="FDQ441" s="1"/>
      <c r="FDR441" s="1"/>
      <c r="FDS441" s="1"/>
      <c r="FDT441" s="1"/>
      <c r="FDU441" s="1"/>
      <c r="FDV441" s="1"/>
      <c r="FDW441" s="1"/>
      <c r="FDX441" s="1"/>
      <c r="FDY441" s="1"/>
      <c r="FDZ441" s="1"/>
      <c r="FEA441" s="1"/>
      <c r="FEB441" s="1"/>
      <c r="FEC441" s="1"/>
      <c r="FED441" s="1"/>
      <c r="FEE441" s="1"/>
      <c r="FEF441" s="1"/>
      <c r="FEG441" s="1"/>
      <c r="FEH441" s="1"/>
      <c r="FEI441" s="1"/>
      <c r="FEJ441" s="1"/>
      <c r="FEK441" s="1"/>
      <c r="FEL441" s="1"/>
      <c r="FEM441" s="1"/>
      <c r="FEN441" s="1"/>
      <c r="FEO441" s="1"/>
      <c r="FEP441" s="1"/>
      <c r="FEQ441" s="1"/>
      <c r="FER441" s="1"/>
      <c r="FES441" s="1"/>
      <c r="FET441" s="1"/>
      <c r="FEU441" s="1"/>
      <c r="FEV441" s="1"/>
      <c r="FEW441" s="1"/>
      <c r="FEX441" s="1"/>
      <c r="FEY441" s="1"/>
      <c r="FEZ441" s="1"/>
      <c r="FFA441" s="1"/>
      <c r="FFB441" s="1"/>
      <c r="FFC441" s="1"/>
      <c r="FFD441" s="1"/>
      <c r="FFE441" s="1"/>
      <c r="FFF441" s="1"/>
      <c r="FFG441" s="1"/>
      <c r="FFH441" s="1"/>
      <c r="FFI441" s="1"/>
      <c r="FFJ441" s="1"/>
      <c r="FFK441" s="1"/>
      <c r="FFL441" s="1"/>
      <c r="FFM441" s="1"/>
      <c r="FFN441" s="1"/>
      <c r="FFO441" s="1"/>
      <c r="FFP441" s="1"/>
      <c r="FFQ441" s="1"/>
      <c r="FFR441" s="1"/>
      <c r="FFS441" s="1"/>
      <c r="FFT441" s="1"/>
      <c r="FFU441" s="1"/>
      <c r="FFV441" s="1"/>
      <c r="FFW441" s="1"/>
      <c r="FFX441" s="1"/>
      <c r="FFY441" s="1"/>
      <c r="FFZ441" s="1"/>
      <c r="FGA441" s="1"/>
      <c r="FGB441" s="1"/>
      <c r="FGC441" s="1"/>
      <c r="FGD441" s="1"/>
      <c r="FGE441" s="1"/>
      <c r="FGF441" s="1"/>
      <c r="FGG441" s="1"/>
      <c r="FGH441" s="1"/>
      <c r="FGI441" s="1"/>
      <c r="FGJ441" s="1"/>
      <c r="FGK441" s="1"/>
      <c r="FGL441" s="1"/>
      <c r="FGM441" s="1"/>
      <c r="FGN441" s="1"/>
      <c r="FGO441" s="1"/>
      <c r="FGP441" s="1"/>
      <c r="FGQ441" s="1"/>
      <c r="FGR441" s="1"/>
      <c r="FGS441" s="1"/>
      <c r="FGT441" s="1"/>
      <c r="FGU441" s="1"/>
      <c r="FGV441" s="1"/>
      <c r="FGW441" s="1"/>
      <c r="FGX441" s="1"/>
      <c r="FGY441" s="1"/>
      <c r="FGZ441" s="1"/>
      <c r="FHA441" s="1"/>
      <c r="FHB441" s="1"/>
      <c r="FHC441" s="1"/>
      <c r="FHD441" s="1"/>
      <c r="FHE441" s="1"/>
      <c r="FHF441" s="1"/>
      <c r="FHG441" s="1"/>
      <c r="FHH441" s="1"/>
      <c r="FHI441" s="1"/>
      <c r="FHJ441" s="1"/>
      <c r="FHK441" s="1"/>
      <c r="FHL441" s="1"/>
      <c r="FHM441" s="1"/>
      <c r="FHN441" s="1"/>
      <c r="FHO441" s="1"/>
      <c r="FHP441" s="1"/>
      <c r="FHQ441" s="1"/>
      <c r="FHR441" s="1"/>
      <c r="FHS441" s="1"/>
      <c r="FHT441" s="1"/>
      <c r="FHU441" s="1"/>
      <c r="FHV441" s="1"/>
      <c r="FHW441" s="1"/>
      <c r="FHX441" s="1"/>
      <c r="FHY441" s="1"/>
      <c r="FHZ441" s="1"/>
      <c r="FIA441" s="1"/>
      <c r="FIB441" s="1"/>
      <c r="FIC441" s="1"/>
      <c r="FID441" s="1"/>
      <c r="FIE441" s="1"/>
      <c r="FIF441" s="1"/>
      <c r="FIG441" s="1"/>
      <c r="FIH441" s="1"/>
      <c r="FII441" s="1"/>
      <c r="FIJ441" s="1"/>
      <c r="FIK441" s="1"/>
      <c r="FIL441" s="1"/>
      <c r="FIM441" s="1"/>
      <c r="FIN441" s="1"/>
      <c r="FIO441" s="1"/>
      <c r="FIP441" s="1"/>
      <c r="FIQ441" s="1"/>
      <c r="FIR441" s="1"/>
      <c r="FIS441" s="1"/>
      <c r="FIT441" s="1"/>
      <c r="FIU441" s="1"/>
      <c r="FIV441" s="1"/>
      <c r="FIW441" s="1"/>
      <c r="FIX441" s="1"/>
      <c r="FIY441" s="1"/>
      <c r="FIZ441" s="1"/>
      <c r="FJA441" s="1"/>
      <c r="FJB441" s="1"/>
      <c r="FJC441" s="1"/>
      <c r="FJD441" s="1"/>
      <c r="FJE441" s="1"/>
      <c r="FJF441" s="1"/>
      <c r="FJG441" s="1"/>
      <c r="FJH441" s="1"/>
      <c r="FJI441" s="1"/>
      <c r="FJJ441" s="1"/>
      <c r="FJK441" s="1"/>
      <c r="FJL441" s="1"/>
      <c r="FJM441" s="1"/>
      <c r="FJN441" s="1"/>
      <c r="FJO441" s="1"/>
      <c r="FJP441" s="1"/>
      <c r="FJQ441" s="1"/>
      <c r="FJR441" s="1"/>
      <c r="FJS441" s="1"/>
      <c r="FJT441" s="1"/>
      <c r="FJU441" s="1"/>
      <c r="FJV441" s="1"/>
      <c r="FJW441" s="1"/>
      <c r="FJX441" s="1"/>
      <c r="FJY441" s="1"/>
      <c r="FJZ441" s="1"/>
      <c r="FKA441" s="1"/>
      <c r="FKB441" s="1"/>
      <c r="FKC441" s="1"/>
      <c r="FKD441" s="1"/>
      <c r="FKE441" s="1"/>
      <c r="FKF441" s="1"/>
      <c r="FKG441" s="1"/>
      <c r="FKH441" s="1"/>
      <c r="FKI441" s="1"/>
      <c r="FKJ441" s="1"/>
      <c r="FKK441" s="1"/>
      <c r="FKL441" s="1"/>
      <c r="FKM441" s="1"/>
      <c r="FKN441" s="1"/>
      <c r="FKO441" s="1"/>
      <c r="FKP441" s="1"/>
      <c r="FKQ441" s="1"/>
      <c r="FKR441" s="1"/>
      <c r="FKS441" s="1"/>
      <c r="FKT441" s="1"/>
      <c r="FKU441" s="1"/>
      <c r="FKV441" s="1"/>
      <c r="FKW441" s="1"/>
      <c r="FKX441" s="1"/>
      <c r="FKY441" s="1"/>
      <c r="FKZ441" s="1"/>
      <c r="FLA441" s="1"/>
      <c r="FLB441" s="1"/>
      <c r="FLC441" s="1"/>
      <c r="FLD441" s="1"/>
      <c r="FLE441" s="1"/>
      <c r="FLF441" s="1"/>
      <c r="FLG441" s="1"/>
      <c r="FLH441" s="1"/>
      <c r="FLI441" s="1"/>
      <c r="FLJ441" s="1"/>
      <c r="FLK441" s="1"/>
      <c r="FLL441" s="1"/>
      <c r="FLM441" s="1"/>
      <c r="FLN441" s="1"/>
      <c r="FLO441" s="1"/>
      <c r="FLP441" s="1"/>
      <c r="FLQ441" s="1"/>
      <c r="FLR441" s="1"/>
      <c r="FLS441" s="1"/>
      <c r="FLT441" s="1"/>
      <c r="FLU441" s="1"/>
      <c r="FLV441" s="1"/>
      <c r="FLW441" s="1"/>
      <c r="FLX441" s="1"/>
      <c r="FLY441" s="1"/>
      <c r="FLZ441" s="1"/>
      <c r="FMA441" s="1"/>
      <c r="FMB441" s="1"/>
      <c r="FMC441" s="1"/>
      <c r="FMD441" s="1"/>
      <c r="FME441" s="1"/>
      <c r="FMF441" s="1"/>
      <c r="FMG441" s="1"/>
      <c r="FMH441" s="1"/>
      <c r="FMI441" s="1"/>
      <c r="FMJ441" s="1"/>
      <c r="FMK441" s="1"/>
      <c r="FML441" s="1"/>
      <c r="FMM441" s="1"/>
      <c r="FMN441" s="1"/>
      <c r="FMO441" s="1"/>
      <c r="FMP441" s="1"/>
      <c r="FMQ441" s="1"/>
      <c r="FMR441" s="1"/>
      <c r="FMS441" s="1"/>
      <c r="FMT441" s="1"/>
      <c r="FMU441" s="1"/>
      <c r="FMV441" s="1"/>
      <c r="FMW441" s="1"/>
      <c r="FMX441" s="1"/>
      <c r="FMY441" s="1"/>
      <c r="FMZ441" s="1"/>
      <c r="FNA441" s="1"/>
      <c r="FNB441" s="1"/>
      <c r="FNC441" s="1"/>
      <c r="FND441" s="1"/>
      <c r="FNE441" s="1"/>
      <c r="FNF441" s="1"/>
      <c r="FNG441" s="1"/>
      <c r="FNH441" s="1"/>
      <c r="FNI441" s="1"/>
      <c r="FNJ441" s="1"/>
      <c r="FNK441" s="1"/>
      <c r="FNL441" s="1"/>
      <c r="FNM441" s="1"/>
      <c r="FNN441" s="1"/>
      <c r="FNO441" s="1"/>
      <c r="FNP441" s="1"/>
      <c r="FNQ441" s="1"/>
      <c r="FNR441" s="1"/>
      <c r="FNS441" s="1"/>
      <c r="FNT441" s="1"/>
      <c r="FNU441" s="1"/>
      <c r="FNV441" s="1"/>
      <c r="FNW441" s="1"/>
      <c r="FNX441" s="1"/>
      <c r="FNY441" s="1"/>
      <c r="FNZ441" s="1"/>
      <c r="FOA441" s="1"/>
      <c r="FOB441" s="1"/>
      <c r="FOC441" s="1"/>
      <c r="FOD441" s="1"/>
      <c r="FOE441" s="1"/>
      <c r="FOF441" s="1"/>
      <c r="FOG441" s="1"/>
      <c r="FOH441" s="1"/>
      <c r="FOI441" s="1"/>
      <c r="FOJ441" s="1"/>
      <c r="FOK441" s="1"/>
      <c r="FOL441" s="1"/>
      <c r="FOM441" s="1"/>
      <c r="FON441" s="1"/>
      <c r="FOO441" s="1"/>
      <c r="FOP441" s="1"/>
      <c r="FOQ441" s="1"/>
      <c r="FOR441" s="1"/>
      <c r="FOS441" s="1"/>
      <c r="FOT441" s="1"/>
      <c r="FOU441" s="1"/>
      <c r="FOV441" s="1"/>
      <c r="FOW441" s="1"/>
      <c r="FOX441" s="1"/>
      <c r="FOY441" s="1"/>
      <c r="FOZ441" s="1"/>
      <c r="FPA441" s="1"/>
      <c r="FPB441" s="1"/>
      <c r="FPC441" s="1"/>
      <c r="FPD441" s="1"/>
      <c r="FPE441" s="1"/>
      <c r="FPF441" s="1"/>
      <c r="FPG441" s="1"/>
      <c r="FPH441" s="1"/>
      <c r="FPI441" s="1"/>
      <c r="FPJ441" s="1"/>
      <c r="FPK441" s="1"/>
      <c r="FPL441" s="1"/>
      <c r="FPM441" s="1"/>
      <c r="FPN441" s="1"/>
      <c r="FPO441" s="1"/>
      <c r="FPP441" s="1"/>
      <c r="FPQ441" s="1"/>
      <c r="FPR441" s="1"/>
      <c r="FPS441" s="1"/>
      <c r="FPT441" s="1"/>
      <c r="FPU441" s="1"/>
      <c r="FPV441" s="1"/>
      <c r="FPW441" s="1"/>
      <c r="FPX441" s="1"/>
      <c r="FPY441" s="1"/>
      <c r="FPZ441" s="1"/>
      <c r="FQA441" s="1"/>
      <c r="FQB441" s="1"/>
      <c r="FQC441" s="1"/>
      <c r="FQD441" s="1"/>
      <c r="FQE441" s="1"/>
      <c r="FQF441" s="1"/>
      <c r="FQG441" s="1"/>
      <c r="FQH441" s="1"/>
      <c r="FQI441" s="1"/>
      <c r="FQJ441" s="1"/>
      <c r="FQK441" s="1"/>
      <c r="FQL441" s="1"/>
      <c r="FQM441" s="1"/>
      <c r="FQN441" s="1"/>
      <c r="FQO441" s="1"/>
      <c r="FQP441" s="1"/>
      <c r="FQQ441" s="1"/>
      <c r="FQR441" s="1"/>
      <c r="FQS441" s="1"/>
      <c r="FQT441" s="1"/>
      <c r="FQU441" s="1"/>
      <c r="FQV441" s="1"/>
      <c r="FQW441" s="1"/>
      <c r="FQX441" s="1"/>
      <c r="FQY441" s="1"/>
      <c r="FQZ441" s="1"/>
      <c r="FRA441" s="1"/>
      <c r="FRB441" s="1"/>
      <c r="FRC441" s="1"/>
      <c r="FRD441" s="1"/>
      <c r="FRE441" s="1"/>
      <c r="FRF441" s="1"/>
      <c r="FRG441" s="1"/>
      <c r="FRH441" s="1"/>
      <c r="FRI441" s="1"/>
      <c r="FRJ441" s="1"/>
      <c r="FRK441" s="1"/>
      <c r="FRL441" s="1"/>
      <c r="FRM441" s="1"/>
      <c r="FRN441" s="1"/>
      <c r="FRO441" s="1"/>
      <c r="FRP441" s="1"/>
      <c r="FRQ441" s="1"/>
      <c r="FRR441" s="1"/>
      <c r="FRS441" s="1"/>
      <c r="FRT441" s="1"/>
      <c r="FRU441" s="1"/>
      <c r="FRV441" s="1"/>
      <c r="FRW441" s="1"/>
      <c r="FRX441" s="1"/>
      <c r="FRY441" s="1"/>
      <c r="FRZ441" s="1"/>
      <c r="FSA441" s="1"/>
      <c r="FSB441" s="1"/>
      <c r="FSC441" s="1"/>
      <c r="FSD441" s="1"/>
      <c r="FSE441" s="1"/>
      <c r="FSF441" s="1"/>
      <c r="FSG441" s="1"/>
      <c r="FSH441" s="1"/>
      <c r="FSI441" s="1"/>
      <c r="FSJ441" s="1"/>
      <c r="FSK441" s="1"/>
      <c r="FSL441" s="1"/>
      <c r="FSM441" s="1"/>
      <c r="FSN441" s="1"/>
      <c r="FSO441" s="1"/>
      <c r="FSP441" s="1"/>
      <c r="FSQ441" s="1"/>
      <c r="FSR441" s="1"/>
      <c r="FSS441" s="1"/>
      <c r="FST441" s="1"/>
      <c r="FSU441" s="1"/>
      <c r="FSV441" s="1"/>
      <c r="FSW441" s="1"/>
      <c r="FSX441" s="1"/>
      <c r="FSY441" s="1"/>
      <c r="FSZ441" s="1"/>
      <c r="FTA441" s="1"/>
      <c r="FTB441" s="1"/>
      <c r="FTC441" s="1"/>
      <c r="FTD441" s="1"/>
      <c r="FTE441" s="1"/>
      <c r="FTF441" s="1"/>
      <c r="FTG441" s="1"/>
      <c r="FTH441" s="1"/>
      <c r="FTI441" s="1"/>
      <c r="FTJ441" s="1"/>
      <c r="FTK441" s="1"/>
      <c r="FTL441" s="1"/>
      <c r="FTM441" s="1"/>
      <c r="FTN441" s="1"/>
      <c r="FTO441" s="1"/>
      <c r="FTP441" s="1"/>
      <c r="FTQ441" s="1"/>
      <c r="FTR441" s="1"/>
      <c r="FTS441" s="1"/>
      <c r="FTT441" s="1"/>
      <c r="FTU441" s="1"/>
      <c r="FTV441" s="1"/>
      <c r="FTW441" s="1"/>
      <c r="FTX441" s="1"/>
      <c r="FTY441" s="1"/>
      <c r="FTZ441" s="1"/>
      <c r="FUA441" s="1"/>
      <c r="FUB441" s="1"/>
      <c r="FUC441" s="1"/>
      <c r="FUD441" s="1"/>
      <c r="FUE441" s="1"/>
      <c r="FUF441" s="1"/>
      <c r="FUG441" s="1"/>
      <c r="FUH441" s="1"/>
      <c r="FUI441" s="1"/>
      <c r="FUJ441" s="1"/>
      <c r="FUK441" s="1"/>
      <c r="FUL441" s="1"/>
      <c r="FUM441" s="1"/>
      <c r="FUN441" s="1"/>
      <c r="FUO441" s="1"/>
      <c r="FUP441" s="1"/>
      <c r="FUQ441" s="1"/>
      <c r="FUR441" s="1"/>
      <c r="FUS441" s="1"/>
      <c r="FUT441" s="1"/>
      <c r="FUU441" s="1"/>
      <c r="FUV441" s="1"/>
      <c r="FUW441" s="1"/>
      <c r="FUX441" s="1"/>
      <c r="FUY441" s="1"/>
      <c r="FUZ441" s="1"/>
      <c r="FVA441" s="1"/>
      <c r="FVB441" s="1"/>
      <c r="FVC441" s="1"/>
      <c r="FVD441" s="1"/>
      <c r="FVE441" s="1"/>
      <c r="FVF441" s="1"/>
      <c r="FVG441" s="1"/>
      <c r="FVH441" s="1"/>
      <c r="FVI441" s="1"/>
      <c r="FVJ441" s="1"/>
      <c r="FVK441" s="1"/>
      <c r="FVL441" s="1"/>
      <c r="FVM441" s="1"/>
      <c r="FVN441" s="1"/>
      <c r="FVO441" s="1"/>
      <c r="FVP441" s="1"/>
      <c r="FVQ441" s="1"/>
      <c r="FVR441" s="1"/>
      <c r="FVS441" s="1"/>
      <c r="FVT441" s="1"/>
      <c r="FVU441" s="1"/>
      <c r="FVV441" s="1"/>
      <c r="FVW441" s="1"/>
      <c r="FVX441" s="1"/>
      <c r="FVY441" s="1"/>
      <c r="FVZ441" s="1"/>
      <c r="FWA441" s="1"/>
      <c r="FWB441" s="1"/>
      <c r="FWC441" s="1"/>
      <c r="FWD441" s="1"/>
      <c r="FWE441" s="1"/>
      <c r="FWF441" s="1"/>
      <c r="FWG441" s="1"/>
      <c r="FWH441" s="1"/>
      <c r="FWI441" s="1"/>
      <c r="FWJ441" s="1"/>
      <c r="FWK441" s="1"/>
      <c r="FWL441" s="1"/>
      <c r="FWM441" s="1"/>
      <c r="FWN441" s="1"/>
      <c r="FWO441" s="1"/>
      <c r="FWP441" s="1"/>
      <c r="FWQ441" s="1"/>
      <c r="FWR441" s="1"/>
      <c r="FWS441" s="1"/>
      <c r="FWT441" s="1"/>
      <c r="FWU441" s="1"/>
      <c r="FWV441" s="1"/>
      <c r="FWW441" s="1"/>
      <c r="FWX441" s="1"/>
      <c r="FWY441" s="1"/>
      <c r="FWZ441" s="1"/>
      <c r="FXA441" s="1"/>
      <c r="FXB441" s="1"/>
      <c r="FXC441" s="1"/>
      <c r="FXD441" s="1"/>
      <c r="FXE441" s="1"/>
      <c r="FXF441" s="1"/>
      <c r="FXG441" s="1"/>
      <c r="FXH441" s="1"/>
      <c r="FXI441" s="1"/>
      <c r="FXJ441" s="1"/>
      <c r="FXK441" s="1"/>
      <c r="FXL441" s="1"/>
      <c r="FXM441" s="1"/>
      <c r="FXN441" s="1"/>
      <c r="FXO441" s="1"/>
      <c r="FXP441" s="1"/>
      <c r="FXQ441" s="1"/>
      <c r="FXR441" s="1"/>
      <c r="FXS441" s="1"/>
      <c r="FXT441" s="1"/>
      <c r="FXU441" s="1"/>
      <c r="FXV441" s="1"/>
      <c r="FXW441" s="1"/>
      <c r="FXX441" s="1"/>
      <c r="FXY441" s="1"/>
      <c r="FXZ441" s="1"/>
      <c r="FYA441" s="1"/>
      <c r="FYB441" s="1"/>
      <c r="FYC441" s="1"/>
      <c r="FYD441" s="1"/>
      <c r="FYE441" s="1"/>
      <c r="FYF441" s="1"/>
      <c r="FYG441" s="1"/>
      <c r="FYH441" s="1"/>
      <c r="FYI441" s="1"/>
      <c r="FYJ441" s="1"/>
      <c r="FYK441" s="1"/>
      <c r="FYL441" s="1"/>
      <c r="FYM441" s="1"/>
      <c r="FYN441" s="1"/>
      <c r="FYO441" s="1"/>
      <c r="FYP441" s="1"/>
      <c r="FYQ441" s="1"/>
      <c r="FYR441" s="1"/>
      <c r="FYS441" s="1"/>
      <c r="FYT441" s="1"/>
      <c r="FYU441" s="1"/>
      <c r="FYV441" s="1"/>
      <c r="FYW441" s="1"/>
      <c r="FYX441" s="1"/>
      <c r="FYY441" s="1"/>
      <c r="FYZ441" s="1"/>
      <c r="FZA441" s="1"/>
      <c r="FZB441" s="1"/>
      <c r="FZC441" s="1"/>
      <c r="FZD441" s="1"/>
      <c r="FZE441" s="1"/>
      <c r="FZF441" s="1"/>
      <c r="FZG441" s="1"/>
      <c r="FZH441" s="1"/>
      <c r="FZI441" s="1"/>
      <c r="FZJ441" s="1"/>
      <c r="FZK441" s="1"/>
      <c r="FZL441" s="1"/>
      <c r="FZM441" s="1"/>
      <c r="FZN441" s="1"/>
      <c r="FZO441" s="1"/>
      <c r="FZP441" s="1"/>
      <c r="FZQ441" s="1"/>
      <c r="FZR441" s="1"/>
      <c r="FZS441" s="1"/>
      <c r="FZT441" s="1"/>
      <c r="FZU441" s="1"/>
      <c r="FZV441" s="1"/>
      <c r="FZW441" s="1"/>
      <c r="FZX441" s="1"/>
      <c r="FZY441" s="1"/>
      <c r="FZZ441" s="1"/>
      <c r="GAA441" s="1"/>
      <c r="GAB441" s="1"/>
      <c r="GAC441" s="1"/>
      <c r="GAD441" s="1"/>
      <c r="GAE441" s="1"/>
      <c r="GAF441" s="1"/>
      <c r="GAG441" s="1"/>
      <c r="GAH441" s="1"/>
      <c r="GAI441" s="1"/>
      <c r="GAJ441" s="1"/>
      <c r="GAK441" s="1"/>
      <c r="GAL441" s="1"/>
      <c r="GAM441" s="1"/>
      <c r="GAN441" s="1"/>
      <c r="GAO441" s="1"/>
      <c r="GAP441" s="1"/>
      <c r="GAQ441" s="1"/>
      <c r="GAR441" s="1"/>
      <c r="GAS441" s="1"/>
      <c r="GAT441" s="1"/>
      <c r="GAU441" s="1"/>
      <c r="GAV441" s="1"/>
      <c r="GAW441" s="1"/>
      <c r="GAX441" s="1"/>
      <c r="GAY441" s="1"/>
      <c r="GAZ441" s="1"/>
      <c r="GBA441" s="1"/>
      <c r="GBB441" s="1"/>
      <c r="GBC441" s="1"/>
      <c r="GBD441" s="1"/>
      <c r="GBE441" s="1"/>
      <c r="GBF441" s="1"/>
      <c r="GBG441" s="1"/>
      <c r="GBH441" s="1"/>
      <c r="GBI441" s="1"/>
      <c r="GBJ441" s="1"/>
      <c r="GBK441" s="1"/>
      <c r="GBL441" s="1"/>
      <c r="GBM441" s="1"/>
      <c r="GBN441" s="1"/>
      <c r="GBO441" s="1"/>
      <c r="GBP441" s="1"/>
      <c r="GBQ441" s="1"/>
      <c r="GBR441" s="1"/>
      <c r="GBS441" s="1"/>
      <c r="GBT441" s="1"/>
      <c r="GBU441" s="1"/>
      <c r="GBV441" s="1"/>
      <c r="GBW441" s="1"/>
      <c r="GBX441" s="1"/>
      <c r="GBY441" s="1"/>
      <c r="GBZ441" s="1"/>
      <c r="GCA441" s="1"/>
      <c r="GCB441" s="1"/>
      <c r="GCC441" s="1"/>
      <c r="GCD441" s="1"/>
      <c r="GCE441" s="1"/>
      <c r="GCF441" s="1"/>
      <c r="GCG441" s="1"/>
      <c r="GCH441" s="1"/>
      <c r="GCI441" s="1"/>
      <c r="GCJ441" s="1"/>
      <c r="GCK441" s="1"/>
      <c r="GCL441" s="1"/>
      <c r="GCM441" s="1"/>
      <c r="GCN441" s="1"/>
      <c r="GCO441" s="1"/>
      <c r="GCP441" s="1"/>
      <c r="GCQ441" s="1"/>
      <c r="GCR441" s="1"/>
      <c r="GCS441" s="1"/>
      <c r="GCT441" s="1"/>
      <c r="GCU441" s="1"/>
      <c r="GCV441" s="1"/>
      <c r="GCW441" s="1"/>
      <c r="GCX441" s="1"/>
      <c r="GCY441" s="1"/>
      <c r="GCZ441" s="1"/>
      <c r="GDA441" s="1"/>
      <c r="GDB441" s="1"/>
      <c r="GDC441" s="1"/>
      <c r="GDD441" s="1"/>
      <c r="GDE441" s="1"/>
      <c r="GDF441" s="1"/>
      <c r="GDG441" s="1"/>
      <c r="GDH441" s="1"/>
      <c r="GDI441" s="1"/>
      <c r="GDJ441" s="1"/>
      <c r="GDK441" s="1"/>
      <c r="GDL441" s="1"/>
      <c r="GDM441" s="1"/>
      <c r="GDN441" s="1"/>
      <c r="GDO441" s="1"/>
      <c r="GDP441" s="1"/>
      <c r="GDQ441" s="1"/>
      <c r="GDR441" s="1"/>
      <c r="GDS441" s="1"/>
      <c r="GDT441" s="1"/>
      <c r="GDU441" s="1"/>
      <c r="GDV441" s="1"/>
      <c r="GDW441" s="1"/>
      <c r="GDX441" s="1"/>
      <c r="GDY441" s="1"/>
      <c r="GDZ441" s="1"/>
      <c r="GEA441" s="1"/>
      <c r="GEB441" s="1"/>
      <c r="GEC441" s="1"/>
      <c r="GED441" s="1"/>
      <c r="GEE441" s="1"/>
      <c r="GEF441" s="1"/>
      <c r="GEG441" s="1"/>
      <c r="GEH441" s="1"/>
      <c r="GEI441" s="1"/>
      <c r="GEJ441" s="1"/>
      <c r="GEK441" s="1"/>
      <c r="GEL441" s="1"/>
      <c r="GEM441" s="1"/>
      <c r="GEN441" s="1"/>
      <c r="GEO441" s="1"/>
      <c r="GEP441" s="1"/>
      <c r="GEQ441" s="1"/>
      <c r="GER441" s="1"/>
      <c r="GES441" s="1"/>
      <c r="GET441" s="1"/>
      <c r="GEU441" s="1"/>
      <c r="GEV441" s="1"/>
      <c r="GEW441" s="1"/>
      <c r="GEX441" s="1"/>
      <c r="GEY441" s="1"/>
      <c r="GEZ441" s="1"/>
      <c r="GFA441" s="1"/>
      <c r="GFB441" s="1"/>
      <c r="GFC441" s="1"/>
      <c r="GFD441" s="1"/>
      <c r="GFE441" s="1"/>
      <c r="GFF441" s="1"/>
      <c r="GFG441" s="1"/>
      <c r="GFH441" s="1"/>
      <c r="GFI441" s="1"/>
      <c r="GFJ441" s="1"/>
      <c r="GFK441" s="1"/>
      <c r="GFL441" s="1"/>
      <c r="GFM441" s="1"/>
      <c r="GFN441" s="1"/>
      <c r="GFO441" s="1"/>
      <c r="GFP441" s="1"/>
      <c r="GFQ441" s="1"/>
      <c r="GFR441" s="1"/>
      <c r="GFS441" s="1"/>
      <c r="GFT441" s="1"/>
      <c r="GFU441" s="1"/>
      <c r="GFV441" s="1"/>
      <c r="GFW441" s="1"/>
      <c r="GFX441" s="1"/>
      <c r="GFY441" s="1"/>
      <c r="GFZ441" s="1"/>
      <c r="GGA441" s="1"/>
      <c r="GGB441" s="1"/>
      <c r="GGC441" s="1"/>
      <c r="GGD441" s="1"/>
      <c r="GGE441" s="1"/>
      <c r="GGF441" s="1"/>
      <c r="GGG441" s="1"/>
      <c r="GGH441" s="1"/>
      <c r="GGI441" s="1"/>
      <c r="GGJ441" s="1"/>
      <c r="GGK441" s="1"/>
      <c r="GGL441" s="1"/>
      <c r="GGM441" s="1"/>
      <c r="GGN441" s="1"/>
      <c r="GGO441" s="1"/>
      <c r="GGP441" s="1"/>
      <c r="GGQ441" s="1"/>
      <c r="GGR441" s="1"/>
      <c r="GGS441" s="1"/>
      <c r="GGT441" s="1"/>
      <c r="GGU441" s="1"/>
      <c r="GGV441" s="1"/>
      <c r="GGW441" s="1"/>
      <c r="GGX441" s="1"/>
      <c r="GGY441" s="1"/>
      <c r="GGZ441" s="1"/>
      <c r="GHA441" s="1"/>
      <c r="GHB441" s="1"/>
      <c r="GHC441" s="1"/>
      <c r="GHD441" s="1"/>
      <c r="GHE441" s="1"/>
      <c r="GHF441" s="1"/>
      <c r="GHG441" s="1"/>
      <c r="GHH441" s="1"/>
      <c r="GHI441" s="1"/>
      <c r="GHJ441" s="1"/>
      <c r="GHK441" s="1"/>
      <c r="GHL441" s="1"/>
      <c r="GHM441" s="1"/>
      <c r="GHN441" s="1"/>
      <c r="GHO441" s="1"/>
      <c r="GHP441" s="1"/>
      <c r="GHQ441" s="1"/>
      <c r="GHR441" s="1"/>
      <c r="GHS441" s="1"/>
      <c r="GHT441" s="1"/>
      <c r="GHU441" s="1"/>
      <c r="GHV441" s="1"/>
      <c r="GHW441" s="1"/>
      <c r="GHX441" s="1"/>
      <c r="GHY441" s="1"/>
      <c r="GHZ441" s="1"/>
      <c r="GIA441" s="1"/>
      <c r="GIB441" s="1"/>
      <c r="GIC441" s="1"/>
      <c r="GID441" s="1"/>
      <c r="GIE441" s="1"/>
      <c r="GIF441" s="1"/>
      <c r="GIG441" s="1"/>
      <c r="GIH441" s="1"/>
      <c r="GII441" s="1"/>
      <c r="GIJ441" s="1"/>
      <c r="GIK441" s="1"/>
      <c r="GIL441" s="1"/>
      <c r="GIM441" s="1"/>
      <c r="GIN441" s="1"/>
      <c r="GIO441" s="1"/>
      <c r="GIP441" s="1"/>
      <c r="GIQ441" s="1"/>
      <c r="GIR441" s="1"/>
      <c r="GIS441" s="1"/>
      <c r="GIT441" s="1"/>
      <c r="GIU441" s="1"/>
      <c r="GIV441" s="1"/>
      <c r="GIW441" s="1"/>
      <c r="GIX441" s="1"/>
      <c r="GIY441" s="1"/>
      <c r="GIZ441" s="1"/>
      <c r="GJA441" s="1"/>
      <c r="GJB441" s="1"/>
      <c r="GJC441" s="1"/>
      <c r="GJD441" s="1"/>
      <c r="GJE441" s="1"/>
      <c r="GJF441" s="1"/>
      <c r="GJG441" s="1"/>
      <c r="GJH441" s="1"/>
      <c r="GJI441" s="1"/>
      <c r="GJJ441" s="1"/>
      <c r="GJK441" s="1"/>
      <c r="GJL441" s="1"/>
      <c r="GJM441" s="1"/>
      <c r="GJN441" s="1"/>
      <c r="GJO441" s="1"/>
      <c r="GJP441" s="1"/>
      <c r="GJQ441" s="1"/>
      <c r="GJR441" s="1"/>
      <c r="GJS441" s="1"/>
      <c r="GJT441" s="1"/>
      <c r="GJU441" s="1"/>
      <c r="GJV441" s="1"/>
      <c r="GJW441" s="1"/>
      <c r="GJX441" s="1"/>
      <c r="GJY441" s="1"/>
      <c r="GJZ441" s="1"/>
      <c r="GKA441" s="1"/>
      <c r="GKB441" s="1"/>
      <c r="GKC441" s="1"/>
      <c r="GKD441" s="1"/>
      <c r="GKE441" s="1"/>
      <c r="GKF441" s="1"/>
      <c r="GKG441" s="1"/>
      <c r="GKH441" s="1"/>
      <c r="GKI441" s="1"/>
      <c r="GKJ441" s="1"/>
      <c r="GKK441" s="1"/>
      <c r="GKL441" s="1"/>
      <c r="GKM441" s="1"/>
      <c r="GKN441" s="1"/>
      <c r="GKO441" s="1"/>
      <c r="GKP441" s="1"/>
      <c r="GKQ441" s="1"/>
      <c r="GKR441" s="1"/>
      <c r="GKS441" s="1"/>
      <c r="GKT441" s="1"/>
      <c r="GKU441" s="1"/>
      <c r="GKV441" s="1"/>
      <c r="GKW441" s="1"/>
      <c r="GKX441" s="1"/>
      <c r="GKY441" s="1"/>
      <c r="GKZ441" s="1"/>
      <c r="GLA441" s="1"/>
      <c r="GLB441" s="1"/>
      <c r="GLC441" s="1"/>
      <c r="GLD441" s="1"/>
      <c r="GLE441" s="1"/>
      <c r="GLF441" s="1"/>
      <c r="GLG441" s="1"/>
      <c r="GLH441" s="1"/>
      <c r="GLI441" s="1"/>
      <c r="GLJ441" s="1"/>
      <c r="GLK441" s="1"/>
      <c r="GLL441" s="1"/>
      <c r="GLM441" s="1"/>
      <c r="GLN441" s="1"/>
      <c r="GLO441" s="1"/>
      <c r="GLP441" s="1"/>
      <c r="GLQ441" s="1"/>
      <c r="GLR441" s="1"/>
      <c r="GLS441" s="1"/>
      <c r="GLT441" s="1"/>
      <c r="GLU441" s="1"/>
      <c r="GLV441" s="1"/>
      <c r="GLW441" s="1"/>
      <c r="GLX441" s="1"/>
      <c r="GLY441" s="1"/>
      <c r="GLZ441" s="1"/>
      <c r="GMA441" s="1"/>
      <c r="GMB441" s="1"/>
      <c r="GMC441" s="1"/>
      <c r="GMD441" s="1"/>
      <c r="GME441" s="1"/>
      <c r="GMF441" s="1"/>
      <c r="GMG441" s="1"/>
      <c r="GMH441" s="1"/>
      <c r="GMI441" s="1"/>
      <c r="GMJ441" s="1"/>
      <c r="GMK441" s="1"/>
      <c r="GML441" s="1"/>
      <c r="GMM441" s="1"/>
      <c r="GMN441" s="1"/>
      <c r="GMO441" s="1"/>
      <c r="GMP441" s="1"/>
      <c r="GMQ441" s="1"/>
      <c r="GMR441" s="1"/>
      <c r="GMS441" s="1"/>
      <c r="GMT441" s="1"/>
      <c r="GMU441" s="1"/>
      <c r="GMV441" s="1"/>
      <c r="GMW441" s="1"/>
      <c r="GMX441" s="1"/>
      <c r="GMY441" s="1"/>
      <c r="GMZ441" s="1"/>
      <c r="GNA441" s="1"/>
      <c r="GNB441" s="1"/>
      <c r="GNC441" s="1"/>
      <c r="GND441" s="1"/>
      <c r="GNE441" s="1"/>
      <c r="GNF441" s="1"/>
      <c r="GNG441" s="1"/>
      <c r="GNH441" s="1"/>
      <c r="GNI441" s="1"/>
      <c r="GNJ441" s="1"/>
      <c r="GNK441" s="1"/>
      <c r="GNL441" s="1"/>
      <c r="GNM441" s="1"/>
      <c r="GNN441" s="1"/>
      <c r="GNO441" s="1"/>
      <c r="GNP441" s="1"/>
      <c r="GNQ441" s="1"/>
      <c r="GNR441" s="1"/>
      <c r="GNS441" s="1"/>
      <c r="GNT441" s="1"/>
      <c r="GNU441" s="1"/>
      <c r="GNV441" s="1"/>
      <c r="GNW441" s="1"/>
      <c r="GNX441" s="1"/>
      <c r="GNY441" s="1"/>
      <c r="GNZ441" s="1"/>
      <c r="GOA441" s="1"/>
      <c r="GOB441" s="1"/>
      <c r="GOC441" s="1"/>
      <c r="GOD441" s="1"/>
      <c r="GOE441" s="1"/>
      <c r="GOF441" s="1"/>
      <c r="GOG441" s="1"/>
      <c r="GOH441" s="1"/>
      <c r="GOI441" s="1"/>
      <c r="GOJ441" s="1"/>
      <c r="GOK441" s="1"/>
      <c r="GOL441" s="1"/>
      <c r="GOM441" s="1"/>
      <c r="GON441" s="1"/>
      <c r="GOO441" s="1"/>
      <c r="GOP441" s="1"/>
      <c r="GOQ441" s="1"/>
      <c r="GOR441" s="1"/>
      <c r="GOS441" s="1"/>
      <c r="GOT441" s="1"/>
      <c r="GOU441" s="1"/>
      <c r="GOV441" s="1"/>
      <c r="GOW441" s="1"/>
      <c r="GOX441" s="1"/>
      <c r="GOY441" s="1"/>
      <c r="GOZ441" s="1"/>
      <c r="GPA441" s="1"/>
      <c r="GPB441" s="1"/>
      <c r="GPC441" s="1"/>
      <c r="GPD441" s="1"/>
      <c r="GPE441" s="1"/>
      <c r="GPF441" s="1"/>
      <c r="GPG441" s="1"/>
      <c r="GPH441" s="1"/>
      <c r="GPI441" s="1"/>
      <c r="GPJ441" s="1"/>
      <c r="GPK441" s="1"/>
      <c r="GPL441" s="1"/>
      <c r="GPM441" s="1"/>
      <c r="GPN441" s="1"/>
      <c r="GPO441" s="1"/>
      <c r="GPP441" s="1"/>
      <c r="GPQ441" s="1"/>
      <c r="GPR441" s="1"/>
      <c r="GPS441" s="1"/>
      <c r="GPT441" s="1"/>
      <c r="GPU441" s="1"/>
      <c r="GPV441" s="1"/>
      <c r="GPW441" s="1"/>
      <c r="GPX441" s="1"/>
      <c r="GPY441" s="1"/>
      <c r="GPZ441" s="1"/>
      <c r="GQA441" s="1"/>
      <c r="GQB441" s="1"/>
      <c r="GQC441" s="1"/>
      <c r="GQD441" s="1"/>
      <c r="GQE441" s="1"/>
      <c r="GQF441" s="1"/>
      <c r="GQG441" s="1"/>
      <c r="GQH441" s="1"/>
      <c r="GQI441" s="1"/>
      <c r="GQJ441" s="1"/>
      <c r="GQK441" s="1"/>
      <c r="GQL441" s="1"/>
      <c r="GQM441" s="1"/>
      <c r="GQN441" s="1"/>
      <c r="GQO441" s="1"/>
      <c r="GQP441" s="1"/>
      <c r="GQQ441" s="1"/>
      <c r="GQR441" s="1"/>
      <c r="GQS441" s="1"/>
      <c r="GQT441" s="1"/>
      <c r="GQU441" s="1"/>
      <c r="GQV441" s="1"/>
      <c r="GQW441" s="1"/>
      <c r="GQX441" s="1"/>
      <c r="GQY441" s="1"/>
      <c r="GQZ441" s="1"/>
      <c r="GRA441" s="1"/>
      <c r="GRB441" s="1"/>
      <c r="GRC441" s="1"/>
      <c r="GRD441" s="1"/>
      <c r="GRE441" s="1"/>
      <c r="GRF441" s="1"/>
      <c r="GRG441" s="1"/>
      <c r="GRH441" s="1"/>
      <c r="GRI441" s="1"/>
      <c r="GRJ441" s="1"/>
      <c r="GRK441" s="1"/>
      <c r="GRL441" s="1"/>
      <c r="GRM441" s="1"/>
      <c r="GRN441" s="1"/>
      <c r="GRO441" s="1"/>
      <c r="GRP441" s="1"/>
      <c r="GRQ441" s="1"/>
      <c r="GRR441" s="1"/>
      <c r="GRS441" s="1"/>
      <c r="GRT441" s="1"/>
      <c r="GRU441" s="1"/>
      <c r="GRV441" s="1"/>
      <c r="GRW441" s="1"/>
      <c r="GRX441" s="1"/>
      <c r="GRY441" s="1"/>
      <c r="GRZ441" s="1"/>
      <c r="GSA441" s="1"/>
      <c r="GSB441" s="1"/>
      <c r="GSC441" s="1"/>
      <c r="GSD441" s="1"/>
      <c r="GSE441" s="1"/>
      <c r="GSF441" s="1"/>
      <c r="GSG441" s="1"/>
      <c r="GSH441" s="1"/>
      <c r="GSI441" s="1"/>
      <c r="GSJ441" s="1"/>
      <c r="GSK441" s="1"/>
      <c r="GSL441" s="1"/>
      <c r="GSM441" s="1"/>
      <c r="GSN441" s="1"/>
      <c r="GSO441" s="1"/>
      <c r="GSP441" s="1"/>
      <c r="GSQ441" s="1"/>
      <c r="GSR441" s="1"/>
      <c r="GSS441" s="1"/>
      <c r="GST441" s="1"/>
      <c r="GSU441" s="1"/>
      <c r="GSV441" s="1"/>
      <c r="GSW441" s="1"/>
      <c r="GSX441" s="1"/>
      <c r="GSY441" s="1"/>
      <c r="GSZ441" s="1"/>
      <c r="GTA441" s="1"/>
      <c r="GTB441" s="1"/>
      <c r="GTC441" s="1"/>
      <c r="GTD441" s="1"/>
      <c r="GTE441" s="1"/>
      <c r="GTF441" s="1"/>
      <c r="GTG441" s="1"/>
      <c r="GTH441" s="1"/>
      <c r="GTI441" s="1"/>
      <c r="GTJ441" s="1"/>
      <c r="GTK441" s="1"/>
      <c r="GTL441" s="1"/>
      <c r="GTM441" s="1"/>
      <c r="GTN441" s="1"/>
      <c r="GTO441" s="1"/>
      <c r="GTP441" s="1"/>
      <c r="GTQ441" s="1"/>
      <c r="GTR441" s="1"/>
      <c r="GTS441" s="1"/>
      <c r="GTT441" s="1"/>
      <c r="GTU441" s="1"/>
      <c r="GTV441" s="1"/>
      <c r="GTW441" s="1"/>
      <c r="GTX441" s="1"/>
      <c r="GTY441" s="1"/>
      <c r="GTZ441" s="1"/>
      <c r="GUA441" s="1"/>
      <c r="GUB441" s="1"/>
      <c r="GUC441" s="1"/>
      <c r="GUD441" s="1"/>
      <c r="GUE441" s="1"/>
      <c r="GUF441" s="1"/>
      <c r="GUG441" s="1"/>
      <c r="GUH441" s="1"/>
      <c r="GUI441" s="1"/>
      <c r="GUJ441" s="1"/>
      <c r="GUK441" s="1"/>
      <c r="GUL441" s="1"/>
      <c r="GUM441" s="1"/>
      <c r="GUN441" s="1"/>
      <c r="GUO441" s="1"/>
      <c r="GUP441" s="1"/>
      <c r="GUQ441" s="1"/>
      <c r="GUR441" s="1"/>
      <c r="GUS441" s="1"/>
      <c r="GUT441" s="1"/>
      <c r="GUU441" s="1"/>
      <c r="GUV441" s="1"/>
      <c r="GUW441" s="1"/>
      <c r="GUX441" s="1"/>
      <c r="GUY441" s="1"/>
      <c r="GUZ441" s="1"/>
      <c r="GVA441" s="1"/>
      <c r="GVB441" s="1"/>
      <c r="GVC441" s="1"/>
      <c r="GVD441" s="1"/>
      <c r="GVE441" s="1"/>
      <c r="GVF441" s="1"/>
      <c r="GVG441" s="1"/>
      <c r="GVH441" s="1"/>
      <c r="GVI441" s="1"/>
      <c r="GVJ441" s="1"/>
      <c r="GVK441" s="1"/>
      <c r="GVL441" s="1"/>
      <c r="GVM441" s="1"/>
      <c r="GVN441" s="1"/>
      <c r="GVO441" s="1"/>
      <c r="GVP441" s="1"/>
      <c r="GVQ441" s="1"/>
      <c r="GVR441" s="1"/>
      <c r="GVS441" s="1"/>
      <c r="GVT441" s="1"/>
      <c r="GVU441" s="1"/>
      <c r="GVV441" s="1"/>
      <c r="GVW441" s="1"/>
      <c r="GVX441" s="1"/>
      <c r="GVY441" s="1"/>
      <c r="GVZ441" s="1"/>
      <c r="GWA441" s="1"/>
      <c r="GWB441" s="1"/>
      <c r="GWC441" s="1"/>
      <c r="GWD441" s="1"/>
      <c r="GWE441" s="1"/>
      <c r="GWF441" s="1"/>
      <c r="GWG441" s="1"/>
      <c r="GWH441" s="1"/>
      <c r="GWI441" s="1"/>
      <c r="GWJ441" s="1"/>
      <c r="GWK441" s="1"/>
      <c r="GWL441" s="1"/>
      <c r="GWM441" s="1"/>
      <c r="GWN441" s="1"/>
      <c r="GWO441" s="1"/>
      <c r="GWP441" s="1"/>
      <c r="GWQ441" s="1"/>
      <c r="GWR441" s="1"/>
      <c r="GWS441" s="1"/>
      <c r="GWT441" s="1"/>
      <c r="GWU441" s="1"/>
      <c r="GWV441" s="1"/>
      <c r="GWW441" s="1"/>
      <c r="GWX441" s="1"/>
      <c r="GWY441" s="1"/>
      <c r="GWZ441" s="1"/>
      <c r="GXA441" s="1"/>
      <c r="GXB441" s="1"/>
      <c r="GXC441" s="1"/>
      <c r="GXD441" s="1"/>
      <c r="GXE441" s="1"/>
      <c r="GXF441" s="1"/>
      <c r="GXG441" s="1"/>
      <c r="GXH441" s="1"/>
      <c r="GXI441" s="1"/>
      <c r="GXJ441" s="1"/>
      <c r="GXK441" s="1"/>
      <c r="GXL441" s="1"/>
      <c r="GXM441" s="1"/>
      <c r="GXN441" s="1"/>
      <c r="GXO441" s="1"/>
      <c r="GXP441" s="1"/>
      <c r="GXQ441" s="1"/>
      <c r="GXR441" s="1"/>
      <c r="GXS441" s="1"/>
      <c r="GXT441" s="1"/>
      <c r="GXU441" s="1"/>
      <c r="GXV441" s="1"/>
      <c r="GXW441" s="1"/>
      <c r="GXX441" s="1"/>
      <c r="GXY441" s="1"/>
      <c r="GXZ441" s="1"/>
      <c r="GYA441" s="1"/>
      <c r="GYB441" s="1"/>
      <c r="GYC441" s="1"/>
      <c r="GYD441" s="1"/>
      <c r="GYE441" s="1"/>
      <c r="GYF441" s="1"/>
      <c r="GYG441" s="1"/>
      <c r="GYH441" s="1"/>
      <c r="GYI441" s="1"/>
      <c r="GYJ441" s="1"/>
      <c r="GYK441" s="1"/>
      <c r="GYL441" s="1"/>
      <c r="GYM441" s="1"/>
      <c r="GYN441" s="1"/>
      <c r="GYO441" s="1"/>
      <c r="GYP441" s="1"/>
      <c r="GYQ441" s="1"/>
      <c r="GYR441" s="1"/>
      <c r="GYS441" s="1"/>
      <c r="GYT441" s="1"/>
      <c r="GYU441" s="1"/>
      <c r="GYV441" s="1"/>
      <c r="GYW441" s="1"/>
      <c r="GYX441" s="1"/>
      <c r="GYY441" s="1"/>
      <c r="GYZ441" s="1"/>
      <c r="GZA441" s="1"/>
      <c r="GZB441" s="1"/>
      <c r="GZC441" s="1"/>
      <c r="GZD441" s="1"/>
      <c r="GZE441" s="1"/>
      <c r="GZF441" s="1"/>
      <c r="GZG441" s="1"/>
      <c r="GZH441" s="1"/>
      <c r="GZI441" s="1"/>
      <c r="GZJ441" s="1"/>
      <c r="GZK441" s="1"/>
      <c r="GZL441" s="1"/>
      <c r="GZM441" s="1"/>
      <c r="GZN441" s="1"/>
      <c r="GZO441" s="1"/>
      <c r="GZP441" s="1"/>
      <c r="GZQ441" s="1"/>
      <c r="GZR441" s="1"/>
      <c r="GZS441" s="1"/>
      <c r="GZT441" s="1"/>
      <c r="GZU441" s="1"/>
      <c r="GZV441" s="1"/>
      <c r="GZW441" s="1"/>
      <c r="GZX441" s="1"/>
      <c r="GZY441" s="1"/>
      <c r="GZZ441" s="1"/>
      <c r="HAA441" s="1"/>
      <c r="HAB441" s="1"/>
      <c r="HAC441" s="1"/>
      <c r="HAD441" s="1"/>
      <c r="HAE441" s="1"/>
      <c r="HAF441" s="1"/>
      <c r="HAG441" s="1"/>
      <c r="HAH441" s="1"/>
      <c r="HAI441" s="1"/>
      <c r="HAJ441" s="1"/>
      <c r="HAK441" s="1"/>
      <c r="HAL441" s="1"/>
      <c r="HAM441" s="1"/>
      <c r="HAN441" s="1"/>
      <c r="HAO441" s="1"/>
      <c r="HAP441" s="1"/>
      <c r="HAQ441" s="1"/>
      <c r="HAR441" s="1"/>
      <c r="HAS441" s="1"/>
      <c r="HAT441" s="1"/>
      <c r="HAU441" s="1"/>
      <c r="HAV441" s="1"/>
      <c r="HAW441" s="1"/>
      <c r="HAX441" s="1"/>
      <c r="HAY441" s="1"/>
      <c r="HAZ441" s="1"/>
      <c r="HBA441" s="1"/>
      <c r="HBB441" s="1"/>
      <c r="HBC441" s="1"/>
      <c r="HBD441" s="1"/>
      <c r="HBE441" s="1"/>
      <c r="HBF441" s="1"/>
      <c r="HBG441" s="1"/>
      <c r="HBH441" s="1"/>
      <c r="HBI441" s="1"/>
      <c r="HBJ441" s="1"/>
      <c r="HBK441" s="1"/>
      <c r="HBL441" s="1"/>
      <c r="HBM441" s="1"/>
      <c r="HBN441" s="1"/>
      <c r="HBO441" s="1"/>
      <c r="HBP441" s="1"/>
      <c r="HBQ441" s="1"/>
      <c r="HBR441" s="1"/>
      <c r="HBS441" s="1"/>
      <c r="HBT441" s="1"/>
      <c r="HBU441" s="1"/>
      <c r="HBV441" s="1"/>
      <c r="HBW441" s="1"/>
      <c r="HBX441" s="1"/>
      <c r="HBY441" s="1"/>
      <c r="HBZ441" s="1"/>
      <c r="HCA441" s="1"/>
      <c r="HCB441" s="1"/>
      <c r="HCC441" s="1"/>
      <c r="HCD441" s="1"/>
      <c r="HCE441" s="1"/>
      <c r="HCF441" s="1"/>
      <c r="HCG441" s="1"/>
      <c r="HCH441" s="1"/>
      <c r="HCI441" s="1"/>
      <c r="HCJ441" s="1"/>
      <c r="HCK441" s="1"/>
      <c r="HCL441" s="1"/>
      <c r="HCM441" s="1"/>
      <c r="HCN441" s="1"/>
      <c r="HCO441" s="1"/>
      <c r="HCP441" s="1"/>
      <c r="HCQ441" s="1"/>
      <c r="HCR441" s="1"/>
      <c r="HCS441" s="1"/>
      <c r="HCT441" s="1"/>
      <c r="HCU441" s="1"/>
      <c r="HCV441" s="1"/>
      <c r="HCW441" s="1"/>
      <c r="HCX441" s="1"/>
      <c r="HCY441" s="1"/>
      <c r="HCZ441" s="1"/>
      <c r="HDA441" s="1"/>
      <c r="HDB441" s="1"/>
      <c r="HDC441" s="1"/>
      <c r="HDD441" s="1"/>
      <c r="HDE441" s="1"/>
      <c r="HDF441" s="1"/>
      <c r="HDG441" s="1"/>
      <c r="HDH441" s="1"/>
      <c r="HDI441" s="1"/>
      <c r="HDJ441" s="1"/>
      <c r="HDK441" s="1"/>
      <c r="HDL441" s="1"/>
      <c r="HDM441" s="1"/>
      <c r="HDN441" s="1"/>
      <c r="HDO441" s="1"/>
      <c r="HDP441" s="1"/>
      <c r="HDQ441" s="1"/>
      <c r="HDR441" s="1"/>
      <c r="HDS441" s="1"/>
      <c r="HDT441" s="1"/>
      <c r="HDU441" s="1"/>
      <c r="HDV441" s="1"/>
      <c r="HDW441" s="1"/>
      <c r="HDX441" s="1"/>
      <c r="HDY441" s="1"/>
      <c r="HDZ441" s="1"/>
      <c r="HEA441" s="1"/>
      <c r="HEB441" s="1"/>
      <c r="HEC441" s="1"/>
      <c r="HED441" s="1"/>
      <c r="HEE441" s="1"/>
      <c r="HEF441" s="1"/>
      <c r="HEG441" s="1"/>
      <c r="HEH441" s="1"/>
      <c r="HEI441" s="1"/>
      <c r="HEJ441" s="1"/>
      <c r="HEK441" s="1"/>
      <c r="HEL441" s="1"/>
      <c r="HEM441" s="1"/>
      <c r="HEN441" s="1"/>
      <c r="HEO441" s="1"/>
      <c r="HEP441" s="1"/>
      <c r="HEQ441" s="1"/>
      <c r="HER441" s="1"/>
      <c r="HES441" s="1"/>
      <c r="HET441" s="1"/>
      <c r="HEU441" s="1"/>
      <c r="HEV441" s="1"/>
      <c r="HEW441" s="1"/>
      <c r="HEX441" s="1"/>
      <c r="HEY441" s="1"/>
      <c r="HEZ441" s="1"/>
      <c r="HFA441" s="1"/>
      <c r="HFB441" s="1"/>
      <c r="HFC441" s="1"/>
      <c r="HFD441" s="1"/>
      <c r="HFE441" s="1"/>
      <c r="HFF441" s="1"/>
      <c r="HFG441" s="1"/>
      <c r="HFH441" s="1"/>
      <c r="HFI441" s="1"/>
      <c r="HFJ441" s="1"/>
      <c r="HFK441" s="1"/>
      <c r="HFL441" s="1"/>
      <c r="HFM441" s="1"/>
      <c r="HFN441" s="1"/>
      <c r="HFO441" s="1"/>
      <c r="HFP441" s="1"/>
      <c r="HFQ441" s="1"/>
      <c r="HFR441" s="1"/>
      <c r="HFS441" s="1"/>
      <c r="HFT441" s="1"/>
      <c r="HFU441" s="1"/>
      <c r="HFV441" s="1"/>
      <c r="HFW441" s="1"/>
      <c r="HFX441" s="1"/>
      <c r="HFY441" s="1"/>
      <c r="HFZ441" s="1"/>
      <c r="HGA441" s="1"/>
      <c r="HGB441" s="1"/>
      <c r="HGC441" s="1"/>
      <c r="HGD441" s="1"/>
      <c r="HGE441" s="1"/>
      <c r="HGF441" s="1"/>
      <c r="HGG441" s="1"/>
      <c r="HGH441" s="1"/>
      <c r="HGI441" s="1"/>
      <c r="HGJ441" s="1"/>
      <c r="HGK441" s="1"/>
      <c r="HGL441" s="1"/>
      <c r="HGM441" s="1"/>
      <c r="HGN441" s="1"/>
      <c r="HGO441" s="1"/>
      <c r="HGP441" s="1"/>
      <c r="HGQ441" s="1"/>
      <c r="HGR441" s="1"/>
      <c r="HGS441" s="1"/>
      <c r="HGT441" s="1"/>
      <c r="HGU441" s="1"/>
      <c r="HGV441" s="1"/>
      <c r="HGW441" s="1"/>
      <c r="HGX441" s="1"/>
      <c r="HGY441" s="1"/>
      <c r="HGZ441" s="1"/>
      <c r="HHA441" s="1"/>
      <c r="HHB441" s="1"/>
      <c r="HHC441" s="1"/>
      <c r="HHD441" s="1"/>
      <c r="HHE441" s="1"/>
      <c r="HHF441" s="1"/>
      <c r="HHG441" s="1"/>
      <c r="HHH441" s="1"/>
      <c r="HHI441" s="1"/>
      <c r="HHJ441" s="1"/>
      <c r="HHK441" s="1"/>
      <c r="HHL441" s="1"/>
      <c r="HHM441" s="1"/>
      <c r="HHN441" s="1"/>
      <c r="HHO441" s="1"/>
      <c r="HHP441" s="1"/>
      <c r="HHQ441" s="1"/>
      <c r="HHR441" s="1"/>
      <c r="HHS441" s="1"/>
      <c r="HHT441" s="1"/>
      <c r="HHU441" s="1"/>
      <c r="HHV441" s="1"/>
      <c r="HHW441" s="1"/>
      <c r="HHX441" s="1"/>
      <c r="HHY441" s="1"/>
      <c r="HHZ441" s="1"/>
      <c r="HIA441" s="1"/>
      <c r="HIB441" s="1"/>
      <c r="HIC441" s="1"/>
      <c r="HID441" s="1"/>
      <c r="HIE441" s="1"/>
      <c r="HIF441" s="1"/>
      <c r="HIG441" s="1"/>
      <c r="HIH441" s="1"/>
      <c r="HII441" s="1"/>
      <c r="HIJ441" s="1"/>
      <c r="HIK441" s="1"/>
      <c r="HIL441" s="1"/>
      <c r="HIM441" s="1"/>
      <c r="HIN441" s="1"/>
      <c r="HIO441" s="1"/>
      <c r="HIP441" s="1"/>
      <c r="HIQ441" s="1"/>
      <c r="HIR441" s="1"/>
      <c r="HIS441" s="1"/>
      <c r="HIT441" s="1"/>
      <c r="HIU441" s="1"/>
      <c r="HIV441" s="1"/>
      <c r="HIW441" s="1"/>
      <c r="HIX441" s="1"/>
      <c r="HIY441" s="1"/>
      <c r="HIZ441" s="1"/>
      <c r="HJA441" s="1"/>
      <c r="HJB441" s="1"/>
      <c r="HJC441" s="1"/>
      <c r="HJD441" s="1"/>
      <c r="HJE441" s="1"/>
      <c r="HJF441" s="1"/>
      <c r="HJG441" s="1"/>
      <c r="HJH441" s="1"/>
      <c r="HJI441" s="1"/>
      <c r="HJJ441" s="1"/>
      <c r="HJK441" s="1"/>
      <c r="HJL441" s="1"/>
      <c r="HJM441" s="1"/>
      <c r="HJN441" s="1"/>
      <c r="HJO441" s="1"/>
      <c r="HJP441" s="1"/>
      <c r="HJQ441" s="1"/>
      <c r="HJR441" s="1"/>
      <c r="HJS441" s="1"/>
      <c r="HJT441" s="1"/>
      <c r="HJU441" s="1"/>
      <c r="HJV441" s="1"/>
      <c r="HJW441" s="1"/>
      <c r="HJX441" s="1"/>
      <c r="HJY441" s="1"/>
      <c r="HJZ441" s="1"/>
      <c r="HKA441" s="1"/>
      <c r="HKB441" s="1"/>
      <c r="HKC441" s="1"/>
      <c r="HKD441" s="1"/>
      <c r="HKE441" s="1"/>
      <c r="HKF441" s="1"/>
      <c r="HKG441" s="1"/>
      <c r="HKH441" s="1"/>
      <c r="HKI441" s="1"/>
      <c r="HKJ441" s="1"/>
      <c r="HKK441" s="1"/>
      <c r="HKL441" s="1"/>
      <c r="HKM441" s="1"/>
      <c r="HKN441" s="1"/>
      <c r="HKO441" s="1"/>
      <c r="HKP441" s="1"/>
      <c r="HKQ441" s="1"/>
      <c r="HKR441" s="1"/>
      <c r="HKS441" s="1"/>
      <c r="HKT441" s="1"/>
      <c r="HKU441" s="1"/>
      <c r="HKV441" s="1"/>
      <c r="HKW441" s="1"/>
      <c r="HKX441" s="1"/>
      <c r="HKY441" s="1"/>
      <c r="HKZ441" s="1"/>
      <c r="HLA441" s="1"/>
      <c r="HLB441" s="1"/>
      <c r="HLC441" s="1"/>
      <c r="HLD441" s="1"/>
      <c r="HLE441" s="1"/>
      <c r="HLF441" s="1"/>
      <c r="HLG441" s="1"/>
      <c r="HLH441" s="1"/>
      <c r="HLI441" s="1"/>
      <c r="HLJ441" s="1"/>
      <c r="HLK441" s="1"/>
      <c r="HLL441" s="1"/>
      <c r="HLM441" s="1"/>
      <c r="HLN441" s="1"/>
      <c r="HLO441" s="1"/>
      <c r="HLP441" s="1"/>
      <c r="HLQ441" s="1"/>
      <c r="HLR441" s="1"/>
      <c r="HLS441" s="1"/>
      <c r="HLT441" s="1"/>
      <c r="HLU441" s="1"/>
      <c r="HLV441" s="1"/>
      <c r="HLW441" s="1"/>
      <c r="HLX441" s="1"/>
      <c r="HLY441" s="1"/>
      <c r="HLZ441" s="1"/>
      <c r="HMA441" s="1"/>
      <c r="HMB441" s="1"/>
      <c r="HMC441" s="1"/>
      <c r="HMD441" s="1"/>
      <c r="HME441" s="1"/>
      <c r="HMF441" s="1"/>
      <c r="HMG441" s="1"/>
      <c r="HMH441" s="1"/>
      <c r="HMI441" s="1"/>
      <c r="HMJ441" s="1"/>
      <c r="HMK441" s="1"/>
      <c r="HML441" s="1"/>
      <c r="HMM441" s="1"/>
      <c r="HMN441" s="1"/>
      <c r="HMO441" s="1"/>
      <c r="HMP441" s="1"/>
      <c r="HMQ441" s="1"/>
      <c r="HMR441" s="1"/>
      <c r="HMS441" s="1"/>
      <c r="HMT441" s="1"/>
      <c r="HMU441" s="1"/>
      <c r="HMV441" s="1"/>
      <c r="HMW441" s="1"/>
      <c r="HMX441" s="1"/>
      <c r="HMY441" s="1"/>
      <c r="HMZ441" s="1"/>
      <c r="HNA441" s="1"/>
      <c r="HNB441" s="1"/>
      <c r="HNC441" s="1"/>
      <c r="HND441" s="1"/>
      <c r="HNE441" s="1"/>
      <c r="HNF441" s="1"/>
      <c r="HNG441" s="1"/>
      <c r="HNH441" s="1"/>
      <c r="HNI441" s="1"/>
      <c r="HNJ441" s="1"/>
      <c r="HNK441" s="1"/>
      <c r="HNL441" s="1"/>
      <c r="HNM441" s="1"/>
      <c r="HNN441" s="1"/>
      <c r="HNO441" s="1"/>
      <c r="HNP441" s="1"/>
      <c r="HNQ441" s="1"/>
      <c r="HNR441" s="1"/>
      <c r="HNS441" s="1"/>
      <c r="HNT441" s="1"/>
      <c r="HNU441" s="1"/>
      <c r="HNV441" s="1"/>
      <c r="HNW441" s="1"/>
      <c r="HNX441" s="1"/>
      <c r="HNY441" s="1"/>
      <c r="HNZ441" s="1"/>
      <c r="HOA441" s="1"/>
      <c r="HOB441" s="1"/>
      <c r="HOC441" s="1"/>
      <c r="HOD441" s="1"/>
      <c r="HOE441" s="1"/>
      <c r="HOF441" s="1"/>
      <c r="HOG441" s="1"/>
      <c r="HOH441" s="1"/>
      <c r="HOI441" s="1"/>
      <c r="HOJ441" s="1"/>
      <c r="HOK441" s="1"/>
      <c r="HOL441" s="1"/>
      <c r="HOM441" s="1"/>
      <c r="HON441" s="1"/>
      <c r="HOO441" s="1"/>
      <c r="HOP441" s="1"/>
      <c r="HOQ441" s="1"/>
      <c r="HOR441" s="1"/>
      <c r="HOS441" s="1"/>
      <c r="HOT441" s="1"/>
      <c r="HOU441" s="1"/>
      <c r="HOV441" s="1"/>
      <c r="HOW441" s="1"/>
      <c r="HOX441" s="1"/>
      <c r="HOY441" s="1"/>
      <c r="HOZ441" s="1"/>
      <c r="HPA441" s="1"/>
      <c r="HPB441" s="1"/>
      <c r="HPC441" s="1"/>
      <c r="HPD441" s="1"/>
      <c r="HPE441" s="1"/>
      <c r="HPF441" s="1"/>
      <c r="HPG441" s="1"/>
      <c r="HPH441" s="1"/>
      <c r="HPI441" s="1"/>
      <c r="HPJ441" s="1"/>
      <c r="HPK441" s="1"/>
      <c r="HPL441" s="1"/>
      <c r="HPM441" s="1"/>
      <c r="HPN441" s="1"/>
      <c r="HPO441" s="1"/>
      <c r="HPP441" s="1"/>
      <c r="HPQ441" s="1"/>
      <c r="HPR441" s="1"/>
      <c r="HPS441" s="1"/>
      <c r="HPT441" s="1"/>
      <c r="HPU441" s="1"/>
      <c r="HPV441" s="1"/>
      <c r="HPW441" s="1"/>
      <c r="HPX441" s="1"/>
      <c r="HPY441" s="1"/>
      <c r="HPZ441" s="1"/>
      <c r="HQA441" s="1"/>
      <c r="HQB441" s="1"/>
      <c r="HQC441" s="1"/>
      <c r="HQD441" s="1"/>
      <c r="HQE441" s="1"/>
      <c r="HQF441" s="1"/>
      <c r="HQG441" s="1"/>
      <c r="HQH441" s="1"/>
      <c r="HQI441" s="1"/>
      <c r="HQJ441" s="1"/>
      <c r="HQK441" s="1"/>
      <c r="HQL441" s="1"/>
      <c r="HQM441" s="1"/>
      <c r="HQN441" s="1"/>
      <c r="HQO441" s="1"/>
      <c r="HQP441" s="1"/>
      <c r="HQQ441" s="1"/>
      <c r="HQR441" s="1"/>
      <c r="HQS441" s="1"/>
      <c r="HQT441" s="1"/>
      <c r="HQU441" s="1"/>
      <c r="HQV441" s="1"/>
      <c r="HQW441" s="1"/>
      <c r="HQX441" s="1"/>
      <c r="HQY441" s="1"/>
      <c r="HQZ441" s="1"/>
      <c r="HRA441" s="1"/>
      <c r="HRB441" s="1"/>
      <c r="HRC441" s="1"/>
      <c r="HRD441" s="1"/>
      <c r="HRE441" s="1"/>
      <c r="HRF441" s="1"/>
      <c r="HRG441" s="1"/>
      <c r="HRH441" s="1"/>
      <c r="HRI441" s="1"/>
      <c r="HRJ441" s="1"/>
      <c r="HRK441" s="1"/>
      <c r="HRL441" s="1"/>
      <c r="HRM441" s="1"/>
      <c r="HRN441" s="1"/>
      <c r="HRO441" s="1"/>
      <c r="HRP441" s="1"/>
      <c r="HRQ441" s="1"/>
      <c r="HRR441" s="1"/>
      <c r="HRS441" s="1"/>
      <c r="HRT441" s="1"/>
      <c r="HRU441" s="1"/>
      <c r="HRV441" s="1"/>
      <c r="HRW441" s="1"/>
      <c r="HRX441" s="1"/>
      <c r="HRY441" s="1"/>
      <c r="HRZ441" s="1"/>
      <c r="HSA441" s="1"/>
      <c r="HSB441" s="1"/>
      <c r="HSC441" s="1"/>
      <c r="HSD441" s="1"/>
      <c r="HSE441" s="1"/>
      <c r="HSF441" s="1"/>
      <c r="HSG441" s="1"/>
      <c r="HSH441" s="1"/>
      <c r="HSI441" s="1"/>
      <c r="HSJ441" s="1"/>
      <c r="HSK441" s="1"/>
      <c r="HSL441" s="1"/>
      <c r="HSM441" s="1"/>
      <c r="HSN441" s="1"/>
      <c r="HSO441" s="1"/>
      <c r="HSP441" s="1"/>
      <c r="HSQ441" s="1"/>
      <c r="HSR441" s="1"/>
      <c r="HSS441" s="1"/>
      <c r="HST441" s="1"/>
      <c r="HSU441" s="1"/>
      <c r="HSV441" s="1"/>
      <c r="HSW441" s="1"/>
      <c r="HSX441" s="1"/>
      <c r="HSY441" s="1"/>
      <c r="HSZ441" s="1"/>
      <c r="HTA441" s="1"/>
      <c r="HTB441" s="1"/>
      <c r="HTC441" s="1"/>
      <c r="HTD441" s="1"/>
      <c r="HTE441" s="1"/>
      <c r="HTF441" s="1"/>
      <c r="HTG441" s="1"/>
      <c r="HTH441" s="1"/>
      <c r="HTI441" s="1"/>
      <c r="HTJ441" s="1"/>
      <c r="HTK441" s="1"/>
      <c r="HTL441" s="1"/>
      <c r="HTM441" s="1"/>
      <c r="HTN441" s="1"/>
      <c r="HTO441" s="1"/>
      <c r="HTP441" s="1"/>
      <c r="HTQ441" s="1"/>
      <c r="HTR441" s="1"/>
      <c r="HTS441" s="1"/>
      <c r="HTT441" s="1"/>
      <c r="HTU441" s="1"/>
      <c r="HTV441" s="1"/>
      <c r="HTW441" s="1"/>
      <c r="HTX441" s="1"/>
      <c r="HTY441" s="1"/>
      <c r="HTZ441" s="1"/>
      <c r="HUA441" s="1"/>
      <c r="HUB441" s="1"/>
      <c r="HUC441" s="1"/>
      <c r="HUD441" s="1"/>
      <c r="HUE441" s="1"/>
      <c r="HUF441" s="1"/>
      <c r="HUG441" s="1"/>
      <c r="HUH441" s="1"/>
      <c r="HUI441" s="1"/>
      <c r="HUJ441" s="1"/>
      <c r="HUK441" s="1"/>
      <c r="HUL441" s="1"/>
      <c r="HUM441" s="1"/>
      <c r="HUN441" s="1"/>
      <c r="HUO441" s="1"/>
      <c r="HUP441" s="1"/>
      <c r="HUQ441" s="1"/>
      <c r="HUR441" s="1"/>
      <c r="HUS441" s="1"/>
      <c r="HUT441" s="1"/>
      <c r="HUU441" s="1"/>
      <c r="HUV441" s="1"/>
      <c r="HUW441" s="1"/>
      <c r="HUX441" s="1"/>
      <c r="HUY441" s="1"/>
      <c r="HUZ441" s="1"/>
      <c r="HVA441" s="1"/>
      <c r="HVB441" s="1"/>
      <c r="HVC441" s="1"/>
      <c r="HVD441" s="1"/>
      <c r="HVE441" s="1"/>
      <c r="HVF441" s="1"/>
      <c r="HVG441" s="1"/>
      <c r="HVH441" s="1"/>
      <c r="HVI441" s="1"/>
      <c r="HVJ441" s="1"/>
      <c r="HVK441" s="1"/>
      <c r="HVL441" s="1"/>
      <c r="HVM441" s="1"/>
      <c r="HVN441" s="1"/>
      <c r="HVO441" s="1"/>
      <c r="HVP441" s="1"/>
      <c r="HVQ441" s="1"/>
      <c r="HVR441" s="1"/>
      <c r="HVS441" s="1"/>
      <c r="HVT441" s="1"/>
      <c r="HVU441" s="1"/>
      <c r="HVV441" s="1"/>
      <c r="HVW441" s="1"/>
      <c r="HVX441" s="1"/>
      <c r="HVY441" s="1"/>
      <c r="HVZ441" s="1"/>
      <c r="HWA441" s="1"/>
      <c r="HWB441" s="1"/>
      <c r="HWC441" s="1"/>
      <c r="HWD441" s="1"/>
      <c r="HWE441" s="1"/>
      <c r="HWF441" s="1"/>
      <c r="HWG441" s="1"/>
      <c r="HWH441" s="1"/>
      <c r="HWI441" s="1"/>
      <c r="HWJ441" s="1"/>
      <c r="HWK441" s="1"/>
      <c r="HWL441" s="1"/>
      <c r="HWM441" s="1"/>
      <c r="HWN441" s="1"/>
      <c r="HWO441" s="1"/>
      <c r="HWP441" s="1"/>
      <c r="HWQ441" s="1"/>
      <c r="HWR441" s="1"/>
      <c r="HWS441" s="1"/>
      <c r="HWT441" s="1"/>
      <c r="HWU441" s="1"/>
      <c r="HWV441" s="1"/>
      <c r="HWW441" s="1"/>
      <c r="HWX441" s="1"/>
      <c r="HWY441" s="1"/>
      <c r="HWZ441" s="1"/>
      <c r="HXA441" s="1"/>
      <c r="HXB441" s="1"/>
      <c r="HXC441" s="1"/>
      <c r="HXD441" s="1"/>
      <c r="HXE441" s="1"/>
      <c r="HXF441" s="1"/>
      <c r="HXG441" s="1"/>
      <c r="HXH441" s="1"/>
      <c r="HXI441" s="1"/>
      <c r="HXJ441" s="1"/>
      <c r="HXK441" s="1"/>
      <c r="HXL441" s="1"/>
      <c r="HXM441" s="1"/>
      <c r="HXN441" s="1"/>
      <c r="HXO441" s="1"/>
      <c r="HXP441" s="1"/>
      <c r="HXQ441" s="1"/>
      <c r="HXR441" s="1"/>
      <c r="HXS441" s="1"/>
      <c r="HXT441" s="1"/>
      <c r="HXU441" s="1"/>
      <c r="HXV441" s="1"/>
      <c r="HXW441" s="1"/>
      <c r="HXX441" s="1"/>
      <c r="HXY441" s="1"/>
      <c r="HXZ441" s="1"/>
      <c r="HYA441" s="1"/>
      <c r="HYB441" s="1"/>
      <c r="HYC441" s="1"/>
      <c r="HYD441" s="1"/>
      <c r="HYE441" s="1"/>
      <c r="HYF441" s="1"/>
      <c r="HYG441" s="1"/>
      <c r="HYH441" s="1"/>
      <c r="HYI441" s="1"/>
      <c r="HYJ441" s="1"/>
      <c r="HYK441" s="1"/>
      <c r="HYL441" s="1"/>
      <c r="HYM441" s="1"/>
      <c r="HYN441" s="1"/>
      <c r="HYO441" s="1"/>
      <c r="HYP441" s="1"/>
      <c r="HYQ441" s="1"/>
      <c r="HYR441" s="1"/>
      <c r="HYS441" s="1"/>
      <c r="HYT441" s="1"/>
      <c r="HYU441" s="1"/>
      <c r="HYV441" s="1"/>
      <c r="HYW441" s="1"/>
      <c r="HYX441" s="1"/>
      <c r="HYY441" s="1"/>
      <c r="HYZ441" s="1"/>
      <c r="HZA441" s="1"/>
      <c r="HZB441" s="1"/>
      <c r="HZC441" s="1"/>
      <c r="HZD441" s="1"/>
      <c r="HZE441" s="1"/>
      <c r="HZF441" s="1"/>
      <c r="HZG441" s="1"/>
      <c r="HZH441" s="1"/>
      <c r="HZI441" s="1"/>
      <c r="HZJ441" s="1"/>
      <c r="HZK441" s="1"/>
      <c r="HZL441" s="1"/>
      <c r="HZM441" s="1"/>
      <c r="HZN441" s="1"/>
      <c r="HZO441" s="1"/>
      <c r="HZP441" s="1"/>
      <c r="HZQ441" s="1"/>
      <c r="HZR441" s="1"/>
      <c r="HZS441" s="1"/>
      <c r="HZT441" s="1"/>
      <c r="HZU441" s="1"/>
      <c r="HZV441" s="1"/>
      <c r="HZW441" s="1"/>
      <c r="HZX441" s="1"/>
      <c r="HZY441" s="1"/>
      <c r="HZZ441" s="1"/>
      <c r="IAA441" s="1"/>
      <c r="IAB441" s="1"/>
      <c r="IAC441" s="1"/>
      <c r="IAD441" s="1"/>
      <c r="IAE441" s="1"/>
      <c r="IAF441" s="1"/>
      <c r="IAG441" s="1"/>
      <c r="IAH441" s="1"/>
      <c r="IAI441" s="1"/>
      <c r="IAJ441" s="1"/>
      <c r="IAK441" s="1"/>
      <c r="IAL441" s="1"/>
      <c r="IAM441" s="1"/>
      <c r="IAN441" s="1"/>
      <c r="IAO441" s="1"/>
      <c r="IAP441" s="1"/>
      <c r="IAQ441" s="1"/>
      <c r="IAR441" s="1"/>
      <c r="IAS441" s="1"/>
      <c r="IAT441" s="1"/>
      <c r="IAU441" s="1"/>
      <c r="IAV441" s="1"/>
      <c r="IAW441" s="1"/>
      <c r="IAX441" s="1"/>
      <c r="IAY441" s="1"/>
      <c r="IAZ441" s="1"/>
      <c r="IBA441" s="1"/>
      <c r="IBB441" s="1"/>
      <c r="IBC441" s="1"/>
      <c r="IBD441" s="1"/>
      <c r="IBE441" s="1"/>
      <c r="IBF441" s="1"/>
      <c r="IBG441" s="1"/>
      <c r="IBH441" s="1"/>
      <c r="IBI441" s="1"/>
      <c r="IBJ441" s="1"/>
      <c r="IBK441" s="1"/>
      <c r="IBL441" s="1"/>
      <c r="IBM441" s="1"/>
      <c r="IBN441" s="1"/>
      <c r="IBO441" s="1"/>
      <c r="IBP441" s="1"/>
      <c r="IBQ441" s="1"/>
      <c r="IBR441" s="1"/>
      <c r="IBS441" s="1"/>
      <c r="IBT441" s="1"/>
      <c r="IBU441" s="1"/>
      <c r="IBV441" s="1"/>
      <c r="IBW441" s="1"/>
      <c r="IBX441" s="1"/>
      <c r="IBY441" s="1"/>
      <c r="IBZ441" s="1"/>
      <c r="ICA441" s="1"/>
      <c r="ICB441" s="1"/>
      <c r="ICC441" s="1"/>
      <c r="ICD441" s="1"/>
      <c r="ICE441" s="1"/>
      <c r="ICF441" s="1"/>
      <c r="ICG441" s="1"/>
      <c r="ICH441" s="1"/>
      <c r="ICI441" s="1"/>
      <c r="ICJ441" s="1"/>
      <c r="ICK441" s="1"/>
      <c r="ICL441" s="1"/>
      <c r="ICM441" s="1"/>
      <c r="ICN441" s="1"/>
      <c r="ICO441" s="1"/>
      <c r="ICP441" s="1"/>
      <c r="ICQ441" s="1"/>
      <c r="ICR441" s="1"/>
      <c r="ICS441" s="1"/>
      <c r="ICT441" s="1"/>
      <c r="ICU441" s="1"/>
      <c r="ICV441" s="1"/>
      <c r="ICW441" s="1"/>
      <c r="ICX441" s="1"/>
      <c r="ICY441" s="1"/>
      <c r="ICZ441" s="1"/>
      <c r="IDA441" s="1"/>
      <c r="IDB441" s="1"/>
      <c r="IDC441" s="1"/>
      <c r="IDD441" s="1"/>
      <c r="IDE441" s="1"/>
      <c r="IDF441" s="1"/>
      <c r="IDG441" s="1"/>
      <c r="IDH441" s="1"/>
      <c r="IDI441" s="1"/>
      <c r="IDJ441" s="1"/>
      <c r="IDK441" s="1"/>
      <c r="IDL441" s="1"/>
      <c r="IDM441" s="1"/>
      <c r="IDN441" s="1"/>
      <c r="IDO441" s="1"/>
      <c r="IDP441" s="1"/>
      <c r="IDQ441" s="1"/>
      <c r="IDR441" s="1"/>
      <c r="IDS441" s="1"/>
      <c r="IDT441" s="1"/>
      <c r="IDU441" s="1"/>
      <c r="IDV441" s="1"/>
      <c r="IDW441" s="1"/>
      <c r="IDX441" s="1"/>
      <c r="IDY441" s="1"/>
      <c r="IDZ441" s="1"/>
      <c r="IEA441" s="1"/>
      <c r="IEB441" s="1"/>
      <c r="IEC441" s="1"/>
      <c r="IED441" s="1"/>
      <c r="IEE441" s="1"/>
      <c r="IEF441" s="1"/>
      <c r="IEG441" s="1"/>
      <c r="IEH441" s="1"/>
      <c r="IEI441" s="1"/>
      <c r="IEJ441" s="1"/>
      <c r="IEK441" s="1"/>
      <c r="IEL441" s="1"/>
      <c r="IEM441" s="1"/>
      <c r="IEN441" s="1"/>
      <c r="IEO441" s="1"/>
      <c r="IEP441" s="1"/>
      <c r="IEQ441" s="1"/>
      <c r="IER441" s="1"/>
      <c r="IES441" s="1"/>
      <c r="IET441" s="1"/>
      <c r="IEU441" s="1"/>
      <c r="IEV441" s="1"/>
      <c r="IEW441" s="1"/>
      <c r="IEX441" s="1"/>
      <c r="IEY441" s="1"/>
      <c r="IEZ441" s="1"/>
      <c r="IFA441" s="1"/>
      <c r="IFB441" s="1"/>
      <c r="IFC441" s="1"/>
      <c r="IFD441" s="1"/>
      <c r="IFE441" s="1"/>
      <c r="IFF441" s="1"/>
      <c r="IFG441" s="1"/>
      <c r="IFH441" s="1"/>
      <c r="IFI441" s="1"/>
      <c r="IFJ441" s="1"/>
      <c r="IFK441" s="1"/>
      <c r="IFL441" s="1"/>
      <c r="IFM441" s="1"/>
      <c r="IFN441" s="1"/>
      <c r="IFO441" s="1"/>
      <c r="IFP441" s="1"/>
      <c r="IFQ441" s="1"/>
      <c r="IFR441" s="1"/>
      <c r="IFS441" s="1"/>
      <c r="IFT441" s="1"/>
      <c r="IFU441" s="1"/>
      <c r="IFV441" s="1"/>
      <c r="IFW441" s="1"/>
      <c r="IFX441" s="1"/>
      <c r="IFY441" s="1"/>
      <c r="IFZ441" s="1"/>
      <c r="IGA441" s="1"/>
      <c r="IGB441" s="1"/>
      <c r="IGC441" s="1"/>
      <c r="IGD441" s="1"/>
      <c r="IGE441" s="1"/>
      <c r="IGF441" s="1"/>
      <c r="IGG441" s="1"/>
      <c r="IGH441" s="1"/>
      <c r="IGI441" s="1"/>
      <c r="IGJ441" s="1"/>
      <c r="IGK441" s="1"/>
      <c r="IGL441" s="1"/>
      <c r="IGM441" s="1"/>
      <c r="IGN441" s="1"/>
      <c r="IGO441" s="1"/>
      <c r="IGP441" s="1"/>
      <c r="IGQ441" s="1"/>
      <c r="IGR441" s="1"/>
      <c r="IGS441" s="1"/>
      <c r="IGT441" s="1"/>
      <c r="IGU441" s="1"/>
      <c r="IGV441" s="1"/>
      <c r="IGW441" s="1"/>
      <c r="IGX441" s="1"/>
      <c r="IGY441" s="1"/>
      <c r="IGZ441" s="1"/>
      <c r="IHA441" s="1"/>
      <c r="IHB441" s="1"/>
      <c r="IHC441" s="1"/>
      <c r="IHD441" s="1"/>
      <c r="IHE441" s="1"/>
      <c r="IHF441" s="1"/>
      <c r="IHG441" s="1"/>
      <c r="IHH441" s="1"/>
      <c r="IHI441" s="1"/>
      <c r="IHJ441" s="1"/>
      <c r="IHK441" s="1"/>
      <c r="IHL441" s="1"/>
      <c r="IHM441" s="1"/>
      <c r="IHN441" s="1"/>
      <c r="IHO441" s="1"/>
      <c r="IHP441" s="1"/>
      <c r="IHQ441" s="1"/>
      <c r="IHR441" s="1"/>
      <c r="IHS441" s="1"/>
      <c r="IHT441" s="1"/>
      <c r="IHU441" s="1"/>
      <c r="IHV441" s="1"/>
      <c r="IHW441" s="1"/>
      <c r="IHX441" s="1"/>
      <c r="IHY441" s="1"/>
      <c r="IHZ441" s="1"/>
      <c r="IIA441" s="1"/>
      <c r="IIB441" s="1"/>
      <c r="IIC441" s="1"/>
      <c r="IID441" s="1"/>
      <c r="IIE441" s="1"/>
      <c r="IIF441" s="1"/>
      <c r="IIG441" s="1"/>
      <c r="IIH441" s="1"/>
      <c r="III441" s="1"/>
      <c r="IIJ441" s="1"/>
      <c r="IIK441" s="1"/>
      <c r="IIL441" s="1"/>
      <c r="IIM441" s="1"/>
      <c r="IIN441" s="1"/>
      <c r="IIO441" s="1"/>
      <c r="IIP441" s="1"/>
      <c r="IIQ441" s="1"/>
      <c r="IIR441" s="1"/>
      <c r="IIS441" s="1"/>
      <c r="IIT441" s="1"/>
      <c r="IIU441" s="1"/>
      <c r="IIV441" s="1"/>
      <c r="IIW441" s="1"/>
      <c r="IIX441" s="1"/>
      <c r="IIY441" s="1"/>
      <c r="IIZ441" s="1"/>
      <c r="IJA441" s="1"/>
      <c r="IJB441" s="1"/>
      <c r="IJC441" s="1"/>
      <c r="IJD441" s="1"/>
      <c r="IJE441" s="1"/>
      <c r="IJF441" s="1"/>
      <c r="IJG441" s="1"/>
      <c r="IJH441" s="1"/>
      <c r="IJI441" s="1"/>
      <c r="IJJ441" s="1"/>
      <c r="IJK441" s="1"/>
      <c r="IJL441" s="1"/>
      <c r="IJM441" s="1"/>
      <c r="IJN441" s="1"/>
      <c r="IJO441" s="1"/>
      <c r="IJP441" s="1"/>
      <c r="IJQ441" s="1"/>
      <c r="IJR441" s="1"/>
      <c r="IJS441" s="1"/>
      <c r="IJT441" s="1"/>
      <c r="IJU441" s="1"/>
      <c r="IJV441" s="1"/>
      <c r="IJW441" s="1"/>
      <c r="IJX441" s="1"/>
      <c r="IJY441" s="1"/>
      <c r="IJZ441" s="1"/>
      <c r="IKA441" s="1"/>
      <c r="IKB441" s="1"/>
      <c r="IKC441" s="1"/>
      <c r="IKD441" s="1"/>
      <c r="IKE441" s="1"/>
      <c r="IKF441" s="1"/>
      <c r="IKG441" s="1"/>
      <c r="IKH441" s="1"/>
      <c r="IKI441" s="1"/>
      <c r="IKJ441" s="1"/>
      <c r="IKK441" s="1"/>
      <c r="IKL441" s="1"/>
      <c r="IKM441" s="1"/>
      <c r="IKN441" s="1"/>
      <c r="IKO441" s="1"/>
      <c r="IKP441" s="1"/>
      <c r="IKQ441" s="1"/>
      <c r="IKR441" s="1"/>
      <c r="IKS441" s="1"/>
      <c r="IKT441" s="1"/>
      <c r="IKU441" s="1"/>
      <c r="IKV441" s="1"/>
      <c r="IKW441" s="1"/>
      <c r="IKX441" s="1"/>
      <c r="IKY441" s="1"/>
      <c r="IKZ441" s="1"/>
      <c r="ILA441" s="1"/>
      <c r="ILB441" s="1"/>
      <c r="ILC441" s="1"/>
      <c r="ILD441" s="1"/>
      <c r="ILE441" s="1"/>
      <c r="ILF441" s="1"/>
      <c r="ILG441" s="1"/>
      <c r="ILH441" s="1"/>
      <c r="ILI441" s="1"/>
      <c r="ILJ441" s="1"/>
      <c r="ILK441" s="1"/>
      <c r="ILL441" s="1"/>
      <c r="ILM441" s="1"/>
      <c r="ILN441" s="1"/>
      <c r="ILO441" s="1"/>
      <c r="ILP441" s="1"/>
      <c r="ILQ441" s="1"/>
      <c r="ILR441" s="1"/>
      <c r="ILS441" s="1"/>
      <c r="ILT441" s="1"/>
      <c r="ILU441" s="1"/>
      <c r="ILV441" s="1"/>
      <c r="ILW441" s="1"/>
      <c r="ILX441" s="1"/>
      <c r="ILY441" s="1"/>
      <c r="ILZ441" s="1"/>
      <c r="IMA441" s="1"/>
      <c r="IMB441" s="1"/>
      <c r="IMC441" s="1"/>
      <c r="IMD441" s="1"/>
      <c r="IME441" s="1"/>
      <c r="IMF441" s="1"/>
      <c r="IMG441" s="1"/>
      <c r="IMH441" s="1"/>
      <c r="IMI441" s="1"/>
      <c r="IMJ441" s="1"/>
      <c r="IMK441" s="1"/>
      <c r="IML441" s="1"/>
      <c r="IMM441" s="1"/>
      <c r="IMN441" s="1"/>
      <c r="IMO441" s="1"/>
      <c r="IMP441" s="1"/>
      <c r="IMQ441" s="1"/>
      <c r="IMR441" s="1"/>
      <c r="IMS441" s="1"/>
      <c r="IMT441" s="1"/>
      <c r="IMU441" s="1"/>
      <c r="IMV441" s="1"/>
      <c r="IMW441" s="1"/>
      <c r="IMX441" s="1"/>
      <c r="IMY441" s="1"/>
      <c r="IMZ441" s="1"/>
      <c r="INA441" s="1"/>
      <c r="INB441" s="1"/>
      <c r="INC441" s="1"/>
      <c r="IND441" s="1"/>
      <c r="INE441" s="1"/>
      <c r="INF441" s="1"/>
      <c r="ING441" s="1"/>
      <c r="INH441" s="1"/>
      <c r="INI441" s="1"/>
      <c r="INJ441" s="1"/>
      <c r="INK441" s="1"/>
      <c r="INL441" s="1"/>
      <c r="INM441" s="1"/>
      <c r="INN441" s="1"/>
      <c r="INO441" s="1"/>
      <c r="INP441" s="1"/>
      <c r="INQ441" s="1"/>
      <c r="INR441" s="1"/>
      <c r="INS441" s="1"/>
      <c r="INT441" s="1"/>
      <c r="INU441" s="1"/>
      <c r="INV441" s="1"/>
      <c r="INW441" s="1"/>
      <c r="INX441" s="1"/>
      <c r="INY441" s="1"/>
      <c r="INZ441" s="1"/>
      <c r="IOA441" s="1"/>
      <c r="IOB441" s="1"/>
      <c r="IOC441" s="1"/>
      <c r="IOD441" s="1"/>
      <c r="IOE441" s="1"/>
      <c r="IOF441" s="1"/>
      <c r="IOG441" s="1"/>
      <c r="IOH441" s="1"/>
      <c r="IOI441" s="1"/>
      <c r="IOJ441" s="1"/>
      <c r="IOK441" s="1"/>
      <c r="IOL441" s="1"/>
      <c r="IOM441" s="1"/>
      <c r="ION441" s="1"/>
      <c r="IOO441" s="1"/>
      <c r="IOP441" s="1"/>
      <c r="IOQ441" s="1"/>
      <c r="IOR441" s="1"/>
      <c r="IOS441" s="1"/>
      <c r="IOT441" s="1"/>
      <c r="IOU441" s="1"/>
      <c r="IOV441" s="1"/>
      <c r="IOW441" s="1"/>
      <c r="IOX441" s="1"/>
      <c r="IOY441" s="1"/>
      <c r="IOZ441" s="1"/>
      <c r="IPA441" s="1"/>
      <c r="IPB441" s="1"/>
      <c r="IPC441" s="1"/>
      <c r="IPD441" s="1"/>
      <c r="IPE441" s="1"/>
      <c r="IPF441" s="1"/>
      <c r="IPG441" s="1"/>
      <c r="IPH441" s="1"/>
      <c r="IPI441" s="1"/>
      <c r="IPJ441" s="1"/>
      <c r="IPK441" s="1"/>
      <c r="IPL441" s="1"/>
      <c r="IPM441" s="1"/>
      <c r="IPN441" s="1"/>
      <c r="IPO441" s="1"/>
      <c r="IPP441" s="1"/>
      <c r="IPQ441" s="1"/>
      <c r="IPR441" s="1"/>
      <c r="IPS441" s="1"/>
      <c r="IPT441" s="1"/>
      <c r="IPU441" s="1"/>
      <c r="IPV441" s="1"/>
      <c r="IPW441" s="1"/>
      <c r="IPX441" s="1"/>
      <c r="IPY441" s="1"/>
      <c r="IPZ441" s="1"/>
      <c r="IQA441" s="1"/>
      <c r="IQB441" s="1"/>
      <c r="IQC441" s="1"/>
      <c r="IQD441" s="1"/>
      <c r="IQE441" s="1"/>
      <c r="IQF441" s="1"/>
      <c r="IQG441" s="1"/>
      <c r="IQH441" s="1"/>
      <c r="IQI441" s="1"/>
      <c r="IQJ441" s="1"/>
      <c r="IQK441" s="1"/>
      <c r="IQL441" s="1"/>
      <c r="IQM441" s="1"/>
      <c r="IQN441" s="1"/>
      <c r="IQO441" s="1"/>
      <c r="IQP441" s="1"/>
      <c r="IQQ441" s="1"/>
      <c r="IQR441" s="1"/>
      <c r="IQS441" s="1"/>
      <c r="IQT441" s="1"/>
      <c r="IQU441" s="1"/>
      <c r="IQV441" s="1"/>
      <c r="IQW441" s="1"/>
      <c r="IQX441" s="1"/>
      <c r="IQY441" s="1"/>
      <c r="IQZ441" s="1"/>
      <c r="IRA441" s="1"/>
      <c r="IRB441" s="1"/>
      <c r="IRC441" s="1"/>
      <c r="IRD441" s="1"/>
      <c r="IRE441" s="1"/>
      <c r="IRF441" s="1"/>
      <c r="IRG441" s="1"/>
      <c r="IRH441" s="1"/>
      <c r="IRI441" s="1"/>
      <c r="IRJ441" s="1"/>
      <c r="IRK441" s="1"/>
      <c r="IRL441" s="1"/>
      <c r="IRM441" s="1"/>
      <c r="IRN441" s="1"/>
      <c r="IRO441" s="1"/>
      <c r="IRP441" s="1"/>
      <c r="IRQ441" s="1"/>
      <c r="IRR441" s="1"/>
      <c r="IRS441" s="1"/>
      <c r="IRT441" s="1"/>
      <c r="IRU441" s="1"/>
      <c r="IRV441" s="1"/>
      <c r="IRW441" s="1"/>
      <c r="IRX441" s="1"/>
      <c r="IRY441" s="1"/>
      <c r="IRZ441" s="1"/>
      <c r="ISA441" s="1"/>
      <c r="ISB441" s="1"/>
      <c r="ISC441" s="1"/>
      <c r="ISD441" s="1"/>
      <c r="ISE441" s="1"/>
      <c r="ISF441" s="1"/>
      <c r="ISG441" s="1"/>
      <c r="ISH441" s="1"/>
      <c r="ISI441" s="1"/>
      <c r="ISJ441" s="1"/>
      <c r="ISK441" s="1"/>
      <c r="ISL441" s="1"/>
      <c r="ISM441" s="1"/>
      <c r="ISN441" s="1"/>
      <c r="ISO441" s="1"/>
      <c r="ISP441" s="1"/>
      <c r="ISQ441" s="1"/>
      <c r="ISR441" s="1"/>
      <c r="ISS441" s="1"/>
      <c r="IST441" s="1"/>
      <c r="ISU441" s="1"/>
      <c r="ISV441" s="1"/>
      <c r="ISW441" s="1"/>
      <c r="ISX441" s="1"/>
      <c r="ISY441" s="1"/>
      <c r="ISZ441" s="1"/>
      <c r="ITA441" s="1"/>
      <c r="ITB441" s="1"/>
      <c r="ITC441" s="1"/>
      <c r="ITD441" s="1"/>
      <c r="ITE441" s="1"/>
      <c r="ITF441" s="1"/>
      <c r="ITG441" s="1"/>
      <c r="ITH441" s="1"/>
      <c r="ITI441" s="1"/>
      <c r="ITJ441" s="1"/>
      <c r="ITK441" s="1"/>
      <c r="ITL441" s="1"/>
      <c r="ITM441" s="1"/>
      <c r="ITN441" s="1"/>
      <c r="ITO441" s="1"/>
      <c r="ITP441" s="1"/>
      <c r="ITQ441" s="1"/>
      <c r="ITR441" s="1"/>
      <c r="ITS441" s="1"/>
      <c r="ITT441" s="1"/>
      <c r="ITU441" s="1"/>
      <c r="ITV441" s="1"/>
      <c r="ITW441" s="1"/>
      <c r="ITX441" s="1"/>
      <c r="ITY441" s="1"/>
      <c r="ITZ441" s="1"/>
      <c r="IUA441" s="1"/>
      <c r="IUB441" s="1"/>
      <c r="IUC441" s="1"/>
      <c r="IUD441" s="1"/>
      <c r="IUE441" s="1"/>
      <c r="IUF441" s="1"/>
      <c r="IUG441" s="1"/>
      <c r="IUH441" s="1"/>
      <c r="IUI441" s="1"/>
      <c r="IUJ441" s="1"/>
      <c r="IUK441" s="1"/>
      <c r="IUL441" s="1"/>
      <c r="IUM441" s="1"/>
      <c r="IUN441" s="1"/>
      <c r="IUO441" s="1"/>
      <c r="IUP441" s="1"/>
      <c r="IUQ441" s="1"/>
      <c r="IUR441" s="1"/>
      <c r="IUS441" s="1"/>
      <c r="IUT441" s="1"/>
      <c r="IUU441" s="1"/>
      <c r="IUV441" s="1"/>
      <c r="IUW441" s="1"/>
      <c r="IUX441" s="1"/>
      <c r="IUY441" s="1"/>
      <c r="IUZ441" s="1"/>
      <c r="IVA441" s="1"/>
      <c r="IVB441" s="1"/>
      <c r="IVC441" s="1"/>
      <c r="IVD441" s="1"/>
      <c r="IVE441" s="1"/>
      <c r="IVF441" s="1"/>
      <c r="IVG441" s="1"/>
      <c r="IVH441" s="1"/>
      <c r="IVI441" s="1"/>
      <c r="IVJ441" s="1"/>
      <c r="IVK441" s="1"/>
      <c r="IVL441" s="1"/>
      <c r="IVM441" s="1"/>
      <c r="IVN441" s="1"/>
      <c r="IVO441" s="1"/>
      <c r="IVP441" s="1"/>
      <c r="IVQ441" s="1"/>
      <c r="IVR441" s="1"/>
      <c r="IVS441" s="1"/>
      <c r="IVT441" s="1"/>
      <c r="IVU441" s="1"/>
      <c r="IVV441" s="1"/>
      <c r="IVW441" s="1"/>
      <c r="IVX441" s="1"/>
      <c r="IVY441" s="1"/>
      <c r="IVZ441" s="1"/>
      <c r="IWA441" s="1"/>
      <c r="IWB441" s="1"/>
      <c r="IWC441" s="1"/>
      <c r="IWD441" s="1"/>
      <c r="IWE441" s="1"/>
      <c r="IWF441" s="1"/>
      <c r="IWG441" s="1"/>
      <c r="IWH441" s="1"/>
      <c r="IWI441" s="1"/>
      <c r="IWJ441" s="1"/>
      <c r="IWK441" s="1"/>
      <c r="IWL441" s="1"/>
      <c r="IWM441" s="1"/>
      <c r="IWN441" s="1"/>
      <c r="IWO441" s="1"/>
      <c r="IWP441" s="1"/>
      <c r="IWQ441" s="1"/>
      <c r="IWR441" s="1"/>
      <c r="IWS441" s="1"/>
      <c r="IWT441" s="1"/>
      <c r="IWU441" s="1"/>
      <c r="IWV441" s="1"/>
      <c r="IWW441" s="1"/>
      <c r="IWX441" s="1"/>
      <c r="IWY441" s="1"/>
      <c r="IWZ441" s="1"/>
      <c r="IXA441" s="1"/>
      <c r="IXB441" s="1"/>
      <c r="IXC441" s="1"/>
      <c r="IXD441" s="1"/>
      <c r="IXE441" s="1"/>
      <c r="IXF441" s="1"/>
      <c r="IXG441" s="1"/>
      <c r="IXH441" s="1"/>
      <c r="IXI441" s="1"/>
      <c r="IXJ441" s="1"/>
      <c r="IXK441" s="1"/>
      <c r="IXL441" s="1"/>
      <c r="IXM441" s="1"/>
      <c r="IXN441" s="1"/>
      <c r="IXO441" s="1"/>
      <c r="IXP441" s="1"/>
      <c r="IXQ441" s="1"/>
      <c r="IXR441" s="1"/>
      <c r="IXS441" s="1"/>
      <c r="IXT441" s="1"/>
      <c r="IXU441" s="1"/>
      <c r="IXV441" s="1"/>
      <c r="IXW441" s="1"/>
      <c r="IXX441" s="1"/>
      <c r="IXY441" s="1"/>
      <c r="IXZ441" s="1"/>
      <c r="IYA441" s="1"/>
      <c r="IYB441" s="1"/>
      <c r="IYC441" s="1"/>
      <c r="IYD441" s="1"/>
      <c r="IYE441" s="1"/>
      <c r="IYF441" s="1"/>
      <c r="IYG441" s="1"/>
      <c r="IYH441" s="1"/>
      <c r="IYI441" s="1"/>
      <c r="IYJ441" s="1"/>
      <c r="IYK441" s="1"/>
      <c r="IYL441" s="1"/>
      <c r="IYM441" s="1"/>
      <c r="IYN441" s="1"/>
      <c r="IYO441" s="1"/>
      <c r="IYP441" s="1"/>
      <c r="IYQ441" s="1"/>
      <c r="IYR441" s="1"/>
      <c r="IYS441" s="1"/>
      <c r="IYT441" s="1"/>
      <c r="IYU441" s="1"/>
      <c r="IYV441" s="1"/>
      <c r="IYW441" s="1"/>
      <c r="IYX441" s="1"/>
      <c r="IYY441" s="1"/>
      <c r="IYZ441" s="1"/>
      <c r="IZA441" s="1"/>
      <c r="IZB441" s="1"/>
      <c r="IZC441" s="1"/>
      <c r="IZD441" s="1"/>
      <c r="IZE441" s="1"/>
      <c r="IZF441" s="1"/>
      <c r="IZG441" s="1"/>
      <c r="IZH441" s="1"/>
      <c r="IZI441" s="1"/>
      <c r="IZJ441" s="1"/>
      <c r="IZK441" s="1"/>
      <c r="IZL441" s="1"/>
      <c r="IZM441" s="1"/>
      <c r="IZN441" s="1"/>
      <c r="IZO441" s="1"/>
      <c r="IZP441" s="1"/>
      <c r="IZQ441" s="1"/>
      <c r="IZR441" s="1"/>
      <c r="IZS441" s="1"/>
      <c r="IZT441" s="1"/>
      <c r="IZU441" s="1"/>
      <c r="IZV441" s="1"/>
      <c r="IZW441" s="1"/>
      <c r="IZX441" s="1"/>
      <c r="IZY441" s="1"/>
      <c r="IZZ441" s="1"/>
      <c r="JAA441" s="1"/>
      <c r="JAB441" s="1"/>
      <c r="JAC441" s="1"/>
      <c r="JAD441" s="1"/>
      <c r="JAE441" s="1"/>
      <c r="JAF441" s="1"/>
      <c r="JAG441" s="1"/>
      <c r="JAH441" s="1"/>
      <c r="JAI441" s="1"/>
      <c r="JAJ441" s="1"/>
      <c r="JAK441" s="1"/>
      <c r="JAL441" s="1"/>
      <c r="JAM441" s="1"/>
      <c r="JAN441" s="1"/>
      <c r="JAO441" s="1"/>
      <c r="JAP441" s="1"/>
      <c r="JAQ441" s="1"/>
      <c r="JAR441" s="1"/>
      <c r="JAS441" s="1"/>
      <c r="JAT441" s="1"/>
      <c r="JAU441" s="1"/>
      <c r="JAV441" s="1"/>
      <c r="JAW441" s="1"/>
      <c r="JAX441" s="1"/>
      <c r="JAY441" s="1"/>
      <c r="JAZ441" s="1"/>
      <c r="JBA441" s="1"/>
      <c r="JBB441" s="1"/>
      <c r="JBC441" s="1"/>
      <c r="JBD441" s="1"/>
      <c r="JBE441" s="1"/>
      <c r="JBF441" s="1"/>
      <c r="JBG441" s="1"/>
      <c r="JBH441" s="1"/>
      <c r="JBI441" s="1"/>
      <c r="JBJ441" s="1"/>
      <c r="JBK441" s="1"/>
      <c r="JBL441" s="1"/>
      <c r="JBM441" s="1"/>
      <c r="JBN441" s="1"/>
      <c r="JBO441" s="1"/>
      <c r="JBP441" s="1"/>
      <c r="JBQ441" s="1"/>
      <c r="JBR441" s="1"/>
      <c r="JBS441" s="1"/>
      <c r="JBT441" s="1"/>
      <c r="JBU441" s="1"/>
      <c r="JBV441" s="1"/>
      <c r="JBW441" s="1"/>
      <c r="JBX441" s="1"/>
      <c r="JBY441" s="1"/>
      <c r="JBZ441" s="1"/>
      <c r="JCA441" s="1"/>
      <c r="JCB441" s="1"/>
      <c r="JCC441" s="1"/>
      <c r="JCD441" s="1"/>
      <c r="JCE441" s="1"/>
      <c r="JCF441" s="1"/>
      <c r="JCG441" s="1"/>
      <c r="JCH441" s="1"/>
      <c r="JCI441" s="1"/>
      <c r="JCJ441" s="1"/>
      <c r="JCK441" s="1"/>
      <c r="JCL441" s="1"/>
      <c r="JCM441" s="1"/>
      <c r="JCN441" s="1"/>
      <c r="JCO441" s="1"/>
      <c r="JCP441" s="1"/>
      <c r="JCQ441" s="1"/>
      <c r="JCR441" s="1"/>
      <c r="JCS441" s="1"/>
      <c r="JCT441" s="1"/>
      <c r="JCU441" s="1"/>
      <c r="JCV441" s="1"/>
      <c r="JCW441" s="1"/>
      <c r="JCX441" s="1"/>
      <c r="JCY441" s="1"/>
      <c r="JCZ441" s="1"/>
      <c r="JDA441" s="1"/>
      <c r="JDB441" s="1"/>
      <c r="JDC441" s="1"/>
      <c r="JDD441" s="1"/>
      <c r="JDE441" s="1"/>
      <c r="JDF441" s="1"/>
      <c r="JDG441" s="1"/>
      <c r="JDH441" s="1"/>
      <c r="JDI441" s="1"/>
      <c r="JDJ441" s="1"/>
      <c r="JDK441" s="1"/>
      <c r="JDL441" s="1"/>
      <c r="JDM441" s="1"/>
      <c r="JDN441" s="1"/>
      <c r="JDO441" s="1"/>
      <c r="JDP441" s="1"/>
      <c r="JDQ441" s="1"/>
      <c r="JDR441" s="1"/>
      <c r="JDS441" s="1"/>
      <c r="JDT441" s="1"/>
      <c r="JDU441" s="1"/>
      <c r="JDV441" s="1"/>
      <c r="JDW441" s="1"/>
      <c r="JDX441" s="1"/>
      <c r="JDY441" s="1"/>
      <c r="JDZ441" s="1"/>
      <c r="JEA441" s="1"/>
      <c r="JEB441" s="1"/>
      <c r="JEC441" s="1"/>
      <c r="JED441" s="1"/>
      <c r="JEE441" s="1"/>
      <c r="JEF441" s="1"/>
      <c r="JEG441" s="1"/>
      <c r="JEH441" s="1"/>
      <c r="JEI441" s="1"/>
      <c r="JEJ441" s="1"/>
      <c r="JEK441" s="1"/>
      <c r="JEL441" s="1"/>
      <c r="JEM441" s="1"/>
      <c r="JEN441" s="1"/>
      <c r="JEO441" s="1"/>
      <c r="JEP441" s="1"/>
      <c r="JEQ441" s="1"/>
      <c r="JER441" s="1"/>
      <c r="JES441" s="1"/>
      <c r="JET441" s="1"/>
      <c r="JEU441" s="1"/>
      <c r="JEV441" s="1"/>
      <c r="JEW441" s="1"/>
      <c r="JEX441" s="1"/>
      <c r="JEY441" s="1"/>
      <c r="JEZ441" s="1"/>
      <c r="JFA441" s="1"/>
      <c r="JFB441" s="1"/>
      <c r="JFC441" s="1"/>
      <c r="JFD441" s="1"/>
      <c r="JFE441" s="1"/>
      <c r="JFF441" s="1"/>
      <c r="JFG441" s="1"/>
      <c r="JFH441" s="1"/>
      <c r="JFI441" s="1"/>
      <c r="JFJ441" s="1"/>
      <c r="JFK441" s="1"/>
      <c r="JFL441" s="1"/>
      <c r="JFM441" s="1"/>
      <c r="JFN441" s="1"/>
      <c r="JFO441" s="1"/>
      <c r="JFP441" s="1"/>
      <c r="JFQ441" s="1"/>
      <c r="JFR441" s="1"/>
      <c r="JFS441" s="1"/>
      <c r="JFT441" s="1"/>
      <c r="JFU441" s="1"/>
      <c r="JFV441" s="1"/>
      <c r="JFW441" s="1"/>
      <c r="JFX441" s="1"/>
      <c r="JFY441" s="1"/>
      <c r="JFZ441" s="1"/>
      <c r="JGA441" s="1"/>
      <c r="JGB441" s="1"/>
      <c r="JGC441" s="1"/>
      <c r="JGD441" s="1"/>
      <c r="JGE441" s="1"/>
      <c r="JGF441" s="1"/>
      <c r="JGG441" s="1"/>
      <c r="JGH441" s="1"/>
      <c r="JGI441" s="1"/>
      <c r="JGJ441" s="1"/>
      <c r="JGK441" s="1"/>
      <c r="JGL441" s="1"/>
      <c r="JGM441" s="1"/>
      <c r="JGN441" s="1"/>
      <c r="JGO441" s="1"/>
      <c r="JGP441" s="1"/>
      <c r="JGQ441" s="1"/>
      <c r="JGR441" s="1"/>
      <c r="JGS441" s="1"/>
      <c r="JGT441" s="1"/>
      <c r="JGU441" s="1"/>
      <c r="JGV441" s="1"/>
      <c r="JGW441" s="1"/>
      <c r="JGX441" s="1"/>
      <c r="JGY441" s="1"/>
      <c r="JGZ441" s="1"/>
      <c r="JHA441" s="1"/>
      <c r="JHB441" s="1"/>
      <c r="JHC441" s="1"/>
      <c r="JHD441" s="1"/>
      <c r="JHE441" s="1"/>
      <c r="JHF441" s="1"/>
      <c r="JHG441" s="1"/>
      <c r="JHH441" s="1"/>
      <c r="JHI441" s="1"/>
      <c r="JHJ441" s="1"/>
      <c r="JHK441" s="1"/>
      <c r="JHL441" s="1"/>
      <c r="JHM441" s="1"/>
      <c r="JHN441" s="1"/>
      <c r="JHO441" s="1"/>
      <c r="JHP441" s="1"/>
      <c r="JHQ441" s="1"/>
      <c r="JHR441" s="1"/>
      <c r="JHS441" s="1"/>
      <c r="JHT441" s="1"/>
      <c r="JHU441" s="1"/>
      <c r="JHV441" s="1"/>
      <c r="JHW441" s="1"/>
      <c r="JHX441" s="1"/>
      <c r="JHY441" s="1"/>
      <c r="JHZ441" s="1"/>
      <c r="JIA441" s="1"/>
      <c r="JIB441" s="1"/>
      <c r="JIC441" s="1"/>
      <c r="JID441" s="1"/>
      <c r="JIE441" s="1"/>
      <c r="JIF441" s="1"/>
      <c r="JIG441" s="1"/>
      <c r="JIH441" s="1"/>
      <c r="JII441" s="1"/>
      <c r="JIJ441" s="1"/>
      <c r="JIK441" s="1"/>
      <c r="JIL441" s="1"/>
      <c r="JIM441" s="1"/>
      <c r="JIN441" s="1"/>
      <c r="JIO441" s="1"/>
      <c r="JIP441" s="1"/>
      <c r="JIQ441" s="1"/>
      <c r="JIR441" s="1"/>
      <c r="JIS441" s="1"/>
      <c r="JIT441" s="1"/>
      <c r="JIU441" s="1"/>
      <c r="JIV441" s="1"/>
      <c r="JIW441" s="1"/>
      <c r="JIX441" s="1"/>
      <c r="JIY441" s="1"/>
      <c r="JIZ441" s="1"/>
      <c r="JJA441" s="1"/>
      <c r="JJB441" s="1"/>
      <c r="JJC441" s="1"/>
      <c r="JJD441" s="1"/>
      <c r="JJE441" s="1"/>
      <c r="JJF441" s="1"/>
      <c r="JJG441" s="1"/>
      <c r="JJH441" s="1"/>
      <c r="JJI441" s="1"/>
      <c r="JJJ441" s="1"/>
      <c r="JJK441" s="1"/>
      <c r="JJL441" s="1"/>
      <c r="JJM441" s="1"/>
      <c r="JJN441" s="1"/>
      <c r="JJO441" s="1"/>
      <c r="JJP441" s="1"/>
      <c r="JJQ441" s="1"/>
      <c r="JJR441" s="1"/>
      <c r="JJS441" s="1"/>
      <c r="JJT441" s="1"/>
      <c r="JJU441" s="1"/>
      <c r="JJV441" s="1"/>
      <c r="JJW441" s="1"/>
      <c r="JJX441" s="1"/>
      <c r="JJY441" s="1"/>
      <c r="JJZ441" s="1"/>
      <c r="JKA441" s="1"/>
      <c r="JKB441" s="1"/>
      <c r="JKC441" s="1"/>
      <c r="JKD441" s="1"/>
      <c r="JKE441" s="1"/>
      <c r="JKF441" s="1"/>
      <c r="JKG441" s="1"/>
      <c r="JKH441" s="1"/>
      <c r="JKI441" s="1"/>
      <c r="JKJ441" s="1"/>
      <c r="JKK441" s="1"/>
      <c r="JKL441" s="1"/>
      <c r="JKM441" s="1"/>
      <c r="JKN441" s="1"/>
      <c r="JKO441" s="1"/>
      <c r="JKP441" s="1"/>
      <c r="JKQ441" s="1"/>
      <c r="JKR441" s="1"/>
      <c r="JKS441" s="1"/>
      <c r="JKT441" s="1"/>
      <c r="JKU441" s="1"/>
      <c r="JKV441" s="1"/>
      <c r="JKW441" s="1"/>
      <c r="JKX441" s="1"/>
      <c r="JKY441" s="1"/>
      <c r="JKZ441" s="1"/>
      <c r="JLA441" s="1"/>
      <c r="JLB441" s="1"/>
      <c r="JLC441" s="1"/>
      <c r="JLD441" s="1"/>
      <c r="JLE441" s="1"/>
      <c r="JLF441" s="1"/>
      <c r="JLG441" s="1"/>
      <c r="JLH441" s="1"/>
      <c r="JLI441" s="1"/>
      <c r="JLJ441" s="1"/>
      <c r="JLK441" s="1"/>
      <c r="JLL441" s="1"/>
      <c r="JLM441" s="1"/>
      <c r="JLN441" s="1"/>
      <c r="JLO441" s="1"/>
      <c r="JLP441" s="1"/>
      <c r="JLQ441" s="1"/>
      <c r="JLR441" s="1"/>
      <c r="JLS441" s="1"/>
      <c r="JLT441" s="1"/>
      <c r="JLU441" s="1"/>
      <c r="JLV441" s="1"/>
      <c r="JLW441" s="1"/>
      <c r="JLX441" s="1"/>
      <c r="JLY441" s="1"/>
      <c r="JLZ441" s="1"/>
      <c r="JMA441" s="1"/>
      <c r="JMB441" s="1"/>
      <c r="JMC441" s="1"/>
      <c r="JMD441" s="1"/>
      <c r="JME441" s="1"/>
      <c r="JMF441" s="1"/>
      <c r="JMG441" s="1"/>
      <c r="JMH441" s="1"/>
      <c r="JMI441" s="1"/>
      <c r="JMJ441" s="1"/>
      <c r="JMK441" s="1"/>
      <c r="JML441" s="1"/>
      <c r="JMM441" s="1"/>
      <c r="JMN441" s="1"/>
      <c r="JMO441" s="1"/>
      <c r="JMP441" s="1"/>
      <c r="JMQ441" s="1"/>
      <c r="JMR441" s="1"/>
      <c r="JMS441" s="1"/>
      <c r="JMT441" s="1"/>
      <c r="JMU441" s="1"/>
      <c r="JMV441" s="1"/>
      <c r="JMW441" s="1"/>
      <c r="JMX441" s="1"/>
      <c r="JMY441" s="1"/>
      <c r="JMZ441" s="1"/>
      <c r="JNA441" s="1"/>
      <c r="JNB441" s="1"/>
      <c r="JNC441" s="1"/>
      <c r="JND441" s="1"/>
      <c r="JNE441" s="1"/>
      <c r="JNF441" s="1"/>
      <c r="JNG441" s="1"/>
      <c r="JNH441" s="1"/>
      <c r="JNI441" s="1"/>
      <c r="JNJ441" s="1"/>
      <c r="JNK441" s="1"/>
      <c r="JNL441" s="1"/>
      <c r="JNM441" s="1"/>
      <c r="JNN441" s="1"/>
      <c r="JNO441" s="1"/>
      <c r="JNP441" s="1"/>
      <c r="JNQ441" s="1"/>
      <c r="JNR441" s="1"/>
      <c r="JNS441" s="1"/>
      <c r="JNT441" s="1"/>
      <c r="JNU441" s="1"/>
      <c r="JNV441" s="1"/>
      <c r="JNW441" s="1"/>
      <c r="JNX441" s="1"/>
      <c r="JNY441" s="1"/>
      <c r="JNZ441" s="1"/>
      <c r="JOA441" s="1"/>
      <c r="JOB441" s="1"/>
      <c r="JOC441" s="1"/>
      <c r="JOD441" s="1"/>
      <c r="JOE441" s="1"/>
      <c r="JOF441" s="1"/>
      <c r="JOG441" s="1"/>
      <c r="JOH441" s="1"/>
      <c r="JOI441" s="1"/>
      <c r="JOJ441" s="1"/>
      <c r="JOK441" s="1"/>
      <c r="JOL441" s="1"/>
      <c r="JOM441" s="1"/>
      <c r="JON441" s="1"/>
      <c r="JOO441" s="1"/>
      <c r="JOP441" s="1"/>
      <c r="JOQ441" s="1"/>
      <c r="JOR441" s="1"/>
      <c r="JOS441" s="1"/>
      <c r="JOT441" s="1"/>
      <c r="JOU441" s="1"/>
      <c r="JOV441" s="1"/>
      <c r="JOW441" s="1"/>
      <c r="JOX441" s="1"/>
      <c r="JOY441" s="1"/>
      <c r="JOZ441" s="1"/>
      <c r="JPA441" s="1"/>
      <c r="JPB441" s="1"/>
      <c r="JPC441" s="1"/>
      <c r="JPD441" s="1"/>
      <c r="JPE441" s="1"/>
      <c r="JPF441" s="1"/>
      <c r="JPG441" s="1"/>
      <c r="JPH441" s="1"/>
      <c r="JPI441" s="1"/>
      <c r="JPJ441" s="1"/>
      <c r="JPK441" s="1"/>
      <c r="JPL441" s="1"/>
      <c r="JPM441" s="1"/>
      <c r="JPN441" s="1"/>
      <c r="JPO441" s="1"/>
      <c r="JPP441" s="1"/>
      <c r="JPQ441" s="1"/>
      <c r="JPR441" s="1"/>
      <c r="JPS441" s="1"/>
      <c r="JPT441" s="1"/>
      <c r="JPU441" s="1"/>
      <c r="JPV441" s="1"/>
      <c r="JPW441" s="1"/>
      <c r="JPX441" s="1"/>
      <c r="JPY441" s="1"/>
      <c r="JPZ441" s="1"/>
      <c r="JQA441" s="1"/>
      <c r="JQB441" s="1"/>
      <c r="JQC441" s="1"/>
      <c r="JQD441" s="1"/>
      <c r="JQE441" s="1"/>
      <c r="JQF441" s="1"/>
      <c r="JQG441" s="1"/>
      <c r="JQH441" s="1"/>
      <c r="JQI441" s="1"/>
      <c r="JQJ441" s="1"/>
      <c r="JQK441" s="1"/>
      <c r="JQL441" s="1"/>
      <c r="JQM441" s="1"/>
      <c r="JQN441" s="1"/>
      <c r="JQO441" s="1"/>
      <c r="JQP441" s="1"/>
      <c r="JQQ441" s="1"/>
      <c r="JQR441" s="1"/>
      <c r="JQS441" s="1"/>
      <c r="JQT441" s="1"/>
      <c r="JQU441" s="1"/>
      <c r="JQV441" s="1"/>
      <c r="JQW441" s="1"/>
      <c r="JQX441" s="1"/>
      <c r="JQY441" s="1"/>
      <c r="JQZ441" s="1"/>
      <c r="JRA441" s="1"/>
      <c r="JRB441" s="1"/>
      <c r="JRC441" s="1"/>
      <c r="JRD441" s="1"/>
      <c r="JRE441" s="1"/>
      <c r="JRF441" s="1"/>
      <c r="JRG441" s="1"/>
      <c r="JRH441" s="1"/>
      <c r="JRI441" s="1"/>
      <c r="JRJ441" s="1"/>
      <c r="JRK441" s="1"/>
      <c r="JRL441" s="1"/>
      <c r="JRM441" s="1"/>
      <c r="JRN441" s="1"/>
      <c r="JRO441" s="1"/>
      <c r="JRP441" s="1"/>
      <c r="JRQ441" s="1"/>
      <c r="JRR441" s="1"/>
      <c r="JRS441" s="1"/>
      <c r="JRT441" s="1"/>
      <c r="JRU441" s="1"/>
      <c r="JRV441" s="1"/>
      <c r="JRW441" s="1"/>
      <c r="JRX441" s="1"/>
      <c r="JRY441" s="1"/>
      <c r="JRZ441" s="1"/>
      <c r="JSA441" s="1"/>
      <c r="JSB441" s="1"/>
      <c r="JSC441" s="1"/>
      <c r="JSD441" s="1"/>
      <c r="JSE441" s="1"/>
      <c r="JSF441" s="1"/>
      <c r="JSG441" s="1"/>
      <c r="JSH441" s="1"/>
      <c r="JSI441" s="1"/>
      <c r="JSJ441" s="1"/>
      <c r="JSK441" s="1"/>
      <c r="JSL441" s="1"/>
      <c r="JSM441" s="1"/>
      <c r="JSN441" s="1"/>
      <c r="JSO441" s="1"/>
      <c r="JSP441" s="1"/>
      <c r="JSQ441" s="1"/>
      <c r="JSR441" s="1"/>
      <c r="JSS441" s="1"/>
      <c r="JST441" s="1"/>
      <c r="JSU441" s="1"/>
      <c r="JSV441" s="1"/>
      <c r="JSW441" s="1"/>
      <c r="JSX441" s="1"/>
      <c r="JSY441" s="1"/>
      <c r="JSZ441" s="1"/>
      <c r="JTA441" s="1"/>
      <c r="JTB441" s="1"/>
      <c r="JTC441" s="1"/>
      <c r="JTD441" s="1"/>
      <c r="JTE441" s="1"/>
      <c r="JTF441" s="1"/>
      <c r="JTG441" s="1"/>
      <c r="JTH441" s="1"/>
      <c r="JTI441" s="1"/>
      <c r="JTJ441" s="1"/>
      <c r="JTK441" s="1"/>
      <c r="JTL441" s="1"/>
      <c r="JTM441" s="1"/>
      <c r="JTN441" s="1"/>
      <c r="JTO441" s="1"/>
      <c r="JTP441" s="1"/>
      <c r="JTQ441" s="1"/>
      <c r="JTR441" s="1"/>
      <c r="JTS441" s="1"/>
      <c r="JTT441" s="1"/>
      <c r="JTU441" s="1"/>
      <c r="JTV441" s="1"/>
      <c r="JTW441" s="1"/>
      <c r="JTX441" s="1"/>
      <c r="JTY441" s="1"/>
      <c r="JTZ441" s="1"/>
      <c r="JUA441" s="1"/>
      <c r="JUB441" s="1"/>
      <c r="JUC441" s="1"/>
      <c r="JUD441" s="1"/>
      <c r="JUE441" s="1"/>
      <c r="JUF441" s="1"/>
      <c r="JUG441" s="1"/>
      <c r="JUH441" s="1"/>
      <c r="JUI441" s="1"/>
      <c r="JUJ441" s="1"/>
      <c r="JUK441" s="1"/>
      <c r="JUL441" s="1"/>
      <c r="JUM441" s="1"/>
      <c r="JUN441" s="1"/>
      <c r="JUO441" s="1"/>
      <c r="JUP441" s="1"/>
      <c r="JUQ441" s="1"/>
      <c r="JUR441" s="1"/>
      <c r="JUS441" s="1"/>
      <c r="JUT441" s="1"/>
      <c r="JUU441" s="1"/>
      <c r="JUV441" s="1"/>
      <c r="JUW441" s="1"/>
      <c r="JUX441" s="1"/>
      <c r="JUY441" s="1"/>
      <c r="JUZ441" s="1"/>
      <c r="JVA441" s="1"/>
      <c r="JVB441" s="1"/>
      <c r="JVC441" s="1"/>
      <c r="JVD441" s="1"/>
      <c r="JVE441" s="1"/>
      <c r="JVF441" s="1"/>
      <c r="JVG441" s="1"/>
      <c r="JVH441" s="1"/>
      <c r="JVI441" s="1"/>
      <c r="JVJ441" s="1"/>
      <c r="JVK441" s="1"/>
      <c r="JVL441" s="1"/>
      <c r="JVM441" s="1"/>
      <c r="JVN441" s="1"/>
      <c r="JVO441" s="1"/>
      <c r="JVP441" s="1"/>
      <c r="JVQ441" s="1"/>
      <c r="JVR441" s="1"/>
      <c r="JVS441" s="1"/>
      <c r="JVT441" s="1"/>
      <c r="JVU441" s="1"/>
      <c r="JVV441" s="1"/>
      <c r="JVW441" s="1"/>
      <c r="JVX441" s="1"/>
      <c r="JVY441" s="1"/>
      <c r="JVZ441" s="1"/>
      <c r="JWA441" s="1"/>
      <c r="JWB441" s="1"/>
      <c r="JWC441" s="1"/>
      <c r="JWD441" s="1"/>
      <c r="JWE441" s="1"/>
      <c r="JWF441" s="1"/>
      <c r="JWG441" s="1"/>
      <c r="JWH441" s="1"/>
      <c r="JWI441" s="1"/>
      <c r="JWJ441" s="1"/>
      <c r="JWK441" s="1"/>
      <c r="JWL441" s="1"/>
      <c r="JWM441" s="1"/>
      <c r="JWN441" s="1"/>
      <c r="JWO441" s="1"/>
      <c r="JWP441" s="1"/>
      <c r="JWQ441" s="1"/>
      <c r="JWR441" s="1"/>
      <c r="JWS441" s="1"/>
      <c r="JWT441" s="1"/>
      <c r="JWU441" s="1"/>
      <c r="JWV441" s="1"/>
      <c r="JWW441" s="1"/>
      <c r="JWX441" s="1"/>
      <c r="JWY441" s="1"/>
      <c r="JWZ441" s="1"/>
      <c r="JXA441" s="1"/>
      <c r="JXB441" s="1"/>
      <c r="JXC441" s="1"/>
      <c r="JXD441" s="1"/>
      <c r="JXE441" s="1"/>
      <c r="JXF441" s="1"/>
      <c r="JXG441" s="1"/>
      <c r="JXH441" s="1"/>
      <c r="JXI441" s="1"/>
      <c r="JXJ441" s="1"/>
      <c r="JXK441" s="1"/>
      <c r="JXL441" s="1"/>
      <c r="JXM441" s="1"/>
      <c r="JXN441" s="1"/>
      <c r="JXO441" s="1"/>
      <c r="JXP441" s="1"/>
      <c r="JXQ441" s="1"/>
      <c r="JXR441" s="1"/>
      <c r="JXS441" s="1"/>
      <c r="JXT441" s="1"/>
      <c r="JXU441" s="1"/>
      <c r="JXV441" s="1"/>
      <c r="JXW441" s="1"/>
      <c r="JXX441" s="1"/>
      <c r="JXY441" s="1"/>
      <c r="JXZ441" s="1"/>
      <c r="JYA441" s="1"/>
      <c r="JYB441" s="1"/>
      <c r="JYC441" s="1"/>
      <c r="JYD441" s="1"/>
      <c r="JYE441" s="1"/>
      <c r="JYF441" s="1"/>
      <c r="JYG441" s="1"/>
      <c r="JYH441" s="1"/>
      <c r="JYI441" s="1"/>
      <c r="JYJ441" s="1"/>
      <c r="JYK441" s="1"/>
      <c r="JYL441" s="1"/>
      <c r="JYM441" s="1"/>
      <c r="JYN441" s="1"/>
      <c r="JYO441" s="1"/>
      <c r="JYP441" s="1"/>
      <c r="JYQ441" s="1"/>
      <c r="JYR441" s="1"/>
      <c r="JYS441" s="1"/>
      <c r="JYT441" s="1"/>
      <c r="JYU441" s="1"/>
      <c r="JYV441" s="1"/>
      <c r="JYW441" s="1"/>
      <c r="JYX441" s="1"/>
      <c r="JYY441" s="1"/>
      <c r="JYZ441" s="1"/>
      <c r="JZA441" s="1"/>
      <c r="JZB441" s="1"/>
      <c r="JZC441" s="1"/>
      <c r="JZD441" s="1"/>
      <c r="JZE441" s="1"/>
      <c r="JZF441" s="1"/>
      <c r="JZG441" s="1"/>
      <c r="JZH441" s="1"/>
      <c r="JZI441" s="1"/>
      <c r="JZJ441" s="1"/>
      <c r="JZK441" s="1"/>
      <c r="JZL441" s="1"/>
      <c r="JZM441" s="1"/>
      <c r="JZN441" s="1"/>
      <c r="JZO441" s="1"/>
      <c r="JZP441" s="1"/>
      <c r="JZQ441" s="1"/>
      <c r="JZR441" s="1"/>
      <c r="JZS441" s="1"/>
      <c r="JZT441" s="1"/>
      <c r="JZU441" s="1"/>
      <c r="JZV441" s="1"/>
      <c r="JZW441" s="1"/>
      <c r="JZX441" s="1"/>
      <c r="JZY441" s="1"/>
      <c r="JZZ441" s="1"/>
      <c r="KAA441" s="1"/>
      <c r="KAB441" s="1"/>
      <c r="KAC441" s="1"/>
      <c r="KAD441" s="1"/>
      <c r="KAE441" s="1"/>
      <c r="KAF441" s="1"/>
      <c r="KAG441" s="1"/>
      <c r="KAH441" s="1"/>
      <c r="KAI441" s="1"/>
      <c r="KAJ441" s="1"/>
      <c r="KAK441" s="1"/>
      <c r="KAL441" s="1"/>
      <c r="KAM441" s="1"/>
      <c r="KAN441" s="1"/>
      <c r="KAO441" s="1"/>
      <c r="KAP441" s="1"/>
      <c r="KAQ441" s="1"/>
      <c r="KAR441" s="1"/>
      <c r="KAS441" s="1"/>
      <c r="KAT441" s="1"/>
      <c r="KAU441" s="1"/>
      <c r="KAV441" s="1"/>
      <c r="KAW441" s="1"/>
      <c r="KAX441" s="1"/>
      <c r="KAY441" s="1"/>
      <c r="KAZ441" s="1"/>
      <c r="KBA441" s="1"/>
      <c r="KBB441" s="1"/>
      <c r="KBC441" s="1"/>
      <c r="KBD441" s="1"/>
      <c r="KBE441" s="1"/>
      <c r="KBF441" s="1"/>
      <c r="KBG441" s="1"/>
      <c r="KBH441" s="1"/>
      <c r="KBI441" s="1"/>
      <c r="KBJ441" s="1"/>
      <c r="KBK441" s="1"/>
      <c r="KBL441" s="1"/>
      <c r="KBM441" s="1"/>
      <c r="KBN441" s="1"/>
      <c r="KBO441" s="1"/>
      <c r="KBP441" s="1"/>
      <c r="KBQ441" s="1"/>
      <c r="KBR441" s="1"/>
      <c r="KBS441" s="1"/>
      <c r="KBT441" s="1"/>
      <c r="KBU441" s="1"/>
      <c r="KBV441" s="1"/>
      <c r="KBW441" s="1"/>
      <c r="KBX441" s="1"/>
      <c r="KBY441" s="1"/>
      <c r="KBZ441" s="1"/>
      <c r="KCA441" s="1"/>
      <c r="KCB441" s="1"/>
      <c r="KCC441" s="1"/>
      <c r="KCD441" s="1"/>
      <c r="KCE441" s="1"/>
      <c r="KCF441" s="1"/>
      <c r="KCG441" s="1"/>
      <c r="KCH441" s="1"/>
      <c r="KCI441" s="1"/>
      <c r="KCJ441" s="1"/>
      <c r="KCK441" s="1"/>
      <c r="KCL441" s="1"/>
      <c r="KCM441" s="1"/>
      <c r="KCN441" s="1"/>
      <c r="KCO441" s="1"/>
      <c r="KCP441" s="1"/>
      <c r="KCQ441" s="1"/>
      <c r="KCR441" s="1"/>
      <c r="KCS441" s="1"/>
      <c r="KCT441" s="1"/>
      <c r="KCU441" s="1"/>
      <c r="KCV441" s="1"/>
      <c r="KCW441" s="1"/>
      <c r="KCX441" s="1"/>
      <c r="KCY441" s="1"/>
      <c r="KCZ441" s="1"/>
      <c r="KDA441" s="1"/>
      <c r="KDB441" s="1"/>
      <c r="KDC441" s="1"/>
      <c r="KDD441" s="1"/>
      <c r="KDE441" s="1"/>
      <c r="KDF441" s="1"/>
      <c r="KDG441" s="1"/>
      <c r="KDH441" s="1"/>
      <c r="KDI441" s="1"/>
      <c r="KDJ441" s="1"/>
      <c r="KDK441" s="1"/>
      <c r="KDL441" s="1"/>
      <c r="KDM441" s="1"/>
      <c r="KDN441" s="1"/>
      <c r="KDO441" s="1"/>
      <c r="KDP441" s="1"/>
      <c r="KDQ441" s="1"/>
      <c r="KDR441" s="1"/>
      <c r="KDS441" s="1"/>
      <c r="KDT441" s="1"/>
      <c r="KDU441" s="1"/>
      <c r="KDV441" s="1"/>
      <c r="KDW441" s="1"/>
      <c r="KDX441" s="1"/>
      <c r="KDY441" s="1"/>
      <c r="KDZ441" s="1"/>
      <c r="KEA441" s="1"/>
      <c r="KEB441" s="1"/>
      <c r="KEC441" s="1"/>
      <c r="KED441" s="1"/>
      <c r="KEE441" s="1"/>
      <c r="KEF441" s="1"/>
      <c r="KEG441" s="1"/>
      <c r="KEH441" s="1"/>
      <c r="KEI441" s="1"/>
      <c r="KEJ441" s="1"/>
      <c r="KEK441" s="1"/>
      <c r="KEL441" s="1"/>
      <c r="KEM441" s="1"/>
      <c r="KEN441" s="1"/>
      <c r="KEO441" s="1"/>
      <c r="KEP441" s="1"/>
      <c r="KEQ441" s="1"/>
      <c r="KER441" s="1"/>
      <c r="KES441" s="1"/>
      <c r="KET441" s="1"/>
      <c r="KEU441" s="1"/>
      <c r="KEV441" s="1"/>
      <c r="KEW441" s="1"/>
      <c r="KEX441" s="1"/>
      <c r="KEY441" s="1"/>
      <c r="KEZ441" s="1"/>
      <c r="KFA441" s="1"/>
      <c r="KFB441" s="1"/>
      <c r="KFC441" s="1"/>
      <c r="KFD441" s="1"/>
      <c r="KFE441" s="1"/>
      <c r="KFF441" s="1"/>
      <c r="KFG441" s="1"/>
      <c r="KFH441" s="1"/>
      <c r="KFI441" s="1"/>
      <c r="KFJ441" s="1"/>
      <c r="KFK441" s="1"/>
      <c r="KFL441" s="1"/>
      <c r="KFM441" s="1"/>
      <c r="KFN441" s="1"/>
      <c r="KFO441" s="1"/>
      <c r="KFP441" s="1"/>
      <c r="KFQ441" s="1"/>
      <c r="KFR441" s="1"/>
      <c r="KFS441" s="1"/>
      <c r="KFT441" s="1"/>
      <c r="KFU441" s="1"/>
      <c r="KFV441" s="1"/>
      <c r="KFW441" s="1"/>
      <c r="KFX441" s="1"/>
      <c r="KFY441" s="1"/>
      <c r="KFZ441" s="1"/>
      <c r="KGA441" s="1"/>
      <c r="KGB441" s="1"/>
      <c r="KGC441" s="1"/>
      <c r="KGD441" s="1"/>
      <c r="KGE441" s="1"/>
      <c r="KGF441" s="1"/>
      <c r="KGG441" s="1"/>
      <c r="KGH441" s="1"/>
      <c r="KGI441" s="1"/>
      <c r="KGJ441" s="1"/>
      <c r="KGK441" s="1"/>
      <c r="KGL441" s="1"/>
      <c r="KGM441" s="1"/>
      <c r="KGN441" s="1"/>
      <c r="KGO441" s="1"/>
      <c r="KGP441" s="1"/>
      <c r="KGQ441" s="1"/>
      <c r="KGR441" s="1"/>
      <c r="KGS441" s="1"/>
      <c r="KGT441" s="1"/>
      <c r="KGU441" s="1"/>
      <c r="KGV441" s="1"/>
      <c r="KGW441" s="1"/>
      <c r="KGX441" s="1"/>
      <c r="KGY441" s="1"/>
      <c r="KGZ441" s="1"/>
      <c r="KHA441" s="1"/>
      <c r="KHB441" s="1"/>
      <c r="KHC441" s="1"/>
      <c r="KHD441" s="1"/>
      <c r="KHE441" s="1"/>
      <c r="KHF441" s="1"/>
      <c r="KHG441" s="1"/>
      <c r="KHH441" s="1"/>
      <c r="KHI441" s="1"/>
      <c r="KHJ441" s="1"/>
      <c r="KHK441" s="1"/>
      <c r="KHL441" s="1"/>
      <c r="KHM441" s="1"/>
      <c r="KHN441" s="1"/>
      <c r="KHO441" s="1"/>
      <c r="KHP441" s="1"/>
      <c r="KHQ441" s="1"/>
      <c r="KHR441" s="1"/>
      <c r="KHS441" s="1"/>
      <c r="KHT441" s="1"/>
      <c r="KHU441" s="1"/>
      <c r="KHV441" s="1"/>
      <c r="KHW441" s="1"/>
      <c r="KHX441" s="1"/>
      <c r="KHY441" s="1"/>
      <c r="KHZ441" s="1"/>
      <c r="KIA441" s="1"/>
      <c r="KIB441" s="1"/>
      <c r="KIC441" s="1"/>
      <c r="KID441" s="1"/>
      <c r="KIE441" s="1"/>
      <c r="KIF441" s="1"/>
      <c r="KIG441" s="1"/>
      <c r="KIH441" s="1"/>
      <c r="KII441" s="1"/>
      <c r="KIJ441" s="1"/>
      <c r="KIK441" s="1"/>
      <c r="KIL441" s="1"/>
      <c r="KIM441" s="1"/>
      <c r="KIN441" s="1"/>
      <c r="KIO441" s="1"/>
      <c r="KIP441" s="1"/>
      <c r="KIQ441" s="1"/>
      <c r="KIR441" s="1"/>
      <c r="KIS441" s="1"/>
      <c r="KIT441" s="1"/>
      <c r="KIU441" s="1"/>
      <c r="KIV441" s="1"/>
      <c r="KIW441" s="1"/>
      <c r="KIX441" s="1"/>
      <c r="KIY441" s="1"/>
      <c r="KIZ441" s="1"/>
      <c r="KJA441" s="1"/>
      <c r="KJB441" s="1"/>
      <c r="KJC441" s="1"/>
      <c r="KJD441" s="1"/>
      <c r="KJE441" s="1"/>
      <c r="KJF441" s="1"/>
      <c r="KJG441" s="1"/>
      <c r="KJH441" s="1"/>
      <c r="KJI441" s="1"/>
      <c r="KJJ441" s="1"/>
      <c r="KJK441" s="1"/>
      <c r="KJL441" s="1"/>
      <c r="KJM441" s="1"/>
      <c r="KJN441" s="1"/>
      <c r="KJO441" s="1"/>
      <c r="KJP441" s="1"/>
      <c r="KJQ441" s="1"/>
      <c r="KJR441" s="1"/>
      <c r="KJS441" s="1"/>
      <c r="KJT441" s="1"/>
      <c r="KJU441" s="1"/>
      <c r="KJV441" s="1"/>
      <c r="KJW441" s="1"/>
      <c r="KJX441" s="1"/>
      <c r="KJY441" s="1"/>
      <c r="KJZ441" s="1"/>
      <c r="KKA441" s="1"/>
      <c r="KKB441" s="1"/>
      <c r="KKC441" s="1"/>
      <c r="KKD441" s="1"/>
      <c r="KKE441" s="1"/>
      <c r="KKF441" s="1"/>
      <c r="KKG441" s="1"/>
      <c r="KKH441" s="1"/>
      <c r="KKI441" s="1"/>
      <c r="KKJ441" s="1"/>
      <c r="KKK441" s="1"/>
      <c r="KKL441" s="1"/>
      <c r="KKM441" s="1"/>
      <c r="KKN441" s="1"/>
      <c r="KKO441" s="1"/>
      <c r="KKP441" s="1"/>
      <c r="KKQ441" s="1"/>
      <c r="KKR441" s="1"/>
      <c r="KKS441" s="1"/>
      <c r="KKT441" s="1"/>
      <c r="KKU441" s="1"/>
      <c r="KKV441" s="1"/>
      <c r="KKW441" s="1"/>
      <c r="KKX441" s="1"/>
      <c r="KKY441" s="1"/>
      <c r="KKZ441" s="1"/>
      <c r="KLA441" s="1"/>
      <c r="KLB441" s="1"/>
      <c r="KLC441" s="1"/>
      <c r="KLD441" s="1"/>
      <c r="KLE441" s="1"/>
      <c r="KLF441" s="1"/>
      <c r="KLG441" s="1"/>
      <c r="KLH441" s="1"/>
      <c r="KLI441" s="1"/>
      <c r="KLJ441" s="1"/>
      <c r="KLK441" s="1"/>
      <c r="KLL441" s="1"/>
      <c r="KLM441" s="1"/>
      <c r="KLN441" s="1"/>
      <c r="KLO441" s="1"/>
      <c r="KLP441" s="1"/>
      <c r="KLQ441" s="1"/>
      <c r="KLR441" s="1"/>
      <c r="KLS441" s="1"/>
      <c r="KLT441" s="1"/>
      <c r="KLU441" s="1"/>
      <c r="KLV441" s="1"/>
      <c r="KLW441" s="1"/>
      <c r="KLX441" s="1"/>
      <c r="KLY441" s="1"/>
      <c r="KLZ441" s="1"/>
      <c r="KMA441" s="1"/>
      <c r="KMB441" s="1"/>
      <c r="KMC441" s="1"/>
      <c r="KMD441" s="1"/>
      <c r="KME441" s="1"/>
      <c r="KMF441" s="1"/>
      <c r="KMG441" s="1"/>
      <c r="KMH441" s="1"/>
      <c r="KMI441" s="1"/>
      <c r="KMJ441" s="1"/>
      <c r="KMK441" s="1"/>
      <c r="KML441" s="1"/>
      <c r="KMM441" s="1"/>
      <c r="KMN441" s="1"/>
      <c r="KMO441" s="1"/>
      <c r="KMP441" s="1"/>
      <c r="KMQ441" s="1"/>
      <c r="KMR441" s="1"/>
      <c r="KMS441" s="1"/>
      <c r="KMT441" s="1"/>
      <c r="KMU441" s="1"/>
      <c r="KMV441" s="1"/>
      <c r="KMW441" s="1"/>
      <c r="KMX441" s="1"/>
      <c r="KMY441" s="1"/>
      <c r="KMZ441" s="1"/>
      <c r="KNA441" s="1"/>
      <c r="KNB441" s="1"/>
      <c r="KNC441" s="1"/>
      <c r="KND441" s="1"/>
      <c r="KNE441" s="1"/>
      <c r="KNF441" s="1"/>
      <c r="KNG441" s="1"/>
      <c r="KNH441" s="1"/>
      <c r="KNI441" s="1"/>
      <c r="KNJ441" s="1"/>
      <c r="KNK441" s="1"/>
      <c r="KNL441" s="1"/>
      <c r="KNM441" s="1"/>
      <c r="KNN441" s="1"/>
      <c r="KNO441" s="1"/>
      <c r="KNP441" s="1"/>
      <c r="KNQ441" s="1"/>
      <c r="KNR441" s="1"/>
      <c r="KNS441" s="1"/>
      <c r="KNT441" s="1"/>
      <c r="KNU441" s="1"/>
      <c r="KNV441" s="1"/>
      <c r="KNW441" s="1"/>
      <c r="KNX441" s="1"/>
      <c r="KNY441" s="1"/>
      <c r="KNZ441" s="1"/>
      <c r="KOA441" s="1"/>
      <c r="KOB441" s="1"/>
      <c r="KOC441" s="1"/>
      <c r="KOD441" s="1"/>
      <c r="KOE441" s="1"/>
      <c r="KOF441" s="1"/>
      <c r="KOG441" s="1"/>
      <c r="KOH441" s="1"/>
      <c r="KOI441" s="1"/>
      <c r="KOJ441" s="1"/>
      <c r="KOK441" s="1"/>
      <c r="KOL441" s="1"/>
      <c r="KOM441" s="1"/>
      <c r="KON441" s="1"/>
      <c r="KOO441" s="1"/>
      <c r="KOP441" s="1"/>
      <c r="KOQ441" s="1"/>
      <c r="KOR441" s="1"/>
      <c r="KOS441" s="1"/>
      <c r="KOT441" s="1"/>
      <c r="KOU441" s="1"/>
      <c r="KOV441" s="1"/>
      <c r="KOW441" s="1"/>
      <c r="KOX441" s="1"/>
      <c r="KOY441" s="1"/>
      <c r="KOZ441" s="1"/>
      <c r="KPA441" s="1"/>
      <c r="KPB441" s="1"/>
      <c r="KPC441" s="1"/>
      <c r="KPD441" s="1"/>
      <c r="KPE441" s="1"/>
      <c r="KPF441" s="1"/>
      <c r="KPG441" s="1"/>
      <c r="KPH441" s="1"/>
      <c r="KPI441" s="1"/>
      <c r="KPJ441" s="1"/>
      <c r="KPK441" s="1"/>
      <c r="KPL441" s="1"/>
      <c r="KPM441" s="1"/>
      <c r="KPN441" s="1"/>
      <c r="KPO441" s="1"/>
      <c r="KPP441" s="1"/>
      <c r="KPQ441" s="1"/>
      <c r="KPR441" s="1"/>
      <c r="KPS441" s="1"/>
      <c r="KPT441" s="1"/>
      <c r="KPU441" s="1"/>
      <c r="KPV441" s="1"/>
      <c r="KPW441" s="1"/>
      <c r="KPX441" s="1"/>
      <c r="KPY441" s="1"/>
      <c r="KPZ441" s="1"/>
      <c r="KQA441" s="1"/>
      <c r="KQB441" s="1"/>
      <c r="KQC441" s="1"/>
      <c r="KQD441" s="1"/>
      <c r="KQE441" s="1"/>
      <c r="KQF441" s="1"/>
      <c r="KQG441" s="1"/>
      <c r="KQH441" s="1"/>
      <c r="KQI441" s="1"/>
      <c r="KQJ441" s="1"/>
      <c r="KQK441" s="1"/>
      <c r="KQL441" s="1"/>
      <c r="KQM441" s="1"/>
      <c r="KQN441" s="1"/>
      <c r="KQO441" s="1"/>
      <c r="KQP441" s="1"/>
      <c r="KQQ441" s="1"/>
      <c r="KQR441" s="1"/>
      <c r="KQS441" s="1"/>
      <c r="KQT441" s="1"/>
      <c r="KQU441" s="1"/>
      <c r="KQV441" s="1"/>
      <c r="KQW441" s="1"/>
      <c r="KQX441" s="1"/>
      <c r="KQY441" s="1"/>
      <c r="KQZ441" s="1"/>
      <c r="KRA441" s="1"/>
      <c r="KRB441" s="1"/>
      <c r="KRC441" s="1"/>
      <c r="KRD441" s="1"/>
      <c r="KRE441" s="1"/>
      <c r="KRF441" s="1"/>
      <c r="KRG441" s="1"/>
      <c r="KRH441" s="1"/>
      <c r="KRI441" s="1"/>
      <c r="KRJ441" s="1"/>
      <c r="KRK441" s="1"/>
      <c r="KRL441" s="1"/>
      <c r="KRM441" s="1"/>
      <c r="KRN441" s="1"/>
      <c r="KRO441" s="1"/>
      <c r="KRP441" s="1"/>
      <c r="KRQ441" s="1"/>
      <c r="KRR441" s="1"/>
      <c r="KRS441" s="1"/>
      <c r="KRT441" s="1"/>
      <c r="KRU441" s="1"/>
      <c r="KRV441" s="1"/>
      <c r="KRW441" s="1"/>
      <c r="KRX441" s="1"/>
      <c r="KRY441" s="1"/>
      <c r="KRZ441" s="1"/>
      <c r="KSA441" s="1"/>
      <c r="KSB441" s="1"/>
      <c r="KSC441" s="1"/>
      <c r="KSD441" s="1"/>
      <c r="KSE441" s="1"/>
      <c r="KSF441" s="1"/>
      <c r="KSG441" s="1"/>
      <c r="KSH441" s="1"/>
      <c r="KSI441" s="1"/>
      <c r="KSJ441" s="1"/>
      <c r="KSK441" s="1"/>
      <c r="KSL441" s="1"/>
      <c r="KSM441" s="1"/>
      <c r="KSN441" s="1"/>
      <c r="KSO441" s="1"/>
      <c r="KSP441" s="1"/>
      <c r="KSQ441" s="1"/>
      <c r="KSR441" s="1"/>
      <c r="KSS441" s="1"/>
      <c r="KST441" s="1"/>
      <c r="KSU441" s="1"/>
      <c r="KSV441" s="1"/>
      <c r="KSW441" s="1"/>
      <c r="KSX441" s="1"/>
      <c r="KSY441" s="1"/>
      <c r="KSZ441" s="1"/>
      <c r="KTA441" s="1"/>
      <c r="KTB441" s="1"/>
      <c r="KTC441" s="1"/>
      <c r="KTD441" s="1"/>
      <c r="KTE441" s="1"/>
      <c r="KTF441" s="1"/>
      <c r="KTG441" s="1"/>
      <c r="KTH441" s="1"/>
      <c r="KTI441" s="1"/>
      <c r="KTJ441" s="1"/>
      <c r="KTK441" s="1"/>
      <c r="KTL441" s="1"/>
      <c r="KTM441" s="1"/>
      <c r="KTN441" s="1"/>
      <c r="KTO441" s="1"/>
      <c r="KTP441" s="1"/>
      <c r="KTQ441" s="1"/>
      <c r="KTR441" s="1"/>
      <c r="KTS441" s="1"/>
      <c r="KTT441" s="1"/>
      <c r="KTU441" s="1"/>
      <c r="KTV441" s="1"/>
      <c r="KTW441" s="1"/>
      <c r="KTX441" s="1"/>
      <c r="KTY441" s="1"/>
      <c r="KTZ441" s="1"/>
      <c r="KUA441" s="1"/>
      <c r="KUB441" s="1"/>
      <c r="KUC441" s="1"/>
      <c r="KUD441" s="1"/>
      <c r="KUE441" s="1"/>
      <c r="KUF441" s="1"/>
      <c r="KUG441" s="1"/>
      <c r="KUH441" s="1"/>
      <c r="KUI441" s="1"/>
      <c r="KUJ441" s="1"/>
      <c r="KUK441" s="1"/>
      <c r="KUL441" s="1"/>
      <c r="KUM441" s="1"/>
      <c r="KUN441" s="1"/>
      <c r="KUO441" s="1"/>
      <c r="KUP441" s="1"/>
      <c r="KUQ441" s="1"/>
      <c r="KUR441" s="1"/>
      <c r="KUS441" s="1"/>
      <c r="KUT441" s="1"/>
      <c r="KUU441" s="1"/>
      <c r="KUV441" s="1"/>
      <c r="KUW441" s="1"/>
      <c r="KUX441" s="1"/>
      <c r="KUY441" s="1"/>
      <c r="KUZ441" s="1"/>
      <c r="KVA441" s="1"/>
      <c r="KVB441" s="1"/>
      <c r="KVC441" s="1"/>
      <c r="KVD441" s="1"/>
      <c r="KVE441" s="1"/>
      <c r="KVF441" s="1"/>
      <c r="KVG441" s="1"/>
      <c r="KVH441" s="1"/>
      <c r="KVI441" s="1"/>
      <c r="KVJ441" s="1"/>
      <c r="KVK441" s="1"/>
      <c r="KVL441" s="1"/>
      <c r="KVM441" s="1"/>
      <c r="KVN441" s="1"/>
      <c r="KVO441" s="1"/>
      <c r="KVP441" s="1"/>
      <c r="KVQ441" s="1"/>
      <c r="KVR441" s="1"/>
      <c r="KVS441" s="1"/>
      <c r="KVT441" s="1"/>
      <c r="KVU441" s="1"/>
      <c r="KVV441" s="1"/>
      <c r="KVW441" s="1"/>
      <c r="KVX441" s="1"/>
      <c r="KVY441" s="1"/>
      <c r="KVZ441" s="1"/>
      <c r="KWA441" s="1"/>
      <c r="KWB441" s="1"/>
      <c r="KWC441" s="1"/>
      <c r="KWD441" s="1"/>
      <c r="KWE441" s="1"/>
      <c r="KWF441" s="1"/>
      <c r="KWG441" s="1"/>
      <c r="KWH441" s="1"/>
      <c r="KWI441" s="1"/>
      <c r="KWJ441" s="1"/>
      <c r="KWK441" s="1"/>
      <c r="KWL441" s="1"/>
      <c r="KWM441" s="1"/>
      <c r="KWN441" s="1"/>
      <c r="KWO441" s="1"/>
      <c r="KWP441" s="1"/>
      <c r="KWQ441" s="1"/>
      <c r="KWR441" s="1"/>
      <c r="KWS441" s="1"/>
      <c r="KWT441" s="1"/>
      <c r="KWU441" s="1"/>
      <c r="KWV441" s="1"/>
      <c r="KWW441" s="1"/>
      <c r="KWX441" s="1"/>
      <c r="KWY441" s="1"/>
      <c r="KWZ441" s="1"/>
      <c r="KXA441" s="1"/>
      <c r="KXB441" s="1"/>
      <c r="KXC441" s="1"/>
      <c r="KXD441" s="1"/>
      <c r="KXE441" s="1"/>
      <c r="KXF441" s="1"/>
      <c r="KXG441" s="1"/>
      <c r="KXH441" s="1"/>
      <c r="KXI441" s="1"/>
      <c r="KXJ441" s="1"/>
      <c r="KXK441" s="1"/>
      <c r="KXL441" s="1"/>
      <c r="KXM441" s="1"/>
      <c r="KXN441" s="1"/>
      <c r="KXO441" s="1"/>
      <c r="KXP441" s="1"/>
      <c r="KXQ441" s="1"/>
      <c r="KXR441" s="1"/>
      <c r="KXS441" s="1"/>
      <c r="KXT441" s="1"/>
      <c r="KXU441" s="1"/>
      <c r="KXV441" s="1"/>
      <c r="KXW441" s="1"/>
      <c r="KXX441" s="1"/>
      <c r="KXY441" s="1"/>
      <c r="KXZ441" s="1"/>
      <c r="KYA441" s="1"/>
      <c r="KYB441" s="1"/>
      <c r="KYC441" s="1"/>
      <c r="KYD441" s="1"/>
      <c r="KYE441" s="1"/>
      <c r="KYF441" s="1"/>
      <c r="KYG441" s="1"/>
      <c r="KYH441" s="1"/>
      <c r="KYI441" s="1"/>
      <c r="KYJ441" s="1"/>
      <c r="KYK441" s="1"/>
      <c r="KYL441" s="1"/>
      <c r="KYM441" s="1"/>
      <c r="KYN441" s="1"/>
      <c r="KYO441" s="1"/>
      <c r="KYP441" s="1"/>
      <c r="KYQ441" s="1"/>
      <c r="KYR441" s="1"/>
      <c r="KYS441" s="1"/>
      <c r="KYT441" s="1"/>
      <c r="KYU441" s="1"/>
      <c r="KYV441" s="1"/>
      <c r="KYW441" s="1"/>
      <c r="KYX441" s="1"/>
      <c r="KYY441" s="1"/>
      <c r="KYZ441" s="1"/>
      <c r="KZA441" s="1"/>
      <c r="KZB441" s="1"/>
      <c r="KZC441" s="1"/>
      <c r="KZD441" s="1"/>
      <c r="KZE441" s="1"/>
      <c r="KZF441" s="1"/>
      <c r="KZG441" s="1"/>
      <c r="KZH441" s="1"/>
      <c r="KZI441" s="1"/>
      <c r="KZJ441" s="1"/>
      <c r="KZK441" s="1"/>
      <c r="KZL441" s="1"/>
      <c r="KZM441" s="1"/>
      <c r="KZN441" s="1"/>
      <c r="KZO441" s="1"/>
      <c r="KZP441" s="1"/>
      <c r="KZQ441" s="1"/>
      <c r="KZR441" s="1"/>
      <c r="KZS441" s="1"/>
      <c r="KZT441" s="1"/>
      <c r="KZU441" s="1"/>
      <c r="KZV441" s="1"/>
      <c r="KZW441" s="1"/>
      <c r="KZX441" s="1"/>
      <c r="KZY441" s="1"/>
      <c r="KZZ441" s="1"/>
      <c r="LAA441" s="1"/>
      <c r="LAB441" s="1"/>
      <c r="LAC441" s="1"/>
      <c r="LAD441" s="1"/>
      <c r="LAE441" s="1"/>
      <c r="LAF441" s="1"/>
      <c r="LAG441" s="1"/>
      <c r="LAH441" s="1"/>
      <c r="LAI441" s="1"/>
      <c r="LAJ441" s="1"/>
      <c r="LAK441" s="1"/>
      <c r="LAL441" s="1"/>
      <c r="LAM441" s="1"/>
      <c r="LAN441" s="1"/>
      <c r="LAO441" s="1"/>
      <c r="LAP441" s="1"/>
      <c r="LAQ441" s="1"/>
      <c r="LAR441" s="1"/>
      <c r="LAS441" s="1"/>
      <c r="LAT441" s="1"/>
      <c r="LAU441" s="1"/>
      <c r="LAV441" s="1"/>
      <c r="LAW441" s="1"/>
      <c r="LAX441" s="1"/>
      <c r="LAY441" s="1"/>
      <c r="LAZ441" s="1"/>
      <c r="LBA441" s="1"/>
      <c r="LBB441" s="1"/>
      <c r="LBC441" s="1"/>
      <c r="LBD441" s="1"/>
      <c r="LBE441" s="1"/>
      <c r="LBF441" s="1"/>
      <c r="LBG441" s="1"/>
      <c r="LBH441" s="1"/>
      <c r="LBI441" s="1"/>
      <c r="LBJ441" s="1"/>
      <c r="LBK441" s="1"/>
      <c r="LBL441" s="1"/>
      <c r="LBM441" s="1"/>
      <c r="LBN441" s="1"/>
      <c r="LBO441" s="1"/>
      <c r="LBP441" s="1"/>
      <c r="LBQ441" s="1"/>
      <c r="LBR441" s="1"/>
      <c r="LBS441" s="1"/>
      <c r="LBT441" s="1"/>
      <c r="LBU441" s="1"/>
      <c r="LBV441" s="1"/>
      <c r="LBW441" s="1"/>
      <c r="LBX441" s="1"/>
      <c r="LBY441" s="1"/>
      <c r="LBZ441" s="1"/>
      <c r="LCA441" s="1"/>
      <c r="LCB441" s="1"/>
      <c r="LCC441" s="1"/>
      <c r="LCD441" s="1"/>
      <c r="LCE441" s="1"/>
      <c r="LCF441" s="1"/>
      <c r="LCG441" s="1"/>
      <c r="LCH441" s="1"/>
      <c r="LCI441" s="1"/>
      <c r="LCJ441" s="1"/>
      <c r="LCK441" s="1"/>
      <c r="LCL441" s="1"/>
      <c r="LCM441" s="1"/>
      <c r="LCN441" s="1"/>
      <c r="LCO441" s="1"/>
      <c r="LCP441" s="1"/>
      <c r="LCQ441" s="1"/>
      <c r="LCR441" s="1"/>
      <c r="LCS441" s="1"/>
      <c r="LCT441" s="1"/>
      <c r="LCU441" s="1"/>
      <c r="LCV441" s="1"/>
      <c r="LCW441" s="1"/>
      <c r="LCX441" s="1"/>
      <c r="LCY441" s="1"/>
      <c r="LCZ441" s="1"/>
      <c r="LDA441" s="1"/>
      <c r="LDB441" s="1"/>
      <c r="LDC441" s="1"/>
      <c r="LDD441" s="1"/>
      <c r="LDE441" s="1"/>
      <c r="LDF441" s="1"/>
      <c r="LDG441" s="1"/>
      <c r="LDH441" s="1"/>
      <c r="LDI441" s="1"/>
      <c r="LDJ441" s="1"/>
      <c r="LDK441" s="1"/>
      <c r="LDL441" s="1"/>
      <c r="LDM441" s="1"/>
      <c r="LDN441" s="1"/>
      <c r="LDO441" s="1"/>
      <c r="LDP441" s="1"/>
      <c r="LDQ441" s="1"/>
      <c r="LDR441" s="1"/>
      <c r="LDS441" s="1"/>
      <c r="LDT441" s="1"/>
      <c r="LDU441" s="1"/>
      <c r="LDV441" s="1"/>
      <c r="LDW441" s="1"/>
      <c r="LDX441" s="1"/>
      <c r="LDY441" s="1"/>
      <c r="LDZ441" s="1"/>
      <c r="LEA441" s="1"/>
      <c r="LEB441" s="1"/>
      <c r="LEC441" s="1"/>
      <c r="LED441" s="1"/>
      <c r="LEE441" s="1"/>
      <c r="LEF441" s="1"/>
      <c r="LEG441" s="1"/>
      <c r="LEH441" s="1"/>
      <c r="LEI441" s="1"/>
      <c r="LEJ441" s="1"/>
      <c r="LEK441" s="1"/>
      <c r="LEL441" s="1"/>
      <c r="LEM441" s="1"/>
      <c r="LEN441" s="1"/>
      <c r="LEO441" s="1"/>
      <c r="LEP441" s="1"/>
      <c r="LEQ441" s="1"/>
      <c r="LER441" s="1"/>
      <c r="LES441" s="1"/>
      <c r="LET441" s="1"/>
      <c r="LEU441" s="1"/>
      <c r="LEV441" s="1"/>
      <c r="LEW441" s="1"/>
      <c r="LEX441" s="1"/>
      <c r="LEY441" s="1"/>
      <c r="LEZ441" s="1"/>
      <c r="LFA441" s="1"/>
      <c r="LFB441" s="1"/>
      <c r="LFC441" s="1"/>
      <c r="LFD441" s="1"/>
      <c r="LFE441" s="1"/>
      <c r="LFF441" s="1"/>
      <c r="LFG441" s="1"/>
      <c r="LFH441" s="1"/>
      <c r="LFI441" s="1"/>
      <c r="LFJ441" s="1"/>
      <c r="LFK441" s="1"/>
      <c r="LFL441" s="1"/>
      <c r="LFM441" s="1"/>
      <c r="LFN441" s="1"/>
      <c r="LFO441" s="1"/>
      <c r="LFP441" s="1"/>
      <c r="LFQ441" s="1"/>
      <c r="LFR441" s="1"/>
      <c r="LFS441" s="1"/>
      <c r="LFT441" s="1"/>
      <c r="LFU441" s="1"/>
      <c r="LFV441" s="1"/>
      <c r="LFW441" s="1"/>
      <c r="LFX441" s="1"/>
      <c r="LFY441" s="1"/>
      <c r="LFZ441" s="1"/>
      <c r="LGA441" s="1"/>
      <c r="LGB441" s="1"/>
      <c r="LGC441" s="1"/>
      <c r="LGD441" s="1"/>
      <c r="LGE441" s="1"/>
      <c r="LGF441" s="1"/>
      <c r="LGG441" s="1"/>
      <c r="LGH441" s="1"/>
      <c r="LGI441" s="1"/>
      <c r="LGJ441" s="1"/>
      <c r="LGK441" s="1"/>
      <c r="LGL441" s="1"/>
      <c r="LGM441" s="1"/>
      <c r="LGN441" s="1"/>
      <c r="LGO441" s="1"/>
      <c r="LGP441" s="1"/>
      <c r="LGQ441" s="1"/>
      <c r="LGR441" s="1"/>
      <c r="LGS441" s="1"/>
      <c r="LGT441" s="1"/>
      <c r="LGU441" s="1"/>
      <c r="LGV441" s="1"/>
      <c r="LGW441" s="1"/>
      <c r="LGX441" s="1"/>
      <c r="LGY441" s="1"/>
      <c r="LGZ441" s="1"/>
      <c r="LHA441" s="1"/>
      <c r="LHB441" s="1"/>
      <c r="LHC441" s="1"/>
      <c r="LHD441" s="1"/>
      <c r="LHE441" s="1"/>
      <c r="LHF441" s="1"/>
      <c r="LHG441" s="1"/>
      <c r="LHH441" s="1"/>
      <c r="LHI441" s="1"/>
      <c r="LHJ441" s="1"/>
      <c r="LHK441" s="1"/>
      <c r="LHL441" s="1"/>
      <c r="LHM441" s="1"/>
      <c r="LHN441" s="1"/>
      <c r="LHO441" s="1"/>
      <c r="LHP441" s="1"/>
      <c r="LHQ441" s="1"/>
      <c r="LHR441" s="1"/>
      <c r="LHS441" s="1"/>
      <c r="LHT441" s="1"/>
      <c r="LHU441" s="1"/>
      <c r="LHV441" s="1"/>
      <c r="LHW441" s="1"/>
      <c r="LHX441" s="1"/>
      <c r="LHY441" s="1"/>
      <c r="LHZ441" s="1"/>
      <c r="LIA441" s="1"/>
      <c r="LIB441" s="1"/>
      <c r="LIC441" s="1"/>
      <c r="LID441" s="1"/>
      <c r="LIE441" s="1"/>
      <c r="LIF441" s="1"/>
      <c r="LIG441" s="1"/>
      <c r="LIH441" s="1"/>
      <c r="LII441" s="1"/>
      <c r="LIJ441" s="1"/>
      <c r="LIK441" s="1"/>
      <c r="LIL441" s="1"/>
      <c r="LIM441" s="1"/>
      <c r="LIN441" s="1"/>
      <c r="LIO441" s="1"/>
      <c r="LIP441" s="1"/>
      <c r="LIQ441" s="1"/>
      <c r="LIR441" s="1"/>
      <c r="LIS441" s="1"/>
      <c r="LIT441" s="1"/>
      <c r="LIU441" s="1"/>
      <c r="LIV441" s="1"/>
      <c r="LIW441" s="1"/>
      <c r="LIX441" s="1"/>
      <c r="LIY441" s="1"/>
      <c r="LIZ441" s="1"/>
      <c r="LJA441" s="1"/>
      <c r="LJB441" s="1"/>
      <c r="LJC441" s="1"/>
      <c r="LJD441" s="1"/>
      <c r="LJE441" s="1"/>
      <c r="LJF441" s="1"/>
      <c r="LJG441" s="1"/>
      <c r="LJH441" s="1"/>
      <c r="LJI441" s="1"/>
      <c r="LJJ441" s="1"/>
      <c r="LJK441" s="1"/>
      <c r="LJL441" s="1"/>
      <c r="LJM441" s="1"/>
      <c r="LJN441" s="1"/>
      <c r="LJO441" s="1"/>
      <c r="LJP441" s="1"/>
      <c r="LJQ441" s="1"/>
      <c r="LJR441" s="1"/>
      <c r="LJS441" s="1"/>
      <c r="LJT441" s="1"/>
      <c r="LJU441" s="1"/>
      <c r="LJV441" s="1"/>
      <c r="LJW441" s="1"/>
      <c r="LJX441" s="1"/>
      <c r="LJY441" s="1"/>
      <c r="LJZ441" s="1"/>
      <c r="LKA441" s="1"/>
      <c r="LKB441" s="1"/>
      <c r="LKC441" s="1"/>
      <c r="LKD441" s="1"/>
      <c r="LKE441" s="1"/>
      <c r="LKF441" s="1"/>
      <c r="LKG441" s="1"/>
      <c r="LKH441" s="1"/>
      <c r="LKI441" s="1"/>
      <c r="LKJ441" s="1"/>
      <c r="LKK441" s="1"/>
      <c r="LKL441" s="1"/>
      <c r="LKM441" s="1"/>
      <c r="LKN441" s="1"/>
      <c r="LKO441" s="1"/>
      <c r="LKP441" s="1"/>
      <c r="LKQ441" s="1"/>
      <c r="LKR441" s="1"/>
      <c r="LKS441" s="1"/>
      <c r="LKT441" s="1"/>
      <c r="LKU441" s="1"/>
      <c r="LKV441" s="1"/>
      <c r="LKW441" s="1"/>
      <c r="LKX441" s="1"/>
      <c r="LKY441" s="1"/>
      <c r="LKZ441" s="1"/>
      <c r="LLA441" s="1"/>
      <c r="LLB441" s="1"/>
      <c r="LLC441" s="1"/>
      <c r="LLD441" s="1"/>
      <c r="LLE441" s="1"/>
      <c r="LLF441" s="1"/>
      <c r="LLG441" s="1"/>
      <c r="LLH441" s="1"/>
      <c r="LLI441" s="1"/>
      <c r="LLJ441" s="1"/>
      <c r="LLK441" s="1"/>
      <c r="LLL441" s="1"/>
      <c r="LLM441" s="1"/>
      <c r="LLN441" s="1"/>
      <c r="LLO441" s="1"/>
      <c r="LLP441" s="1"/>
      <c r="LLQ441" s="1"/>
      <c r="LLR441" s="1"/>
      <c r="LLS441" s="1"/>
      <c r="LLT441" s="1"/>
      <c r="LLU441" s="1"/>
      <c r="LLV441" s="1"/>
      <c r="LLW441" s="1"/>
      <c r="LLX441" s="1"/>
      <c r="LLY441" s="1"/>
      <c r="LLZ441" s="1"/>
      <c r="LMA441" s="1"/>
      <c r="LMB441" s="1"/>
      <c r="LMC441" s="1"/>
      <c r="LMD441" s="1"/>
      <c r="LME441" s="1"/>
      <c r="LMF441" s="1"/>
      <c r="LMG441" s="1"/>
      <c r="LMH441" s="1"/>
      <c r="LMI441" s="1"/>
      <c r="LMJ441" s="1"/>
      <c r="LMK441" s="1"/>
      <c r="LML441" s="1"/>
      <c r="LMM441" s="1"/>
      <c r="LMN441" s="1"/>
      <c r="LMO441" s="1"/>
      <c r="LMP441" s="1"/>
      <c r="LMQ441" s="1"/>
      <c r="LMR441" s="1"/>
      <c r="LMS441" s="1"/>
      <c r="LMT441" s="1"/>
      <c r="LMU441" s="1"/>
      <c r="LMV441" s="1"/>
      <c r="LMW441" s="1"/>
      <c r="LMX441" s="1"/>
      <c r="LMY441" s="1"/>
      <c r="LMZ441" s="1"/>
      <c r="LNA441" s="1"/>
      <c r="LNB441" s="1"/>
      <c r="LNC441" s="1"/>
      <c r="LND441" s="1"/>
      <c r="LNE441" s="1"/>
      <c r="LNF441" s="1"/>
      <c r="LNG441" s="1"/>
      <c r="LNH441" s="1"/>
      <c r="LNI441" s="1"/>
      <c r="LNJ441" s="1"/>
      <c r="LNK441" s="1"/>
      <c r="LNL441" s="1"/>
      <c r="LNM441" s="1"/>
      <c r="LNN441" s="1"/>
      <c r="LNO441" s="1"/>
      <c r="LNP441" s="1"/>
      <c r="LNQ441" s="1"/>
      <c r="LNR441" s="1"/>
      <c r="LNS441" s="1"/>
      <c r="LNT441" s="1"/>
      <c r="LNU441" s="1"/>
      <c r="LNV441" s="1"/>
      <c r="LNW441" s="1"/>
      <c r="LNX441" s="1"/>
      <c r="LNY441" s="1"/>
      <c r="LNZ441" s="1"/>
      <c r="LOA441" s="1"/>
      <c r="LOB441" s="1"/>
      <c r="LOC441" s="1"/>
      <c r="LOD441" s="1"/>
      <c r="LOE441" s="1"/>
      <c r="LOF441" s="1"/>
      <c r="LOG441" s="1"/>
      <c r="LOH441" s="1"/>
      <c r="LOI441" s="1"/>
      <c r="LOJ441" s="1"/>
      <c r="LOK441" s="1"/>
      <c r="LOL441" s="1"/>
      <c r="LOM441" s="1"/>
      <c r="LON441" s="1"/>
      <c r="LOO441" s="1"/>
      <c r="LOP441" s="1"/>
      <c r="LOQ441" s="1"/>
      <c r="LOR441" s="1"/>
      <c r="LOS441" s="1"/>
      <c r="LOT441" s="1"/>
      <c r="LOU441" s="1"/>
      <c r="LOV441" s="1"/>
      <c r="LOW441" s="1"/>
      <c r="LOX441" s="1"/>
      <c r="LOY441" s="1"/>
      <c r="LOZ441" s="1"/>
      <c r="LPA441" s="1"/>
      <c r="LPB441" s="1"/>
      <c r="LPC441" s="1"/>
      <c r="LPD441" s="1"/>
      <c r="LPE441" s="1"/>
      <c r="LPF441" s="1"/>
      <c r="LPG441" s="1"/>
      <c r="LPH441" s="1"/>
      <c r="LPI441" s="1"/>
      <c r="LPJ441" s="1"/>
      <c r="LPK441" s="1"/>
      <c r="LPL441" s="1"/>
      <c r="LPM441" s="1"/>
      <c r="LPN441" s="1"/>
      <c r="LPO441" s="1"/>
      <c r="LPP441" s="1"/>
      <c r="LPQ441" s="1"/>
      <c r="LPR441" s="1"/>
      <c r="LPS441" s="1"/>
      <c r="LPT441" s="1"/>
      <c r="LPU441" s="1"/>
      <c r="LPV441" s="1"/>
      <c r="LPW441" s="1"/>
      <c r="LPX441" s="1"/>
      <c r="LPY441" s="1"/>
      <c r="LPZ441" s="1"/>
      <c r="LQA441" s="1"/>
      <c r="LQB441" s="1"/>
      <c r="LQC441" s="1"/>
      <c r="LQD441" s="1"/>
      <c r="LQE441" s="1"/>
      <c r="LQF441" s="1"/>
      <c r="LQG441" s="1"/>
      <c r="LQH441" s="1"/>
      <c r="LQI441" s="1"/>
      <c r="LQJ441" s="1"/>
      <c r="LQK441" s="1"/>
      <c r="LQL441" s="1"/>
      <c r="LQM441" s="1"/>
      <c r="LQN441" s="1"/>
      <c r="LQO441" s="1"/>
      <c r="LQP441" s="1"/>
      <c r="LQQ441" s="1"/>
      <c r="LQR441" s="1"/>
      <c r="LQS441" s="1"/>
      <c r="LQT441" s="1"/>
      <c r="LQU441" s="1"/>
      <c r="LQV441" s="1"/>
      <c r="LQW441" s="1"/>
      <c r="LQX441" s="1"/>
      <c r="LQY441" s="1"/>
      <c r="LQZ441" s="1"/>
      <c r="LRA441" s="1"/>
      <c r="LRB441" s="1"/>
      <c r="LRC441" s="1"/>
      <c r="LRD441" s="1"/>
      <c r="LRE441" s="1"/>
      <c r="LRF441" s="1"/>
      <c r="LRG441" s="1"/>
      <c r="LRH441" s="1"/>
      <c r="LRI441" s="1"/>
      <c r="LRJ441" s="1"/>
      <c r="LRK441" s="1"/>
      <c r="LRL441" s="1"/>
      <c r="LRM441" s="1"/>
      <c r="LRN441" s="1"/>
      <c r="LRO441" s="1"/>
      <c r="LRP441" s="1"/>
      <c r="LRQ441" s="1"/>
      <c r="LRR441" s="1"/>
      <c r="LRS441" s="1"/>
      <c r="LRT441" s="1"/>
      <c r="LRU441" s="1"/>
      <c r="LRV441" s="1"/>
      <c r="LRW441" s="1"/>
      <c r="LRX441" s="1"/>
      <c r="LRY441" s="1"/>
      <c r="LRZ441" s="1"/>
      <c r="LSA441" s="1"/>
      <c r="LSB441" s="1"/>
      <c r="LSC441" s="1"/>
      <c r="LSD441" s="1"/>
      <c r="LSE441" s="1"/>
      <c r="LSF441" s="1"/>
      <c r="LSG441" s="1"/>
      <c r="LSH441" s="1"/>
      <c r="LSI441" s="1"/>
      <c r="LSJ441" s="1"/>
      <c r="LSK441" s="1"/>
      <c r="LSL441" s="1"/>
      <c r="LSM441" s="1"/>
      <c r="LSN441" s="1"/>
      <c r="LSO441" s="1"/>
      <c r="LSP441" s="1"/>
      <c r="LSQ441" s="1"/>
      <c r="LSR441" s="1"/>
      <c r="LSS441" s="1"/>
      <c r="LST441" s="1"/>
      <c r="LSU441" s="1"/>
      <c r="LSV441" s="1"/>
      <c r="LSW441" s="1"/>
      <c r="LSX441" s="1"/>
      <c r="LSY441" s="1"/>
      <c r="LSZ441" s="1"/>
      <c r="LTA441" s="1"/>
      <c r="LTB441" s="1"/>
      <c r="LTC441" s="1"/>
      <c r="LTD441" s="1"/>
      <c r="LTE441" s="1"/>
      <c r="LTF441" s="1"/>
      <c r="LTG441" s="1"/>
      <c r="LTH441" s="1"/>
      <c r="LTI441" s="1"/>
      <c r="LTJ441" s="1"/>
      <c r="LTK441" s="1"/>
      <c r="LTL441" s="1"/>
      <c r="LTM441" s="1"/>
      <c r="LTN441" s="1"/>
      <c r="LTO441" s="1"/>
      <c r="LTP441" s="1"/>
      <c r="LTQ441" s="1"/>
      <c r="LTR441" s="1"/>
      <c r="LTS441" s="1"/>
      <c r="LTT441" s="1"/>
      <c r="LTU441" s="1"/>
      <c r="LTV441" s="1"/>
      <c r="LTW441" s="1"/>
      <c r="LTX441" s="1"/>
      <c r="LTY441" s="1"/>
      <c r="LTZ441" s="1"/>
      <c r="LUA441" s="1"/>
      <c r="LUB441" s="1"/>
      <c r="LUC441" s="1"/>
      <c r="LUD441" s="1"/>
      <c r="LUE441" s="1"/>
      <c r="LUF441" s="1"/>
      <c r="LUG441" s="1"/>
      <c r="LUH441" s="1"/>
      <c r="LUI441" s="1"/>
      <c r="LUJ441" s="1"/>
      <c r="LUK441" s="1"/>
      <c r="LUL441" s="1"/>
      <c r="LUM441" s="1"/>
      <c r="LUN441" s="1"/>
      <c r="LUO441" s="1"/>
      <c r="LUP441" s="1"/>
      <c r="LUQ441" s="1"/>
      <c r="LUR441" s="1"/>
      <c r="LUS441" s="1"/>
      <c r="LUT441" s="1"/>
      <c r="LUU441" s="1"/>
      <c r="LUV441" s="1"/>
      <c r="LUW441" s="1"/>
      <c r="LUX441" s="1"/>
      <c r="LUY441" s="1"/>
      <c r="LUZ441" s="1"/>
      <c r="LVA441" s="1"/>
      <c r="LVB441" s="1"/>
      <c r="LVC441" s="1"/>
      <c r="LVD441" s="1"/>
      <c r="LVE441" s="1"/>
      <c r="LVF441" s="1"/>
      <c r="LVG441" s="1"/>
      <c r="LVH441" s="1"/>
      <c r="LVI441" s="1"/>
      <c r="LVJ441" s="1"/>
      <c r="LVK441" s="1"/>
      <c r="LVL441" s="1"/>
      <c r="LVM441" s="1"/>
      <c r="LVN441" s="1"/>
      <c r="LVO441" s="1"/>
      <c r="LVP441" s="1"/>
      <c r="LVQ441" s="1"/>
      <c r="LVR441" s="1"/>
      <c r="LVS441" s="1"/>
      <c r="LVT441" s="1"/>
      <c r="LVU441" s="1"/>
      <c r="LVV441" s="1"/>
      <c r="LVW441" s="1"/>
      <c r="LVX441" s="1"/>
      <c r="LVY441" s="1"/>
      <c r="LVZ441" s="1"/>
      <c r="LWA441" s="1"/>
      <c r="LWB441" s="1"/>
      <c r="LWC441" s="1"/>
      <c r="LWD441" s="1"/>
      <c r="LWE441" s="1"/>
      <c r="LWF441" s="1"/>
      <c r="LWG441" s="1"/>
      <c r="LWH441" s="1"/>
      <c r="LWI441" s="1"/>
      <c r="LWJ441" s="1"/>
      <c r="LWK441" s="1"/>
      <c r="LWL441" s="1"/>
      <c r="LWM441" s="1"/>
      <c r="LWN441" s="1"/>
      <c r="LWO441" s="1"/>
      <c r="LWP441" s="1"/>
      <c r="LWQ441" s="1"/>
      <c r="LWR441" s="1"/>
      <c r="LWS441" s="1"/>
      <c r="LWT441" s="1"/>
      <c r="LWU441" s="1"/>
      <c r="LWV441" s="1"/>
      <c r="LWW441" s="1"/>
      <c r="LWX441" s="1"/>
      <c r="LWY441" s="1"/>
      <c r="LWZ441" s="1"/>
      <c r="LXA441" s="1"/>
      <c r="LXB441" s="1"/>
      <c r="LXC441" s="1"/>
      <c r="LXD441" s="1"/>
      <c r="LXE441" s="1"/>
      <c r="LXF441" s="1"/>
      <c r="LXG441" s="1"/>
      <c r="LXH441" s="1"/>
      <c r="LXI441" s="1"/>
      <c r="LXJ441" s="1"/>
      <c r="LXK441" s="1"/>
      <c r="LXL441" s="1"/>
      <c r="LXM441" s="1"/>
      <c r="LXN441" s="1"/>
      <c r="LXO441" s="1"/>
      <c r="LXP441" s="1"/>
      <c r="LXQ441" s="1"/>
      <c r="LXR441" s="1"/>
      <c r="LXS441" s="1"/>
      <c r="LXT441" s="1"/>
      <c r="LXU441" s="1"/>
      <c r="LXV441" s="1"/>
      <c r="LXW441" s="1"/>
      <c r="LXX441" s="1"/>
      <c r="LXY441" s="1"/>
      <c r="LXZ441" s="1"/>
      <c r="LYA441" s="1"/>
      <c r="LYB441" s="1"/>
      <c r="LYC441" s="1"/>
      <c r="LYD441" s="1"/>
      <c r="LYE441" s="1"/>
      <c r="LYF441" s="1"/>
      <c r="LYG441" s="1"/>
      <c r="LYH441" s="1"/>
      <c r="LYI441" s="1"/>
      <c r="LYJ441" s="1"/>
      <c r="LYK441" s="1"/>
      <c r="LYL441" s="1"/>
      <c r="LYM441" s="1"/>
      <c r="LYN441" s="1"/>
      <c r="LYO441" s="1"/>
      <c r="LYP441" s="1"/>
      <c r="LYQ441" s="1"/>
      <c r="LYR441" s="1"/>
      <c r="LYS441" s="1"/>
      <c r="LYT441" s="1"/>
      <c r="LYU441" s="1"/>
      <c r="LYV441" s="1"/>
      <c r="LYW441" s="1"/>
      <c r="LYX441" s="1"/>
      <c r="LYY441" s="1"/>
      <c r="LYZ441" s="1"/>
      <c r="LZA441" s="1"/>
      <c r="LZB441" s="1"/>
      <c r="LZC441" s="1"/>
      <c r="LZD441" s="1"/>
      <c r="LZE441" s="1"/>
      <c r="LZF441" s="1"/>
      <c r="LZG441" s="1"/>
      <c r="LZH441" s="1"/>
      <c r="LZI441" s="1"/>
      <c r="LZJ441" s="1"/>
      <c r="LZK441" s="1"/>
      <c r="LZL441" s="1"/>
      <c r="LZM441" s="1"/>
      <c r="LZN441" s="1"/>
      <c r="LZO441" s="1"/>
      <c r="LZP441" s="1"/>
      <c r="LZQ441" s="1"/>
      <c r="LZR441" s="1"/>
      <c r="LZS441" s="1"/>
      <c r="LZT441" s="1"/>
      <c r="LZU441" s="1"/>
      <c r="LZV441" s="1"/>
      <c r="LZW441" s="1"/>
      <c r="LZX441" s="1"/>
      <c r="LZY441" s="1"/>
      <c r="LZZ441" s="1"/>
      <c r="MAA441" s="1"/>
      <c r="MAB441" s="1"/>
      <c r="MAC441" s="1"/>
      <c r="MAD441" s="1"/>
      <c r="MAE441" s="1"/>
      <c r="MAF441" s="1"/>
      <c r="MAG441" s="1"/>
      <c r="MAH441" s="1"/>
      <c r="MAI441" s="1"/>
      <c r="MAJ441" s="1"/>
      <c r="MAK441" s="1"/>
      <c r="MAL441" s="1"/>
      <c r="MAM441" s="1"/>
      <c r="MAN441" s="1"/>
      <c r="MAO441" s="1"/>
      <c r="MAP441" s="1"/>
      <c r="MAQ441" s="1"/>
      <c r="MAR441" s="1"/>
      <c r="MAS441" s="1"/>
      <c r="MAT441" s="1"/>
      <c r="MAU441" s="1"/>
      <c r="MAV441" s="1"/>
      <c r="MAW441" s="1"/>
      <c r="MAX441" s="1"/>
      <c r="MAY441" s="1"/>
      <c r="MAZ441" s="1"/>
      <c r="MBA441" s="1"/>
      <c r="MBB441" s="1"/>
      <c r="MBC441" s="1"/>
      <c r="MBD441" s="1"/>
      <c r="MBE441" s="1"/>
      <c r="MBF441" s="1"/>
      <c r="MBG441" s="1"/>
      <c r="MBH441" s="1"/>
      <c r="MBI441" s="1"/>
      <c r="MBJ441" s="1"/>
      <c r="MBK441" s="1"/>
      <c r="MBL441" s="1"/>
      <c r="MBM441" s="1"/>
      <c r="MBN441" s="1"/>
      <c r="MBO441" s="1"/>
      <c r="MBP441" s="1"/>
      <c r="MBQ441" s="1"/>
      <c r="MBR441" s="1"/>
      <c r="MBS441" s="1"/>
      <c r="MBT441" s="1"/>
      <c r="MBU441" s="1"/>
      <c r="MBV441" s="1"/>
      <c r="MBW441" s="1"/>
      <c r="MBX441" s="1"/>
      <c r="MBY441" s="1"/>
      <c r="MBZ441" s="1"/>
      <c r="MCA441" s="1"/>
      <c r="MCB441" s="1"/>
      <c r="MCC441" s="1"/>
      <c r="MCD441" s="1"/>
      <c r="MCE441" s="1"/>
      <c r="MCF441" s="1"/>
      <c r="MCG441" s="1"/>
      <c r="MCH441" s="1"/>
      <c r="MCI441" s="1"/>
      <c r="MCJ441" s="1"/>
      <c r="MCK441" s="1"/>
      <c r="MCL441" s="1"/>
      <c r="MCM441" s="1"/>
      <c r="MCN441" s="1"/>
      <c r="MCO441" s="1"/>
      <c r="MCP441" s="1"/>
      <c r="MCQ441" s="1"/>
      <c r="MCR441" s="1"/>
      <c r="MCS441" s="1"/>
      <c r="MCT441" s="1"/>
      <c r="MCU441" s="1"/>
      <c r="MCV441" s="1"/>
      <c r="MCW441" s="1"/>
      <c r="MCX441" s="1"/>
      <c r="MCY441" s="1"/>
      <c r="MCZ441" s="1"/>
      <c r="MDA441" s="1"/>
      <c r="MDB441" s="1"/>
      <c r="MDC441" s="1"/>
      <c r="MDD441" s="1"/>
      <c r="MDE441" s="1"/>
      <c r="MDF441" s="1"/>
      <c r="MDG441" s="1"/>
      <c r="MDH441" s="1"/>
      <c r="MDI441" s="1"/>
      <c r="MDJ441" s="1"/>
      <c r="MDK441" s="1"/>
      <c r="MDL441" s="1"/>
      <c r="MDM441" s="1"/>
      <c r="MDN441" s="1"/>
      <c r="MDO441" s="1"/>
      <c r="MDP441" s="1"/>
      <c r="MDQ441" s="1"/>
      <c r="MDR441" s="1"/>
      <c r="MDS441" s="1"/>
      <c r="MDT441" s="1"/>
      <c r="MDU441" s="1"/>
      <c r="MDV441" s="1"/>
      <c r="MDW441" s="1"/>
      <c r="MDX441" s="1"/>
      <c r="MDY441" s="1"/>
      <c r="MDZ441" s="1"/>
      <c r="MEA441" s="1"/>
      <c r="MEB441" s="1"/>
      <c r="MEC441" s="1"/>
      <c r="MED441" s="1"/>
      <c r="MEE441" s="1"/>
      <c r="MEF441" s="1"/>
      <c r="MEG441" s="1"/>
      <c r="MEH441" s="1"/>
      <c r="MEI441" s="1"/>
      <c r="MEJ441" s="1"/>
      <c r="MEK441" s="1"/>
      <c r="MEL441" s="1"/>
      <c r="MEM441" s="1"/>
      <c r="MEN441" s="1"/>
      <c r="MEO441" s="1"/>
      <c r="MEP441" s="1"/>
      <c r="MEQ441" s="1"/>
      <c r="MER441" s="1"/>
      <c r="MES441" s="1"/>
      <c r="MET441" s="1"/>
      <c r="MEU441" s="1"/>
      <c r="MEV441" s="1"/>
      <c r="MEW441" s="1"/>
      <c r="MEX441" s="1"/>
      <c r="MEY441" s="1"/>
      <c r="MEZ441" s="1"/>
      <c r="MFA441" s="1"/>
      <c r="MFB441" s="1"/>
      <c r="MFC441" s="1"/>
      <c r="MFD441" s="1"/>
      <c r="MFE441" s="1"/>
      <c r="MFF441" s="1"/>
      <c r="MFG441" s="1"/>
      <c r="MFH441" s="1"/>
      <c r="MFI441" s="1"/>
      <c r="MFJ441" s="1"/>
      <c r="MFK441" s="1"/>
      <c r="MFL441" s="1"/>
      <c r="MFM441" s="1"/>
      <c r="MFN441" s="1"/>
      <c r="MFO441" s="1"/>
      <c r="MFP441" s="1"/>
      <c r="MFQ441" s="1"/>
      <c r="MFR441" s="1"/>
      <c r="MFS441" s="1"/>
      <c r="MFT441" s="1"/>
      <c r="MFU441" s="1"/>
      <c r="MFV441" s="1"/>
      <c r="MFW441" s="1"/>
      <c r="MFX441" s="1"/>
      <c r="MFY441" s="1"/>
      <c r="MFZ441" s="1"/>
      <c r="MGA441" s="1"/>
      <c r="MGB441" s="1"/>
      <c r="MGC441" s="1"/>
      <c r="MGD441" s="1"/>
      <c r="MGE441" s="1"/>
      <c r="MGF441" s="1"/>
      <c r="MGG441" s="1"/>
      <c r="MGH441" s="1"/>
      <c r="MGI441" s="1"/>
      <c r="MGJ441" s="1"/>
      <c r="MGK441" s="1"/>
      <c r="MGL441" s="1"/>
      <c r="MGM441" s="1"/>
      <c r="MGN441" s="1"/>
      <c r="MGO441" s="1"/>
      <c r="MGP441" s="1"/>
      <c r="MGQ441" s="1"/>
      <c r="MGR441" s="1"/>
      <c r="MGS441" s="1"/>
      <c r="MGT441" s="1"/>
      <c r="MGU441" s="1"/>
      <c r="MGV441" s="1"/>
      <c r="MGW441" s="1"/>
      <c r="MGX441" s="1"/>
      <c r="MGY441" s="1"/>
      <c r="MGZ441" s="1"/>
      <c r="MHA441" s="1"/>
      <c r="MHB441" s="1"/>
      <c r="MHC441" s="1"/>
      <c r="MHD441" s="1"/>
      <c r="MHE441" s="1"/>
      <c r="MHF441" s="1"/>
      <c r="MHG441" s="1"/>
      <c r="MHH441" s="1"/>
      <c r="MHI441" s="1"/>
      <c r="MHJ441" s="1"/>
      <c r="MHK441" s="1"/>
      <c r="MHL441" s="1"/>
      <c r="MHM441" s="1"/>
      <c r="MHN441" s="1"/>
      <c r="MHO441" s="1"/>
      <c r="MHP441" s="1"/>
      <c r="MHQ441" s="1"/>
      <c r="MHR441" s="1"/>
      <c r="MHS441" s="1"/>
      <c r="MHT441" s="1"/>
      <c r="MHU441" s="1"/>
      <c r="MHV441" s="1"/>
      <c r="MHW441" s="1"/>
      <c r="MHX441" s="1"/>
      <c r="MHY441" s="1"/>
      <c r="MHZ441" s="1"/>
      <c r="MIA441" s="1"/>
      <c r="MIB441" s="1"/>
      <c r="MIC441" s="1"/>
      <c r="MID441" s="1"/>
      <c r="MIE441" s="1"/>
      <c r="MIF441" s="1"/>
      <c r="MIG441" s="1"/>
      <c r="MIH441" s="1"/>
      <c r="MII441" s="1"/>
      <c r="MIJ441" s="1"/>
      <c r="MIK441" s="1"/>
      <c r="MIL441" s="1"/>
      <c r="MIM441" s="1"/>
      <c r="MIN441" s="1"/>
      <c r="MIO441" s="1"/>
      <c r="MIP441" s="1"/>
      <c r="MIQ441" s="1"/>
      <c r="MIR441" s="1"/>
      <c r="MIS441" s="1"/>
      <c r="MIT441" s="1"/>
      <c r="MIU441" s="1"/>
      <c r="MIV441" s="1"/>
      <c r="MIW441" s="1"/>
      <c r="MIX441" s="1"/>
      <c r="MIY441" s="1"/>
      <c r="MIZ441" s="1"/>
      <c r="MJA441" s="1"/>
      <c r="MJB441" s="1"/>
      <c r="MJC441" s="1"/>
      <c r="MJD441" s="1"/>
      <c r="MJE441" s="1"/>
      <c r="MJF441" s="1"/>
      <c r="MJG441" s="1"/>
      <c r="MJH441" s="1"/>
      <c r="MJI441" s="1"/>
      <c r="MJJ441" s="1"/>
      <c r="MJK441" s="1"/>
      <c r="MJL441" s="1"/>
      <c r="MJM441" s="1"/>
      <c r="MJN441" s="1"/>
      <c r="MJO441" s="1"/>
      <c r="MJP441" s="1"/>
      <c r="MJQ441" s="1"/>
      <c r="MJR441" s="1"/>
      <c r="MJS441" s="1"/>
      <c r="MJT441" s="1"/>
      <c r="MJU441" s="1"/>
      <c r="MJV441" s="1"/>
      <c r="MJW441" s="1"/>
      <c r="MJX441" s="1"/>
      <c r="MJY441" s="1"/>
      <c r="MJZ441" s="1"/>
      <c r="MKA441" s="1"/>
      <c r="MKB441" s="1"/>
      <c r="MKC441" s="1"/>
      <c r="MKD441" s="1"/>
      <c r="MKE441" s="1"/>
      <c r="MKF441" s="1"/>
      <c r="MKG441" s="1"/>
      <c r="MKH441" s="1"/>
      <c r="MKI441" s="1"/>
      <c r="MKJ441" s="1"/>
      <c r="MKK441" s="1"/>
      <c r="MKL441" s="1"/>
      <c r="MKM441" s="1"/>
      <c r="MKN441" s="1"/>
      <c r="MKO441" s="1"/>
      <c r="MKP441" s="1"/>
      <c r="MKQ441" s="1"/>
      <c r="MKR441" s="1"/>
      <c r="MKS441" s="1"/>
      <c r="MKT441" s="1"/>
      <c r="MKU441" s="1"/>
      <c r="MKV441" s="1"/>
      <c r="MKW441" s="1"/>
      <c r="MKX441" s="1"/>
      <c r="MKY441" s="1"/>
      <c r="MKZ441" s="1"/>
      <c r="MLA441" s="1"/>
      <c r="MLB441" s="1"/>
      <c r="MLC441" s="1"/>
      <c r="MLD441" s="1"/>
      <c r="MLE441" s="1"/>
      <c r="MLF441" s="1"/>
      <c r="MLG441" s="1"/>
      <c r="MLH441" s="1"/>
      <c r="MLI441" s="1"/>
      <c r="MLJ441" s="1"/>
      <c r="MLK441" s="1"/>
      <c r="MLL441" s="1"/>
      <c r="MLM441" s="1"/>
      <c r="MLN441" s="1"/>
      <c r="MLO441" s="1"/>
      <c r="MLP441" s="1"/>
      <c r="MLQ441" s="1"/>
      <c r="MLR441" s="1"/>
      <c r="MLS441" s="1"/>
      <c r="MLT441" s="1"/>
      <c r="MLU441" s="1"/>
      <c r="MLV441" s="1"/>
      <c r="MLW441" s="1"/>
      <c r="MLX441" s="1"/>
      <c r="MLY441" s="1"/>
      <c r="MLZ441" s="1"/>
      <c r="MMA441" s="1"/>
      <c r="MMB441" s="1"/>
      <c r="MMC441" s="1"/>
      <c r="MMD441" s="1"/>
      <c r="MME441" s="1"/>
      <c r="MMF441" s="1"/>
      <c r="MMG441" s="1"/>
      <c r="MMH441" s="1"/>
      <c r="MMI441" s="1"/>
      <c r="MMJ441" s="1"/>
      <c r="MMK441" s="1"/>
      <c r="MML441" s="1"/>
      <c r="MMM441" s="1"/>
      <c r="MMN441" s="1"/>
      <c r="MMO441" s="1"/>
      <c r="MMP441" s="1"/>
      <c r="MMQ441" s="1"/>
      <c r="MMR441" s="1"/>
      <c r="MMS441" s="1"/>
      <c r="MMT441" s="1"/>
      <c r="MMU441" s="1"/>
      <c r="MMV441" s="1"/>
      <c r="MMW441" s="1"/>
      <c r="MMX441" s="1"/>
      <c r="MMY441" s="1"/>
      <c r="MMZ441" s="1"/>
      <c r="MNA441" s="1"/>
      <c r="MNB441" s="1"/>
      <c r="MNC441" s="1"/>
      <c r="MND441" s="1"/>
      <c r="MNE441" s="1"/>
      <c r="MNF441" s="1"/>
      <c r="MNG441" s="1"/>
      <c r="MNH441" s="1"/>
      <c r="MNI441" s="1"/>
      <c r="MNJ441" s="1"/>
      <c r="MNK441" s="1"/>
      <c r="MNL441" s="1"/>
      <c r="MNM441" s="1"/>
      <c r="MNN441" s="1"/>
      <c r="MNO441" s="1"/>
      <c r="MNP441" s="1"/>
      <c r="MNQ441" s="1"/>
      <c r="MNR441" s="1"/>
      <c r="MNS441" s="1"/>
      <c r="MNT441" s="1"/>
      <c r="MNU441" s="1"/>
      <c r="MNV441" s="1"/>
      <c r="MNW441" s="1"/>
      <c r="MNX441" s="1"/>
      <c r="MNY441" s="1"/>
      <c r="MNZ441" s="1"/>
      <c r="MOA441" s="1"/>
      <c r="MOB441" s="1"/>
      <c r="MOC441" s="1"/>
      <c r="MOD441" s="1"/>
      <c r="MOE441" s="1"/>
      <c r="MOF441" s="1"/>
      <c r="MOG441" s="1"/>
      <c r="MOH441" s="1"/>
      <c r="MOI441" s="1"/>
      <c r="MOJ441" s="1"/>
      <c r="MOK441" s="1"/>
      <c r="MOL441" s="1"/>
      <c r="MOM441" s="1"/>
      <c r="MON441" s="1"/>
      <c r="MOO441" s="1"/>
      <c r="MOP441" s="1"/>
      <c r="MOQ441" s="1"/>
      <c r="MOR441" s="1"/>
      <c r="MOS441" s="1"/>
      <c r="MOT441" s="1"/>
      <c r="MOU441" s="1"/>
      <c r="MOV441" s="1"/>
      <c r="MOW441" s="1"/>
      <c r="MOX441" s="1"/>
      <c r="MOY441" s="1"/>
      <c r="MOZ441" s="1"/>
      <c r="MPA441" s="1"/>
      <c r="MPB441" s="1"/>
      <c r="MPC441" s="1"/>
      <c r="MPD441" s="1"/>
      <c r="MPE441" s="1"/>
      <c r="MPF441" s="1"/>
      <c r="MPG441" s="1"/>
      <c r="MPH441" s="1"/>
      <c r="MPI441" s="1"/>
      <c r="MPJ441" s="1"/>
      <c r="MPK441" s="1"/>
      <c r="MPL441" s="1"/>
      <c r="MPM441" s="1"/>
      <c r="MPN441" s="1"/>
      <c r="MPO441" s="1"/>
      <c r="MPP441" s="1"/>
      <c r="MPQ441" s="1"/>
      <c r="MPR441" s="1"/>
      <c r="MPS441" s="1"/>
      <c r="MPT441" s="1"/>
      <c r="MPU441" s="1"/>
      <c r="MPV441" s="1"/>
      <c r="MPW441" s="1"/>
      <c r="MPX441" s="1"/>
      <c r="MPY441" s="1"/>
      <c r="MPZ441" s="1"/>
      <c r="MQA441" s="1"/>
      <c r="MQB441" s="1"/>
      <c r="MQC441" s="1"/>
      <c r="MQD441" s="1"/>
      <c r="MQE441" s="1"/>
      <c r="MQF441" s="1"/>
      <c r="MQG441" s="1"/>
      <c r="MQH441" s="1"/>
      <c r="MQI441" s="1"/>
      <c r="MQJ441" s="1"/>
      <c r="MQK441" s="1"/>
      <c r="MQL441" s="1"/>
      <c r="MQM441" s="1"/>
      <c r="MQN441" s="1"/>
      <c r="MQO441" s="1"/>
      <c r="MQP441" s="1"/>
      <c r="MQQ441" s="1"/>
      <c r="MQR441" s="1"/>
      <c r="MQS441" s="1"/>
      <c r="MQT441" s="1"/>
      <c r="MQU441" s="1"/>
      <c r="MQV441" s="1"/>
      <c r="MQW441" s="1"/>
      <c r="MQX441" s="1"/>
      <c r="MQY441" s="1"/>
      <c r="MQZ441" s="1"/>
      <c r="MRA441" s="1"/>
      <c r="MRB441" s="1"/>
      <c r="MRC441" s="1"/>
      <c r="MRD441" s="1"/>
      <c r="MRE441" s="1"/>
      <c r="MRF441" s="1"/>
      <c r="MRG441" s="1"/>
      <c r="MRH441" s="1"/>
      <c r="MRI441" s="1"/>
      <c r="MRJ441" s="1"/>
      <c r="MRK441" s="1"/>
      <c r="MRL441" s="1"/>
      <c r="MRM441" s="1"/>
      <c r="MRN441" s="1"/>
      <c r="MRO441" s="1"/>
      <c r="MRP441" s="1"/>
      <c r="MRQ441" s="1"/>
      <c r="MRR441" s="1"/>
      <c r="MRS441" s="1"/>
      <c r="MRT441" s="1"/>
      <c r="MRU441" s="1"/>
      <c r="MRV441" s="1"/>
      <c r="MRW441" s="1"/>
      <c r="MRX441" s="1"/>
      <c r="MRY441" s="1"/>
      <c r="MRZ441" s="1"/>
      <c r="MSA441" s="1"/>
      <c r="MSB441" s="1"/>
      <c r="MSC441" s="1"/>
      <c r="MSD441" s="1"/>
      <c r="MSE441" s="1"/>
      <c r="MSF441" s="1"/>
      <c r="MSG441" s="1"/>
      <c r="MSH441" s="1"/>
      <c r="MSI441" s="1"/>
      <c r="MSJ441" s="1"/>
      <c r="MSK441" s="1"/>
      <c r="MSL441" s="1"/>
      <c r="MSM441" s="1"/>
      <c r="MSN441" s="1"/>
      <c r="MSO441" s="1"/>
      <c r="MSP441" s="1"/>
      <c r="MSQ441" s="1"/>
      <c r="MSR441" s="1"/>
      <c r="MSS441" s="1"/>
      <c r="MST441" s="1"/>
      <c r="MSU441" s="1"/>
      <c r="MSV441" s="1"/>
      <c r="MSW441" s="1"/>
      <c r="MSX441" s="1"/>
      <c r="MSY441" s="1"/>
      <c r="MSZ441" s="1"/>
      <c r="MTA441" s="1"/>
      <c r="MTB441" s="1"/>
      <c r="MTC441" s="1"/>
      <c r="MTD441" s="1"/>
      <c r="MTE441" s="1"/>
      <c r="MTF441" s="1"/>
      <c r="MTG441" s="1"/>
      <c r="MTH441" s="1"/>
      <c r="MTI441" s="1"/>
      <c r="MTJ441" s="1"/>
      <c r="MTK441" s="1"/>
      <c r="MTL441" s="1"/>
      <c r="MTM441" s="1"/>
      <c r="MTN441" s="1"/>
      <c r="MTO441" s="1"/>
      <c r="MTP441" s="1"/>
      <c r="MTQ441" s="1"/>
      <c r="MTR441" s="1"/>
      <c r="MTS441" s="1"/>
      <c r="MTT441" s="1"/>
      <c r="MTU441" s="1"/>
      <c r="MTV441" s="1"/>
      <c r="MTW441" s="1"/>
      <c r="MTX441" s="1"/>
      <c r="MTY441" s="1"/>
      <c r="MTZ441" s="1"/>
      <c r="MUA441" s="1"/>
      <c r="MUB441" s="1"/>
      <c r="MUC441" s="1"/>
      <c r="MUD441" s="1"/>
      <c r="MUE441" s="1"/>
      <c r="MUF441" s="1"/>
      <c r="MUG441" s="1"/>
      <c r="MUH441" s="1"/>
      <c r="MUI441" s="1"/>
      <c r="MUJ441" s="1"/>
      <c r="MUK441" s="1"/>
      <c r="MUL441" s="1"/>
      <c r="MUM441" s="1"/>
      <c r="MUN441" s="1"/>
      <c r="MUO441" s="1"/>
      <c r="MUP441" s="1"/>
      <c r="MUQ441" s="1"/>
      <c r="MUR441" s="1"/>
      <c r="MUS441" s="1"/>
      <c r="MUT441" s="1"/>
      <c r="MUU441" s="1"/>
      <c r="MUV441" s="1"/>
      <c r="MUW441" s="1"/>
      <c r="MUX441" s="1"/>
      <c r="MUY441" s="1"/>
      <c r="MUZ441" s="1"/>
      <c r="MVA441" s="1"/>
      <c r="MVB441" s="1"/>
      <c r="MVC441" s="1"/>
      <c r="MVD441" s="1"/>
      <c r="MVE441" s="1"/>
      <c r="MVF441" s="1"/>
      <c r="MVG441" s="1"/>
      <c r="MVH441" s="1"/>
      <c r="MVI441" s="1"/>
      <c r="MVJ441" s="1"/>
      <c r="MVK441" s="1"/>
      <c r="MVL441" s="1"/>
      <c r="MVM441" s="1"/>
      <c r="MVN441" s="1"/>
      <c r="MVO441" s="1"/>
      <c r="MVP441" s="1"/>
      <c r="MVQ441" s="1"/>
      <c r="MVR441" s="1"/>
      <c r="MVS441" s="1"/>
      <c r="MVT441" s="1"/>
      <c r="MVU441" s="1"/>
      <c r="MVV441" s="1"/>
      <c r="MVW441" s="1"/>
      <c r="MVX441" s="1"/>
      <c r="MVY441" s="1"/>
      <c r="MVZ441" s="1"/>
      <c r="MWA441" s="1"/>
      <c r="MWB441" s="1"/>
      <c r="MWC441" s="1"/>
      <c r="MWD441" s="1"/>
      <c r="MWE441" s="1"/>
      <c r="MWF441" s="1"/>
      <c r="MWG441" s="1"/>
      <c r="MWH441" s="1"/>
      <c r="MWI441" s="1"/>
      <c r="MWJ441" s="1"/>
      <c r="MWK441" s="1"/>
      <c r="MWL441" s="1"/>
      <c r="MWM441" s="1"/>
      <c r="MWN441" s="1"/>
      <c r="MWO441" s="1"/>
      <c r="MWP441" s="1"/>
      <c r="MWQ441" s="1"/>
      <c r="MWR441" s="1"/>
      <c r="MWS441" s="1"/>
      <c r="MWT441" s="1"/>
      <c r="MWU441" s="1"/>
      <c r="MWV441" s="1"/>
      <c r="MWW441" s="1"/>
      <c r="MWX441" s="1"/>
      <c r="MWY441" s="1"/>
      <c r="MWZ441" s="1"/>
      <c r="MXA441" s="1"/>
      <c r="MXB441" s="1"/>
      <c r="MXC441" s="1"/>
      <c r="MXD441" s="1"/>
      <c r="MXE441" s="1"/>
      <c r="MXF441" s="1"/>
      <c r="MXG441" s="1"/>
      <c r="MXH441" s="1"/>
      <c r="MXI441" s="1"/>
      <c r="MXJ441" s="1"/>
      <c r="MXK441" s="1"/>
      <c r="MXL441" s="1"/>
      <c r="MXM441" s="1"/>
      <c r="MXN441" s="1"/>
      <c r="MXO441" s="1"/>
      <c r="MXP441" s="1"/>
      <c r="MXQ441" s="1"/>
      <c r="MXR441" s="1"/>
      <c r="MXS441" s="1"/>
      <c r="MXT441" s="1"/>
      <c r="MXU441" s="1"/>
      <c r="MXV441" s="1"/>
      <c r="MXW441" s="1"/>
      <c r="MXX441" s="1"/>
      <c r="MXY441" s="1"/>
      <c r="MXZ441" s="1"/>
      <c r="MYA441" s="1"/>
      <c r="MYB441" s="1"/>
      <c r="MYC441" s="1"/>
      <c r="MYD441" s="1"/>
      <c r="MYE441" s="1"/>
      <c r="MYF441" s="1"/>
      <c r="MYG441" s="1"/>
      <c r="MYH441" s="1"/>
      <c r="MYI441" s="1"/>
      <c r="MYJ441" s="1"/>
      <c r="MYK441" s="1"/>
      <c r="MYL441" s="1"/>
      <c r="MYM441" s="1"/>
      <c r="MYN441" s="1"/>
      <c r="MYO441" s="1"/>
      <c r="MYP441" s="1"/>
      <c r="MYQ441" s="1"/>
      <c r="MYR441" s="1"/>
      <c r="MYS441" s="1"/>
      <c r="MYT441" s="1"/>
      <c r="MYU441" s="1"/>
      <c r="MYV441" s="1"/>
      <c r="MYW441" s="1"/>
      <c r="MYX441" s="1"/>
      <c r="MYY441" s="1"/>
      <c r="MYZ441" s="1"/>
      <c r="MZA441" s="1"/>
      <c r="MZB441" s="1"/>
      <c r="MZC441" s="1"/>
      <c r="MZD441" s="1"/>
      <c r="MZE441" s="1"/>
      <c r="MZF441" s="1"/>
      <c r="MZG441" s="1"/>
      <c r="MZH441" s="1"/>
      <c r="MZI441" s="1"/>
      <c r="MZJ441" s="1"/>
      <c r="MZK441" s="1"/>
      <c r="MZL441" s="1"/>
      <c r="MZM441" s="1"/>
      <c r="MZN441" s="1"/>
      <c r="MZO441" s="1"/>
      <c r="MZP441" s="1"/>
      <c r="MZQ441" s="1"/>
      <c r="MZR441" s="1"/>
      <c r="MZS441" s="1"/>
      <c r="MZT441" s="1"/>
      <c r="MZU441" s="1"/>
      <c r="MZV441" s="1"/>
      <c r="MZW441" s="1"/>
      <c r="MZX441" s="1"/>
      <c r="MZY441" s="1"/>
      <c r="MZZ441" s="1"/>
      <c r="NAA441" s="1"/>
      <c r="NAB441" s="1"/>
      <c r="NAC441" s="1"/>
      <c r="NAD441" s="1"/>
      <c r="NAE441" s="1"/>
      <c r="NAF441" s="1"/>
      <c r="NAG441" s="1"/>
      <c r="NAH441" s="1"/>
      <c r="NAI441" s="1"/>
      <c r="NAJ441" s="1"/>
      <c r="NAK441" s="1"/>
      <c r="NAL441" s="1"/>
      <c r="NAM441" s="1"/>
      <c r="NAN441" s="1"/>
      <c r="NAO441" s="1"/>
      <c r="NAP441" s="1"/>
      <c r="NAQ441" s="1"/>
      <c r="NAR441" s="1"/>
      <c r="NAS441" s="1"/>
      <c r="NAT441" s="1"/>
      <c r="NAU441" s="1"/>
      <c r="NAV441" s="1"/>
      <c r="NAW441" s="1"/>
      <c r="NAX441" s="1"/>
      <c r="NAY441" s="1"/>
      <c r="NAZ441" s="1"/>
      <c r="NBA441" s="1"/>
      <c r="NBB441" s="1"/>
      <c r="NBC441" s="1"/>
      <c r="NBD441" s="1"/>
      <c r="NBE441" s="1"/>
      <c r="NBF441" s="1"/>
      <c r="NBG441" s="1"/>
      <c r="NBH441" s="1"/>
      <c r="NBI441" s="1"/>
      <c r="NBJ441" s="1"/>
      <c r="NBK441" s="1"/>
      <c r="NBL441" s="1"/>
      <c r="NBM441" s="1"/>
      <c r="NBN441" s="1"/>
      <c r="NBO441" s="1"/>
      <c r="NBP441" s="1"/>
      <c r="NBQ441" s="1"/>
      <c r="NBR441" s="1"/>
      <c r="NBS441" s="1"/>
      <c r="NBT441" s="1"/>
      <c r="NBU441" s="1"/>
      <c r="NBV441" s="1"/>
      <c r="NBW441" s="1"/>
      <c r="NBX441" s="1"/>
      <c r="NBY441" s="1"/>
      <c r="NBZ441" s="1"/>
      <c r="NCA441" s="1"/>
      <c r="NCB441" s="1"/>
      <c r="NCC441" s="1"/>
      <c r="NCD441" s="1"/>
      <c r="NCE441" s="1"/>
      <c r="NCF441" s="1"/>
      <c r="NCG441" s="1"/>
      <c r="NCH441" s="1"/>
      <c r="NCI441" s="1"/>
      <c r="NCJ441" s="1"/>
      <c r="NCK441" s="1"/>
      <c r="NCL441" s="1"/>
      <c r="NCM441" s="1"/>
      <c r="NCN441" s="1"/>
      <c r="NCO441" s="1"/>
      <c r="NCP441" s="1"/>
      <c r="NCQ441" s="1"/>
      <c r="NCR441" s="1"/>
      <c r="NCS441" s="1"/>
      <c r="NCT441" s="1"/>
      <c r="NCU441" s="1"/>
      <c r="NCV441" s="1"/>
      <c r="NCW441" s="1"/>
      <c r="NCX441" s="1"/>
      <c r="NCY441" s="1"/>
      <c r="NCZ441" s="1"/>
      <c r="NDA441" s="1"/>
      <c r="NDB441" s="1"/>
      <c r="NDC441" s="1"/>
      <c r="NDD441" s="1"/>
      <c r="NDE441" s="1"/>
      <c r="NDF441" s="1"/>
      <c r="NDG441" s="1"/>
      <c r="NDH441" s="1"/>
      <c r="NDI441" s="1"/>
      <c r="NDJ441" s="1"/>
      <c r="NDK441" s="1"/>
      <c r="NDL441" s="1"/>
      <c r="NDM441" s="1"/>
      <c r="NDN441" s="1"/>
      <c r="NDO441" s="1"/>
      <c r="NDP441" s="1"/>
      <c r="NDQ441" s="1"/>
      <c r="NDR441" s="1"/>
      <c r="NDS441" s="1"/>
      <c r="NDT441" s="1"/>
      <c r="NDU441" s="1"/>
      <c r="NDV441" s="1"/>
      <c r="NDW441" s="1"/>
      <c r="NDX441" s="1"/>
      <c r="NDY441" s="1"/>
      <c r="NDZ441" s="1"/>
      <c r="NEA441" s="1"/>
      <c r="NEB441" s="1"/>
      <c r="NEC441" s="1"/>
      <c r="NED441" s="1"/>
      <c r="NEE441" s="1"/>
      <c r="NEF441" s="1"/>
      <c r="NEG441" s="1"/>
      <c r="NEH441" s="1"/>
      <c r="NEI441" s="1"/>
      <c r="NEJ441" s="1"/>
      <c r="NEK441" s="1"/>
      <c r="NEL441" s="1"/>
      <c r="NEM441" s="1"/>
      <c r="NEN441" s="1"/>
      <c r="NEO441" s="1"/>
      <c r="NEP441" s="1"/>
      <c r="NEQ441" s="1"/>
      <c r="NER441" s="1"/>
      <c r="NES441" s="1"/>
      <c r="NET441" s="1"/>
      <c r="NEU441" s="1"/>
      <c r="NEV441" s="1"/>
      <c r="NEW441" s="1"/>
      <c r="NEX441" s="1"/>
      <c r="NEY441" s="1"/>
      <c r="NEZ441" s="1"/>
      <c r="NFA441" s="1"/>
      <c r="NFB441" s="1"/>
      <c r="NFC441" s="1"/>
      <c r="NFD441" s="1"/>
      <c r="NFE441" s="1"/>
      <c r="NFF441" s="1"/>
      <c r="NFG441" s="1"/>
      <c r="NFH441" s="1"/>
      <c r="NFI441" s="1"/>
      <c r="NFJ441" s="1"/>
      <c r="NFK441" s="1"/>
      <c r="NFL441" s="1"/>
      <c r="NFM441" s="1"/>
      <c r="NFN441" s="1"/>
      <c r="NFO441" s="1"/>
      <c r="NFP441" s="1"/>
      <c r="NFQ441" s="1"/>
      <c r="NFR441" s="1"/>
      <c r="NFS441" s="1"/>
      <c r="NFT441" s="1"/>
      <c r="NFU441" s="1"/>
      <c r="NFV441" s="1"/>
      <c r="NFW441" s="1"/>
      <c r="NFX441" s="1"/>
      <c r="NFY441" s="1"/>
      <c r="NFZ441" s="1"/>
      <c r="NGA441" s="1"/>
      <c r="NGB441" s="1"/>
      <c r="NGC441" s="1"/>
      <c r="NGD441" s="1"/>
      <c r="NGE441" s="1"/>
      <c r="NGF441" s="1"/>
      <c r="NGG441" s="1"/>
      <c r="NGH441" s="1"/>
      <c r="NGI441" s="1"/>
      <c r="NGJ441" s="1"/>
      <c r="NGK441" s="1"/>
      <c r="NGL441" s="1"/>
      <c r="NGM441" s="1"/>
      <c r="NGN441" s="1"/>
      <c r="NGO441" s="1"/>
      <c r="NGP441" s="1"/>
      <c r="NGQ441" s="1"/>
      <c r="NGR441" s="1"/>
      <c r="NGS441" s="1"/>
      <c r="NGT441" s="1"/>
      <c r="NGU441" s="1"/>
      <c r="NGV441" s="1"/>
      <c r="NGW441" s="1"/>
      <c r="NGX441" s="1"/>
      <c r="NGY441" s="1"/>
      <c r="NGZ441" s="1"/>
      <c r="NHA441" s="1"/>
      <c r="NHB441" s="1"/>
      <c r="NHC441" s="1"/>
      <c r="NHD441" s="1"/>
      <c r="NHE441" s="1"/>
      <c r="NHF441" s="1"/>
      <c r="NHG441" s="1"/>
      <c r="NHH441" s="1"/>
      <c r="NHI441" s="1"/>
      <c r="NHJ441" s="1"/>
      <c r="NHK441" s="1"/>
      <c r="NHL441" s="1"/>
      <c r="NHM441" s="1"/>
      <c r="NHN441" s="1"/>
      <c r="NHO441" s="1"/>
      <c r="NHP441" s="1"/>
      <c r="NHQ441" s="1"/>
      <c r="NHR441" s="1"/>
      <c r="NHS441" s="1"/>
      <c r="NHT441" s="1"/>
      <c r="NHU441" s="1"/>
      <c r="NHV441" s="1"/>
      <c r="NHW441" s="1"/>
      <c r="NHX441" s="1"/>
      <c r="NHY441" s="1"/>
      <c r="NHZ441" s="1"/>
      <c r="NIA441" s="1"/>
      <c r="NIB441" s="1"/>
      <c r="NIC441" s="1"/>
      <c r="NID441" s="1"/>
      <c r="NIE441" s="1"/>
      <c r="NIF441" s="1"/>
      <c r="NIG441" s="1"/>
      <c r="NIH441" s="1"/>
      <c r="NII441" s="1"/>
      <c r="NIJ441" s="1"/>
      <c r="NIK441" s="1"/>
      <c r="NIL441" s="1"/>
      <c r="NIM441" s="1"/>
      <c r="NIN441" s="1"/>
      <c r="NIO441" s="1"/>
      <c r="NIP441" s="1"/>
      <c r="NIQ441" s="1"/>
      <c r="NIR441" s="1"/>
      <c r="NIS441" s="1"/>
      <c r="NIT441" s="1"/>
      <c r="NIU441" s="1"/>
      <c r="NIV441" s="1"/>
      <c r="NIW441" s="1"/>
      <c r="NIX441" s="1"/>
      <c r="NIY441" s="1"/>
      <c r="NIZ441" s="1"/>
      <c r="NJA441" s="1"/>
      <c r="NJB441" s="1"/>
      <c r="NJC441" s="1"/>
      <c r="NJD441" s="1"/>
      <c r="NJE441" s="1"/>
      <c r="NJF441" s="1"/>
      <c r="NJG441" s="1"/>
      <c r="NJH441" s="1"/>
      <c r="NJI441" s="1"/>
      <c r="NJJ441" s="1"/>
      <c r="NJK441" s="1"/>
      <c r="NJL441" s="1"/>
      <c r="NJM441" s="1"/>
      <c r="NJN441" s="1"/>
      <c r="NJO441" s="1"/>
      <c r="NJP441" s="1"/>
      <c r="NJQ441" s="1"/>
      <c r="NJR441" s="1"/>
      <c r="NJS441" s="1"/>
      <c r="NJT441" s="1"/>
      <c r="NJU441" s="1"/>
      <c r="NJV441" s="1"/>
      <c r="NJW441" s="1"/>
      <c r="NJX441" s="1"/>
      <c r="NJY441" s="1"/>
      <c r="NJZ441" s="1"/>
      <c r="NKA441" s="1"/>
      <c r="NKB441" s="1"/>
      <c r="NKC441" s="1"/>
      <c r="NKD441" s="1"/>
      <c r="NKE441" s="1"/>
      <c r="NKF441" s="1"/>
      <c r="NKG441" s="1"/>
      <c r="NKH441" s="1"/>
      <c r="NKI441" s="1"/>
      <c r="NKJ441" s="1"/>
      <c r="NKK441" s="1"/>
      <c r="NKL441" s="1"/>
      <c r="NKM441" s="1"/>
      <c r="NKN441" s="1"/>
      <c r="NKO441" s="1"/>
      <c r="NKP441" s="1"/>
      <c r="NKQ441" s="1"/>
      <c r="NKR441" s="1"/>
      <c r="NKS441" s="1"/>
      <c r="NKT441" s="1"/>
      <c r="NKU441" s="1"/>
      <c r="NKV441" s="1"/>
      <c r="NKW441" s="1"/>
      <c r="NKX441" s="1"/>
      <c r="NKY441" s="1"/>
      <c r="NKZ441" s="1"/>
      <c r="NLA441" s="1"/>
      <c r="NLB441" s="1"/>
      <c r="NLC441" s="1"/>
      <c r="NLD441" s="1"/>
      <c r="NLE441" s="1"/>
      <c r="NLF441" s="1"/>
      <c r="NLG441" s="1"/>
      <c r="NLH441" s="1"/>
      <c r="NLI441" s="1"/>
      <c r="NLJ441" s="1"/>
      <c r="NLK441" s="1"/>
      <c r="NLL441" s="1"/>
      <c r="NLM441" s="1"/>
      <c r="NLN441" s="1"/>
      <c r="NLO441" s="1"/>
      <c r="NLP441" s="1"/>
      <c r="NLQ441" s="1"/>
      <c r="NLR441" s="1"/>
      <c r="NLS441" s="1"/>
      <c r="NLT441" s="1"/>
      <c r="NLU441" s="1"/>
      <c r="NLV441" s="1"/>
      <c r="NLW441" s="1"/>
      <c r="NLX441" s="1"/>
      <c r="NLY441" s="1"/>
      <c r="NLZ441" s="1"/>
      <c r="NMA441" s="1"/>
      <c r="NMB441" s="1"/>
      <c r="NMC441" s="1"/>
      <c r="NMD441" s="1"/>
      <c r="NME441" s="1"/>
      <c r="NMF441" s="1"/>
      <c r="NMG441" s="1"/>
      <c r="NMH441" s="1"/>
      <c r="NMI441" s="1"/>
      <c r="NMJ441" s="1"/>
      <c r="NMK441" s="1"/>
      <c r="NML441" s="1"/>
      <c r="NMM441" s="1"/>
      <c r="NMN441" s="1"/>
      <c r="NMO441" s="1"/>
      <c r="NMP441" s="1"/>
      <c r="NMQ441" s="1"/>
      <c r="NMR441" s="1"/>
      <c r="NMS441" s="1"/>
      <c r="NMT441" s="1"/>
      <c r="NMU441" s="1"/>
      <c r="NMV441" s="1"/>
      <c r="NMW441" s="1"/>
      <c r="NMX441" s="1"/>
      <c r="NMY441" s="1"/>
      <c r="NMZ441" s="1"/>
      <c r="NNA441" s="1"/>
      <c r="NNB441" s="1"/>
      <c r="NNC441" s="1"/>
      <c r="NND441" s="1"/>
      <c r="NNE441" s="1"/>
      <c r="NNF441" s="1"/>
      <c r="NNG441" s="1"/>
      <c r="NNH441" s="1"/>
      <c r="NNI441" s="1"/>
      <c r="NNJ441" s="1"/>
      <c r="NNK441" s="1"/>
      <c r="NNL441" s="1"/>
      <c r="NNM441" s="1"/>
      <c r="NNN441" s="1"/>
      <c r="NNO441" s="1"/>
      <c r="NNP441" s="1"/>
      <c r="NNQ441" s="1"/>
      <c r="NNR441" s="1"/>
      <c r="NNS441" s="1"/>
      <c r="NNT441" s="1"/>
      <c r="NNU441" s="1"/>
      <c r="NNV441" s="1"/>
      <c r="NNW441" s="1"/>
      <c r="NNX441" s="1"/>
      <c r="NNY441" s="1"/>
      <c r="NNZ441" s="1"/>
      <c r="NOA441" s="1"/>
      <c r="NOB441" s="1"/>
      <c r="NOC441" s="1"/>
      <c r="NOD441" s="1"/>
      <c r="NOE441" s="1"/>
      <c r="NOF441" s="1"/>
      <c r="NOG441" s="1"/>
      <c r="NOH441" s="1"/>
      <c r="NOI441" s="1"/>
      <c r="NOJ441" s="1"/>
      <c r="NOK441" s="1"/>
      <c r="NOL441" s="1"/>
      <c r="NOM441" s="1"/>
      <c r="NON441" s="1"/>
      <c r="NOO441" s="1"/>
      <c r="NOP441" s="1"/>
      <c r="NOQ441" s="1"/>
      <c r="NOR441" s="1"/>
      <c r="NOS441" s="1"/>
      <c r="NOT441" s="1"/>
      <c r="NOU441" s="1"/>
      <c r="NOV441" s="1"/>
      <c r="NOW441" s="1"/>
      <c r="NOX441" s="1"/>
      <c r="NOY441" s="1"/>
      <c r="NOZ441" s="1"/>
      <c r="NPA441" s="1"/>
      <c r="NPB441" s="1"/>
      <c r="NPC441" s="1"/>
      <c r="NPD441" s="1"/>
      <c r="NPE441" s="1"/>
      <c r="NPF441" s="1"/>
      <c r="NPG441" s="1"/>
      <c r="NPH441" s="1"/>
      <c r="NPI441" s="1"/>
      <c r="NPJ441" s="1"/>
      <c r="NPK441" s="1"/>
      <c r="NPL441" s="1"/>
      <c r="NPM441" s="1"/>
      <c r="NPN441" s="1"/>
      <c r="NPO441" s="1"/>
      <c r="NPP441" s="1"/>
      <c r="NPQ441" s="1"/>
      <c r="NPR441" s="1"/>
      <c r="NPS441" s="1"/>
      <c r="NPT441" s="1"/>
      <c r="NPU441" s="1"/>
      <c r="NPV441" s="1"/>
      <c r="NPW441" s="1"/>
      <c r="NPX441" s="1"/>
      <c r="NPY441" s="1"/>
      <c r="NPZ441" s="1"/>
      <c r="NQA441" s="1"/>
      <c r="NQB441" s="1"/>
      <c r="NQC441" s="1"/>
      <c r="NQD441" s="1"/>
      <c r="NQE441" s="1"/>
      <c r="NQF441" s="1"/>
      <c r="NQG441" s="1"/>
      <c r="NQH441" s="1"/>
      <c r="NQI441" s="1"/>
      <c r="NQJ441" s="1"/>
      <c r="NQK441" s="1"/>
      <c r="NQL441" s="1"/>
      <c r="NQM441" s="1"/>
      <c r="NQN441" s="1"/>
      <c r="NQO441" s="1"/>
      <c r="NQP441" s="1"/>
      <c r="NQQ441" s="1"/>
      <c r="NQR441" s="1"/>
      <c r="NQS441" s="1"/>
      <c r="NQT441" s="1"/>
      <c r="NQU441" s="1"/>
      <c r="NQV441" s="1"/>
      <c r="NQW441" s="1"/>
      <c r="NQX441" s="1"/>
      <c r="NQY441" s="1"/>
      <c r="NQZ441" s="1"/>
      <c r="NRA441" s="1"/>
      <c r="NRB441" s="1"/>
      <c r="NRC441" s="1"/>
      <c r="NRD441" s="1"/>
      <c r="NRE441" s="1"/>
      <c r="NRF441" s="1"/>
      <c r="NRG441" s="1"/>
      <c r="NRH441" s="1"/>
      <c r="NRI441" s="1"/>
      <c r="NRJ441" s="1"/>
      <c r="NRK441" s="1"/>
      <c r="NRL441" s="1"/>
      <c r="NRM441" s="1"/>
      <c r="NRN441" s="1"/>
      <c r="NRO441" s="1"/>
      <c r="NRP441" s="1"/>
      <c r="NRQ441" s="1"/>
      <c r="NRR441" s="1"/>
      <c r="NRS441" s="1"/>
      <c r="NRT441" s="1"/>
      <c r="NRU441" s="1"/>
      <c r="NRV441" s="1"/>
      <c r="NRW441" s="1"/>
      <c r="NRX441" s="1"/>
      <c r="NRY441" s="1"/>
      <c r="NRZ441" s="1"/>
      <c r="NSA441" s="1"/>
      <c r="NSB441" s="1"/>
      <c r="NSC441" s="1"/>
      <c r="NSD441" s="1"/>
      <c r="NSE441" s="1"/>
      <c r="NSF441" s="1"/>
      <c r="NSG441" s="1"/>
      <c r="NSH441" s="1"/>
      <c r="NSI441" s="1"/>
      <c r="NSJ441" s="1"/>
      <c r="NSK441" s="1"/>
      <c r="NSL441" s="1"/>
      <c r="NSM441" s="1"/>
      <c r="NSN441" s="1"/>
      <c r="NSO441" s="1"/>
      <c r="NSP441" s="1"/>
      <c r="NSQ441" s="1"/>
      <c r="NSR441" s="1"/>
      <c r="NSS441" s="1"/>
      <c r="NST441" s="1"/>
      <c r="NSU441" s="1"/>
      <c r="NSV441" s="1"/>
      <c r="NSW441" s="1"/>
      <c r="NSX441" s="1"/>
      <c r="NSY441" s="1"/>
      <c r="NSZ441" s="1"/>
      <c r="NTA441" s="1"/>
      <c r="NTB441" s="1"/>
      <c r="NTC441" s="1"/>
      <c r="NTD441" s="1"/>
      <c r="NTE441" s="1"/>
      <c r="NTF441" s="1"/>
      <c r="NTG441" s="1"/>
      <c r="NTH441" s="1"/>
      <c r="NTI441" s="1"/>
      <c r="NTJ441" s="1"/>
      <c r="NTK441" s="1"/>
      <c r="NTL441" s="1"/>
      <c r="NTM441" s="1"/>
      <c r="NTN441" s="1"/>
      <c r="NTO441" s="1"/>
      <c r="NTP441" s="1"/>
      <c r="NTQ441" s="1"/>
      <c r="NTR441" s="1"/>
      <c r="NTS441" s="1"/>
      <c r="NTT441" s="1"/>
      <c r="NTU441" s="1"/>
      <c r="NTV441" s="1"/>
      <c r="NTW441" s="1"/>
      <c r="NTX441" s="1"/>
      <c r="NTY441" s="1"/>
      <c r="NTZ441" s="1"/>
      <c r="NUA441" s="1"/>
      <c r="NUB441" s="1"/>
      <c r="NUC441" s="1"/>
      <c r="NUD441" s="1"/>
      <c r="NUE441" s="1"/>
      <c r="NUF441" s="1"/>
      <c r="NUG441" s="1"/>
      <c r="NUH441" s="1"/>
      <c r="NUI441" s="1"/>
      <c r="NUJ441" s="1"/>
      <c r="NUK441" s="1"/>
      <c r="NUL441" s="1"/>
      <c r="NUM441" s="1"/>
      <c r="NUN441" s="1"/>
      <c r="NUO441" s="1"/>
      <c r="NUP441" s="1"/>
      <c r="NUQ441" s="1"/>
      <c r="NUR441" s="1"/>
      <c r="NUS441" s="1"/>
      <c r="NUT441" s="1"/>
      <c r="NUU441" s="1"/>
      <c r="NUV441" s="1"/>
      <c r="NUW441" s="1"/>
      <c r="NUX441" s="1"/>
      <c r="NUY441" s="1"/>
      <c r="NUZ441" s="1"/>
      <c r="NVA441" s="1"/>
      <c r="NVB441" s="1"/>
      <c r="NVC441" s="1"/>
      <c r="NVD441" s="1"/>
      <c r="NVE441" s="1"/>
      <c r="NVF441" s="1"/>
      <c r="NVG441" s="1"/>
      <c r="NVH441" s="1"/>
      <c r="NVI441" s="1"/>
      <c r="NVJ441" s="1"/>
      <c r="NVK441" s="1"/>
      <c r="NVL441" s="1"/>
      <c r="NVM441" s="1"/>
      <c r="NVN441" s="1"/>
      <c r="NVO441" s="1"/>
      <c r="NVP441" s="1"/>
      <c r="NVQ441" s="1"/>
      <c r="NVR441" s="1"/>
      <c r="NVS441" s="1"/>
      <c r="NVT441" s="1"/>
      <c r="NVU441" s="1"/>
      <c r="NVV441" s="1"/>
      <c r="NVW441" s="1"/>
      <c r="NVX441" s="1"/>
      <c r="NVY441" s="1"/>
      <c r="NVZ441" s="1"/>
      <c r="NWA441" s="1"/>
      <c r="NWB441" s="1"/>
      <c r="NWC441" s="1"/>
      <c r="NWD441" s="1"/>
      <c r="NWE441" s="1"/>
      <c r="NWF441" s="1"/>
      <c r="NWG441" s="1"/>
      <c r="NWH441" s="1"/>
      <c r="NWI441" s="1"/>
      <c r="NWJ441" s="1"/>
      <c r="NWK441" s="1"/>
      <c r="NWL441" s="1"/>
      <c r="NWM441" s="1"/>
      <c r="NWN441" s="1"/>
      <c r="NWO441" s="1"/>
      <c r="NWP441" s="1"/>
      <c r="NWQ441" s="1"/>
      <c r="NWR441" s="1"/>
      <c r="NWS441" s="1"/>
      <c r="NWT441" s="1"/>
      <c r="NWU441" s="1"/>
      <c r="NWV441" s="1"/>
      <c r="NWW441" s="1"/>
      <c r="NWX441" s="1"/>
      <c r="NWY441" s="1"/>
      <c r="NWZ441" s="1"/>
      <c r="NXA441" s="1"/>
      <c r="NXB441" s="1"/>
      <c r="NXC441" s="1"/>
      <c r="NXD441" s="1"/>
      <c r="NXE441" s="1"/>
      <c r="NXF441" s="1"/>
      <c r="NXG441" s="1"/>
      <c r="NXH441" s="1"/>
      <c r="NXI441" s="1"/>
      <c r="NXJ441" s="1"/>
      <c r="NXK441" s="1"/>
      <c r="NXL441" s="1"/>
      <c r="NXM441" s="1"/>
      <c r="NXN441" s="1"/>
      <c r="NXO441" s="1"/>
      <c r="NXP441" s="1"/>
      <c r="NXQ441" s="1"/>
      <c r="NXR441" s="1"/>
      <c r="NXS441" s="1"/>
      <c r="NXT441" s="1"/>
      <c r="NXU441" s="1"/>
      <c r="NXV441" s="1"/>
      <c r="NXW441" s="1"/>
      <c r="NXX441" s="1"/>
      <c r="NXY441" s="1"/>
      <c r="NXZ441" s="1"/>
      <c r="NYA441" s="1"/>
      <c r="NYB441" s="1"/>
      <c r="NYC441" s="1"/>
      <c r="NYD441" s="1"/>
      <c r="NYE441" s="1"/>
      <c r="NYF441" s="1"/>
      <c r="NYG441" s="1"/>
      <c r="NYH441" s="1"/>
      <c r="NYI441" s="1"/>
      <c r="NYJ441" s="1"/>
      <c r="NYK441" s="1"/>
      <c r="NYL441" s="1"/>
      <c r="NYM441" s="1"/>
      <c r="NYN441" s="1"/>
      <c r="NYO441" s="1"/>
      <c r="NYP441" s="1"/>
      <c r="NYQ441" s="1"/>
      <c r="NYR441" s="1"/>
      <c r="NYS441" s="1"/>
      <c r="NYT441" s="1"/>
      <c r="NYU441" s="1"/>
      <c r="NYV441" s="1"/>
      <c r="NYW441" s="1"/>
      <c r="NYX441" s="1"/>
      <c r="NYY441" s="1"/>
      <c r="NYZ441" s="1"/>
      <c r="NZA441" s="1"/>
      <c r="NZB441" s="1"/>
      <c r="NZC441" s="1"/>
      <c r="NZD441" s="1"/>
      <c r="NZE441" s="1"/>
      <c r="NZF441" s="1"/>
      <c r="NZG441" s="1"/>
      <c r="NZH441" s="1"/>
      <c r="NZI441" s="1"/>
      <c r="NZJ441" s="1"/>
      <c r="NZK441" s="1"/>
      <c r="NZL441" s="1"/>
      <c r="NZM441" s="1"/>
      <c r="NZN441" s="1"/>
      <c r="NZO441" s="1"/>
      <c r="NZP441" s="1"/>
      <c r="NZQ441" s="1"/>
      <c r="NZR441" s="1"/>
      <c r="NZS441" s="1"/>
      <c r="NZT441" s="1"/>
      <c r="NZU441" s="1"/>
      <c r="NZV441" s="1"/>
      <c r="NZW441" s="1"/>
      <c r="NZX441" s="1"/>
      <c r="NZY441" s="1"/>
      <c r="NZZ441" s="1"/>
      <c r="OAA441" s="1"/>
      <c r="OAB441" s="1"/>
      <c r="OAC441" s="1"/>
      <c r="OAD441" s="1"/>
      <c r="OAE441" s="1"/>
      <c r="OAF441" s="1"/>
      <c r="OAG441" s="1"/>
      <c r="OAH441" s="1"/>
      <c r="OAI441" s="1"/>
      <c r="OAJ441" s="1"/>
      <c r="OAK441" s="1"/>
      <c r="OAL441" s="1"/>
      <c r="OAM441" s="1"/>
      <c r="OAN441" s="1"/>
      <c r="OAO441" s="1"/>
      <c r="OAP441" s="1"/>
      <c r="OAQ441" s="1"/>
      <c r="OAR441" s="1"/>
      <c r="OAS441" s="1"/>
      <c r="OAT441" s="1"/>
      <c r="OAU441" s="1"/>
      <c r="OAV441" s="1"/>
      <c r="OAW441" s="1"/>
      <c r="OAX441" s="1"/>
      <c r="OAY441" s="1"/>
      <c r="OAZ441" s="1"/>
      <c r="OBA441" s="1"/>
      <c r="OBB441" s="1"/>
      <c r="OBC441" s="1"/>
      <c r="OBD441" s="1"/>
      <c r="OBE441" s="1"/>
      <c r="OBF441" s="1"/>
      <c r="OBG441" s="1"/>
      <c r="OBH441" s="1"/>
      <c r="OBI441" s="1"/>
      <c r="OBJ441" s="1"/>
      <c r="OBK441" s="1"/>
      <c r="OBL441" s="1"/>
      <c r="OBM441" s="1"/>
      <c r="OBN441" s="1"/>
      <c r="OBO441" s="1"/>
      <c r="OBP441" s="1"/>
      <c r="OBQ441" s="1"/>
      <c r="OBR441" s="1"/>
      <c r="OBS441" s="1"/>
      <c r="OBT441" s="1"/>
      <c r="OBU441" s="1"/>
      <c r="OBV441" s="1"/>
      <c r="OBW441" s="1"/>
      <c r="OBX441" s="1"/>
      <c r="OBY441" s="1"/>
      <c r="OBZ441" s="1"/>
      <c r="OCA441" s="1"/>
      <c r="OCB441" s="1"/>
      <c r="OCC441" s="1"/>
      <c r="OCD441" s="1"/>
      <c r="OCE441" s="1"/>
      <c r="OCF441" s="1"/>
      <c r="OCG441" s="1"/>
      <c r="OCH441" s="1"/>
      <c r="OCI441" s="1"/>
      <c r="OCJ441" s="1"/>
      <c r="OCK441" s="1"/>
      <c r="OCL441" s="1"/>
      <c r="OCM441" s="1"/>
      <c r="OCN441" s="1"/>
      <c r="OCO441" s="1"/>
      <c r="OCP441" s="1"/>
      <c r="OCQ441" s="1"/>
      <c r="OCR441" s="1"/>
      <c r="OCS441" s="1"/>
      <c r="OCT441" s="1"/>
      <c r="OCU441" s="1"/>
      <c r="OCV441" s="1"/>
      <c r="OCW441" s="1"/>
      <c r="OCX441" s="1"/>
      <c r="OCY441" s="1"/>
      <c r="OCZ441" s="1"/>
      <c r="ODA441" s="1"/>
      <c r="ODB441" s="1"/>
      <c r="ODC441" s="1"/>
      <c r="ODD441" s="1"/>
      <c r="ODE441" s="1"/>
      <c r="ODF441" s="1"/>
      <c r="ODG441" s="1"/>
      <c r="ODH441" s="1"/>
      <c r="ODI441" s="1"/>
      <c r="ODJ441" s="1"/>
      <c r="ODK441" s="1"/>
      <c r="ODL441" s="1"/>
      <c r="ODM441" s="1"/>
      <c r="ODN441" s="1"/>
      <c r="ODO441" s="1"/>
      <c r="ODP441" s="1"/>
      <c r="ODQ441" s="1"/>
      <c r="ODR441" s="1"/>
      <c r="ODS441" s="1"/>
      <c r="ODT441" s="1"/>
      <c r="ODU441" s="1"/>
      <c r="ODV441" s="1"/>
      <c r="ODW441" s="1"/>
      <c r="ODX441" s="1"/>
      <c r="ODY441" s="1"/>
      <c r="ODZ441" s="1"/>
      <c r="OEA441" s="1"/>
      <c r="OEB441" s="1"/>
      <c r="OEC441" s="1"/>
      <c r="OED441" s="1"/>
      <c r="OEE441" s="1"/>
      <c r="OEF441" s="1"/>
      <c r="OEG441" s="1"/>
      <c r="OEH441" s="1"/>
      <c r="OEI441" s="1"/>
      <c r="OEJ441" s="1"/>
      <c r="OEK441" s="1"/>
      <c r="OEL441" s="1"/>
      <c r="OEM441" s="1"/>
      <c r="OEN441" s="1"/>
      <c r="OEO441" s="1"/>
      <c r="OEP441" s="1"/>
      <c r="OEQ441" s="1"/>
      <c r="OER441" s="1"/>
      <c r="OES441" s="1"/>
      <c r="OET441" s="1"/>
      <c r="OEU441" s="1"/>
      <c r="OEV441" s="1"/>
      <c r="OEW441" s="1"/>
      <c r="OEX441" s="1"/>
      <c r="OEY441" s="1"/>
      <c r="OEZ441" s="1"/>
      <c r="OFA441" s="1"/>
      <c r="OFB441" s="1"/>
      <c r="OFC441" s="1"/>
      <c r="OFD441" s="1"/>
      <c r="OFE441" s="1"/>
      <c r="OFF441" s="1"/>
      <c r="OFG441" s="1"/>
      <c r="OFH441" s="1"/>
      <c r="OFI441" s="1"/>
      <c r="OFJ441" s="1"/>
      <c r="OFK441" s="1"/>
      <c r="OFL441" s="1"/>
      <c r="OFM441" s="1"/>
      <c r="OFN441" s="1"/>
      <c r="OFO441" s="1"/>
      <c r="OFP441" s="1"/>
      <c r="OFQ441" s="1"/>
      <c r="OFR441" s="1"/>
      <c r="OFS441" s="1"/>
      <c r="OFT441" s="1"/>
      <c r="OFU441" s="1"/>
      <c r="OFV441" s="1"/>
      <c r="OFW441" s="1"/>
      <c r="OFX441" s="1"/>
      <c r="OFY441" s="1"/>
      <c r="OFZ441" s="1"/>
      <c r="OGA441" s="1"/>
      <c r="OGB441" s="1"/>
      <c r="OGC441" s="1"/>
      <c r="OGD441" s="1"/>
      <c r="OGE441" s="1"/>
      <c r="OGF441" s="1"/>
      <c r="OGG441" s="1"/>
      <c r="OGH441" s="1"/>
      <c r="OGI441" s="1"/>
      <c r="OGJ441" s="1"/>
      <c r="OGK441" s="1"/>
      <c r="OGL441" s="1"/>
      <c r="OGM441" s="1"/>
      <c r="OGN441" s="1"/>
      <c r="OGO441" s="1"/>
      <c r="OGP441" s="1"/>
      <c r="OGQ441" s="1"/>
      <c r="OGR441" s="1"/>
      <c r="OGS441" s="1"/>
      <c r="OGT441" s="1"/>
      <c r="OGU441" s="1"/>
      <c r="OGV441" s="1"/>
      <c r="OGW441" s="1"/>
      <c r="OGX441" s="1"/>
      <c r="OGY441" s="1"/>
      <c r="OGZ441" s="1"/>
      <c r="OHA441" s="1"/>
      <c r="OHB441" s="1"/>
      <c r="OHC441" s="1"/>
      <c r="OHD441" s="1"/>
      <c r="OHE441" s="1"/>
      <c r="OHF441" s="1"/>
      <c r="OHG441" s="1"/>
      <c r="OHH441" s="1"/>
      <c r="OHI441" s="1"/>
      <c r="OHJ441" s="1"/>
      <c r="OHK441" s="1"/>
      <c r="OHL441" s="1"/>
      <c r="OHM441" s="1"/>
      <c r="OHN441" s="1"/>
      <c r="OHO441" s="1"/>
      <c r="OHP441" s="1"/>
      <c r="OHQ441" s="1"/>
      <c r="OHR441" s="1"/>
      <c r="OHS441" s="1"/>
      <c r="OHT441" s="1"/>
      <c r="OHU441" s="1"/>
      <c r="OHV441" s="1"/>
      <c r="OHW441" s="1"/>
      <c r="OHX441" s="1"/>
      <c r="OHY441" s="1"/>
      <c r="OHZ441" s="1"/>
      <c r="OIA441" s="1"/>
      <c r="OIB441" s="1"/>
      <c r="OIC441" s="1"/>
      <c r="OID441" s="1"/>
      <c r="OIE441" s="1"/>
      <c r="OIF441" s="1"/>
      <c r="OIG441" s="1"/>
      <c r="OIH441" s="1"/>
      <c r="OII441" s="1"/>
      <c r="OIJ441" s="1"/>
      <c r="OIK441" s="1"/>
      <c r="OIL441" s="1"/>
      <c r="OIM441" s="1"/>
      <c r="OIN441" s="1"/>
      <c r="OIO441" s="1"/>
      <c r="OIP441" s="1"/>
      <c r="OIQ441" s="1"/>
      <c r="OIR441" s="1"/>
      <c r="OIS441" s="1"/>
      <c r="OIT441" s="1"/>
      <c r="OIU441" s="1"/>
      <c r="OIV441" s="1"/>
      <c r="OIW441" s="1"/>
      <c r="OIX441" s="1"/>
      <c r="OIY441" s="1"/>
      <c r="OIZ441" s="1"/>
      <c r="OJA441" s="1"/>
      <c r="OJB441" s="1"/>
      <c r="OJC441" s="1"/>
      <c r="OJD441" s="1"/>
      <c r="OJE441" s="1"/>
      <c r="OJF441" s="1"/>
      <c r="OJG441" s="1"/>
      <c r="OJH441" s="1"/>
      <c r="OJI441" s="1"/>
      <c r="OJJ441" s="1"/>
      <c r="OJK441" s="1"/>
      <c r="OJL441" s="1"/>
      <c r="OJM441" s="1"/>
      <c r="OJN441" s="1"/>
      <c r="OJO441" s="1"/>
      <c r="OJP441" s="1"/>
      <c r="OJQ441" s="1"/>
      <c r="OJR441" s="1"/>
      <c r="OJS441" s="1"/>
      <c r="OJT441" s="1"/>
      <c r="OJU441" s="1"/>
      <c r="OJV441" s="1"/>
      <c r="OJW441" s="1"/>
      <c r="OJX441" s="1"/>
      <c r="OJY441" s="1"/>
      <c r="OJZ441" s="1"/>
      <c r="OKA441" s="1"/>
      <c r="OKB441" s="1"/>
      <c r="OKC441" s="1"/>
      <c r="OKD441" s="1"/>
      <c r="OKE441" s="1"/>
      <c r="OKF441" s="1"/>
      <c r="OKG441" s="1"/>
      <c r="OKH441" s="1"/>
      <c r="OKI441" s="1"/>
      <c r="OKJ441" s="1"/>
      <c r="OKK441" s="1"/>
      <c r="OKL441" s="1"/>
      <c r="OKM441" s="1"/>
      <c r="OKN441" s="1"/>
      <c r="OKO441" s="1"/>
      <c r="OKP441" s="1"/>
      <c r="OKQ441" s="1"/>
      <c r="OKR441" s="1"/>
      <c r="OKS441" s="1"/>
      <c r="OKT441" s="1"/>
      <c r="OKU441" s="1"/>
      <c r="OKV441" s="1"/>
      <c r="OKW441" s="1"/>
      <c r="OKX441" s="1"/>
      <c r="OKY441" s="1"/>
      <c r="OKZ441" s="1"/>
      <c r="OLA441" s="1"/>
      <c r="OLB441" s="1"/>
      <c r="OLC441" s="1"/>
      <c r="OLD441" s="1"/>
      <c r="OLE441" s="1"/>
      <c r="OLF441" s="1"/>
      <c r="OLG441" s="1"/>
      <c r="OLH441" s="1"/>
      <c r="OLI441" s="1"/>
      <c r="OLJ441" s="1"/>
      <c r="OLK441" s="1"/>
      <c r="OLL441" s="1"/>
      <c r="OLM441" s="1"/>
      <c r="OLN441" s="1"/>
      <c r="OLO441" s="1"/>
      <c r="OLP441" s="1"/>
      <c r="OLQ441" s="1"/>
      <c r="OLR441" s="1"/>
      <c r="OLS441" s="1"/>
      <c r="OLT441" s="1"/>
      <c r="OLU441" s="1"/>
      <c r="OLV441" s="1"/>
      <c r="OLW441" s="1"/>
      <c r="OLX441" s="1"/>
      <c r="OLY441" s="1"/>
      <c r="OLZ441" s="1"/>
      <c r="OMA441" s="1"/>
      <c r="OMB441" s="1"/>
      <c r="OMC441" s="1"/>
      <c r="OMD441" s="1"/>
      <c r="OME441" s="1"/>
      <c r="OMF441" s="1"/>
      <c r="OMG441" s="1"/>
      <c r="OMH441" s="1"/>
      <c r="OMI441" s="1"/>
      <c r="OMJ441" s="1"/>
      <c r="OMK441" s="1"/>
      <c r="OML441" s="1"/>
      <c r="OMM441" s="1"/>
      <c r="OMN441" s="1"/>
      <c r="OMO441" s="1"/>
      <c r="OMP441" s="1"/>
      <c r="OMQ441" s="1"/>
      <c r="OMR441" s="1"/>
      <c r="OMS441" s="1"/>
      <c r="OMT441" s="1"/>
      <c r="OMU441" s="1"/>
      <c r="OMV441" s="1"/>
      <c r="OMW441" s="1"/>
      <c r="OMX441" s="1"/>
      <c r="OMY441" s="1"/>
      <c r="OMZ441" s="1"/>
      <c r="ONA441" s="1"/>
      <c r="ONB441" s="1"/>
      <c r="ONC441" s="1"/>
      <c r="OND441" s="1"/>
      <c r="ONE441" s="1"/>
      <c r="ONF441" s="1"/>
      <c r="ONG441" s="1"/>
      <c r="ONH441" s="1"/>
      <c r="ONI441" s="1"/>
      <c r="ONJ441" s="1"/>
      <c r="ONK441" s="1"/>
      <c r="ONL441" s="1"/>
      <c r="ONM441" s="1"/>
      <c r="ONN441" s="1"/>
      <c r="ONO441" s="1"/>
      <c r="ONP441" s="1"/>
      <c r="ONQ441" s="1"/>
      <c r="ONR441" s="1"/>
      <c r="ONS441" s="1"/>
      <c r="ONT441" s="1"/>
      <c r="ONU441" s="1"/>
      <c r="ONV441" s="1"/>
      <c r="ONW441" s="1"/>
      <c r="ONX441" s="1"/>
      <c r="ONY441" s="1"/>
      <c r="ONZ441" s="1"/>
      <c r="OOA441" s="1"/>
      <c r="OOB441" s="1"/>
      <c r="OOC441" s="1"/>
      <c r="OOD441" s="1"/>
      <c r="OOE441" s="1"/>
      <c r="OOF441" s="1"/>
      <c r="OOG441" s="1"/>
      <c r="OOH441" s="1"/>
      <c r="OOI441" s="1"/>
      <c r="OOJ441" s="1"/>
      <c r="OOK441" s="1"/>
      <c r="OOL441" s="1"/>
      <c r="OOM441" s="1"/>
      <c r="OON441" s="1"/>
      <c r="OOO441" s="1"/>
      <c r="OOP441" s="1"/>
      <c r="OOQ441" s="1"/>
      <c r="OOR441" s="1"/>
      <c r="OOS441" s="1"/>
      <c r="OOT441" s="1"/>
      <c r="OOU441" s="1"/>
      <c r="OOV441" s="1"/>
      <c r="OOW441" s="1"/>
      <c r="OOX441" s="1"/>
      <c r="OOY441" s="1"/>
      <c r="OOZ441" s="1"/>
      <c r="OPA441" s="1"/>
      <c r="OPB441" s="1"/>
      <c r="OPC441" s="1"/>
      <c r="OPD441" s="1"/>
      <c r="OPE441" s="1"/>
      <c r="OPF441" s="1"/>
      <c r="OPG441" s="1"/>
      <c r="OPH441" s="1"/>
      <c r="OPI441" s="1"/>
      <c r="OPJ441" s="1"/>
      <c r="OPK441" s="1"/>
      <c r="OPL441" s="1"/>
      <c r="OPM441" s="1"/>
      <c r="OPN441" s="1"/>
      <c r="OPO441" s="1"/>
      <c r="OPP441" s="1"/>
      <c r="OPQ441" s="1"/>
      <c r="OPR441" s="1"/>
      <c r="OPS441" s="1"/>
      <c r="OPT441" s="1"/>
      <c r="OPU441" s="1"/>
      <c r="OPV441" s="1"/>
      <c r="OPW441" s="1"/>
      <c r="OPX441" s="1"/>
      <c r="OPY441" s="1"/>
      <c r="OPZ441" s="1"/>
      <c r="OQA441" s="1"/>
      <c r="OQB441" s="1"/>
      <c r="OQC441" s="1"/>
      <c r="OQD441" s="1"/>
      <c r="OQE441" s="1"/>
      <c r="OQF441" s="1"/>
      <c r="OQG441" s="1"/>
      <c r="OQH441" s="1"/>
      <c r="OQI441" s="1"/>
      <c r="OQJ441" s="1"/>
      <c r="OQK441" s="1"/>
      <c r="OQL441" s="1"/>
      <c r="OQM441" s="1"/>
      <c r="OQN441" s="1"/>
      <c r="OQO441" s="1"/>
      <c r="OQP441" s="1"/>
      <c r="OQQ441" s="1"/>
      <c r="OQR441" s="1"/>
      <c r="OQS441" s="1"/>
      <c r="OQT441" s="1"/>
      <c r="OQU441" s="1"/>
      <c r="OQV441" s="1"/>
      <c r="OQW441" s="1"/>
      <c r="OQX441" s="1"/>
      <c r="OQY441" s="1"/>
      <c r="OQZ441" s="1"/>
      <c r="ORA441" s="1"/>
      <c r="ORB441" s="1"/>
      <c r="ORC441" s="1"/>
      <c r="ORD441" s="1"/>
      <c r="ORE441" s="1"/>
      <c r="ORF441" s="1"/>
      <c r="ORG441" s="1"/>
      <c r="ORH441" s="1"/>
      <c r="ORI441" s="1"/>
      <c r="ORJ441" s="1"/>
      <c r="ORK441" s="1"/>
      <c r="ORL441" s="1"/>
      <c r="ORM441" s="1"/>
      <c r="ORN441" s="1"/>
      <c r="ORO441" s="1"/>
      <c r="ORP441" s="1"/>
      <c r="ORQ441" s="1"/>
      <c r="ORR441" s="1"/>
      <c r="ORS441" s="1"/>
      <c r="ORT441" s="1"/>
      <c r="ORU441" s="1"/>
      <c r="ORV441" s="1"/>
      <c r="ORW441" s="1"/>
      <c r="ORX441" s="1"/>
      <c r="ORY441" s="1"/>
      <c r="ORZ441" s="1"/>
      <c r="OSA441" s="1"/>
      <c r="OSB441" s="1"/>
      <c r="OSC441" s="1"/>
      <c r="OSD441" s="1"/>
      <c r="OSE441" s="1"/>
      <c r="OSF441" s="1"/>
      <c r="OSG441" s="1"/>
      <c r="OSH441" s="1"/>
      <c r="OSI441" s="1"/>
      <c r="OSJ441" s="1"/>
      <c r="OSK441" s="1"/>
      <c r="OSL441" s="1"/>
      <c r="OSM441" s="1"/>
      <c r="OSN441" s="1"/>
      <c r="OSO441" s="1"/>
      <c r="OSP441" s="1"/>
      <c r="OSQ441" s="1"/>
      <c r="OSR441" s="1"/>
      <c r="OSS441" s="1"/>
      <c r="OST441" s="1"/>
      <c r="OSU441" s="1"/>
      <c r="OSV441" s="1"/>
      <c r="OSW441" s="1"/>
      <c r="OSX441" s="1"/>
      <c r="OSY441" s="1"/>
      <c r="OSZ441" s="1"/>
      <c r="OTA441" s="1"/>
      <c r="OTB441" s="1"/>
      <c r="OTC441" s="1"/>
      <c r="OTD441" s="1"/>
      <c r="OTE441" s="1"/>
      <c r="OTF441" s="1"/>
      <c r="OTG441" s="1"/>
      <c r="OTH441" s="1"/>
      <c r="OTI441" s="1"/>
      <c r="OTJ441" s="1"/>
      <c r="OTK441" s="1"/>
      <c r="OTL441" s="1"/>
      <c r="OTM441" s="1"/>
      <c r="OTN441" s="1"/>
      <c r="OTO441" s="1"/>
      <c r="OTP441" s="1"/>
      <c r="OTQ441" s="1"/>
      <c r="OTR441" s="1"/>
      <c r="OTS441" s="1"/>
      <c r="OTT441" s="1"/>
      <c r="OTU441" s="1"/>
      <c r="OTV441" s="1"/>
      <c r="OTW441" s="1"/>
      <c r="OTX441" s="1"/>
      <c r="OTY441" s="1"/>
      <c r="OTZ441" s="1"/>
      <c r="OUA441" s="1"/>
      <c r="OUB441" s="1"/>
      <c r="OUC441" s="1"/>
      <c r="OUD441" s="1"/>
      <c r="OUE441" s="1"/>
      <c r="OUF441" s="1"/>
      <c r="OUG441" s="1"/>
      <c r="OUH441" s="1"/>
      <c r="OUI441" s="1"/>
      <c r="OUJ441" s="1"/>
      <c r="OUK441" s="1"/>
      <c r="OUL441" s="1"/>
      <c r="OUM441" s="1"/>
      <c r="OUN441" s="1"/>
      <c r="OUO441" s="1"/>
      <c r="OUP441" s="1"/>
      <c r="OUQ441" s="1"/>
      <c r="OUR441" s="1"/>
      <c r="OUS441" s="1"/>
      <c r="OUT441" s="1"/>
      <c r="OUU441" s="1"/>
      <c r="OUV441" s="1"/>
      <c r="OUW441" s="1"/>
      <c r="OUX441" s="1"/>
      <c r="OUY441" s="1"/>
      <c r="OUZ441" s="1"/>
      <c r="OVA441" s="1"/>
      <c r="OVB441" s="1"/>
      <c r="OVC441" s="1"/>
      <c r="OVD441" s="1"/>
      <c r="OVE441" s="1"/>
      <c r="OVF441" s="1"/>
      <c r="OVG441" s="1"/>
      <c r="OVH441" s="1"/>
      <c r="OVI441" s="1"/>
      <c r="OVJ441" s="1"/>
      <c r="OVK441" s="1"/>
      <c r="OVL441" s="1"/>
      <c r="OVM441" s="1"/>
      <c r="OVN441" s="1"/>
      <c r="OVO441" s="1"/>
      <c r="OVP441" s="1"/>
      <c r="OVQ441" s="1"/>
      <c r="OVR441" s="1"/>
      <c r="OVS441" s="1"/>
      <c r="OVT441" s="1"/>
      <c r="OVU441" s="1"/>
      <c r="OVV441" s="1"/>
      <c r="OVW441" s="1"/>
      <c r="OVX441" s="1"/>
      <c r="OVY441" s="1"/>
      <c r="OVZ441" s="1"/>
      <c r="OWA441" s="1"/>
      <c r="OWB441" s="1"/>
      <c r="OWC441" s="1"/>
      <c r="OWD441" s="1"/>
      <c r="OWE441" s="1"/>
      <c r="OWF441" s="1"/>
      <c r="OWG441" s="1"/>
      <c r="OWH441" s="1"/>
      <c r="OWI441" s="1"/>
      <c r="OWJ441" s="1"/>
      <c r="OWK441" s="1"/>
      <c r="OWL441" s="1"/>
      <c r="OWM441" s="1"/>
      <c r="OWN441" s="1"/>
      <c r="OWO441" s="1"/>
      <c r="OWP441" s="1"/>
      <c r="OWQ441" s="1"/>
      <c r="OWR441" s="1"/>
      <c r="OWS441" s="1"/>
      <c r="OWT441" s="1"/>
      <c r="OWU441" s="1"/>
      <c r="OWV441" s="1"/>
      <c r="OWW441" s="1"/>
      <c r="OWX441" s="1"/>
      <c r="OWY441" s="1"/>
      <c r="OWZ441" s="1"/>
      <c r="OXA441" s="1"/>
      <c r="OXB441" s="1"/>
      <c r="OXC441" s="1"/>
      <c r="OXD441" s="1"/>
      <c r="OXE441" s="1"/>
      <c r="OXF441" s="1"/>
      <c r="OXG441" s="1"/>
      <c r="OXH441" s="1"/>
      <c r="OXI441" s="1"/>
      <c r="OXJ441" s="1"/>
      <c r="OXK441" s="1"/>
      <c r="OXL441" s="1"/>
      <c r="OXM441" s="1"/>
      <c r="OXN441" s="1"/>
      <c r="OXO441" s="1"/>
      <c r="OXP441" s="1"/>
      <c r="OXQ441" s="1"/>
      <c r="OXR441" s="1"/>
      <c r="OXS441" s="1"/>
      <c r="OXT441" s="1"/>
      <c r="OXU441" s="1"/>
      <c r="OXV441" s="1"/>
      <c r="OXW441" s="1"/>
      <c r="OXX441" s="1"/>
      <c r="OXY441" s="1"/>
      <c r="OXZ441" s="1"/>
      <c r="OYA441" s="1"/>
      <c r="OYB441" s="1"/>
      <c r="OYC441" s="1"/>
      <c r="OYD441" s="1"/>
      <c r="OYE441" s="1"/>
      <c r="OYF441" s="1"/>
      <c r="OYG441" s="1"/>
      <c r="OYH441" s="1"/>
      <c r="OYI441" s="1"/>
      <c r="OYJ441" s="1"/>
      <c r="OYK441" s="1"/>
      <c r="OYL441" s="1"/>
      <c r="OYM441" s="1"/>
      <c r="OYN441" s="1"/>
      <c r="OYO441" s="1"/>
      <c r="OYP441" s="1"/>
      <c r="OYQ441" s="1"/>
      <c r="OYR441" s="1"/>
      <c r="OYS441" s="1"/>
      <c r="OYT441" s="1"/>
      <c r="OYU441" s="1"/>
      <c r="OYV441" s="1"/>
      <c r="OYW441" s="1"/>
      <c r="OYX441" s="1"/>
      <c r="OYY441" s="1"/>
      <c r="OYZ441" s="1"/>
      <c r="OZA441" s="1"/>
      <c r="OZB441" s="1"/>
      <c r="OZC441" s="1"/>
      <c r="OZD441" s="1"/>
      <c r="OZE441" s="1"/>
      <c r="OZF441" s="1"/>
      <c r="OZG441" s="1"/>
      <c r="OZH441" s="1"/>
      <c r="OZI441" s="1"/>
      <c r="OZJ441" s="1"/>
      <c r="OZK441" s="1"/>
      <c r="OZL441" s="1"/>
      <c r="OZM441" s="1"/>
      <c r="OZN441" s="1"/>
      <c r="OZO441" s="1"/>
      <c r="OZP441" s="1"/>
      <c r="OZQ441" s="1"/>
      <c r="OZR441" s="1"/>
      <c r="OZS441" s="1"/>
      <c r="OZT441" s="1"/>
      <c r="OZU441" s="1"/>
      <c r="OZV441" s="1"/>
      <c r="OZW441" s="1"/>
      <c r="OZX441" s="1"/>
      <c r="OZY441" s="1"/>
      <c r="OZZ441" s="1"/>
      <c r="PAA441" s="1"/>
      <c r="PAB441" s="1"/>
      <c r="PAC441" s="1"/>
      <c r="PAD441" s="1"/>
      <c r="PAE441" s="1"/>
      <c r="PAF441" s="1"/>
      <c r="PAG441" s="1"/>
      <c r="PAH441" s="1"/>
      <c r="PAI441" s="1"/>
      <c r="PAJ441" s="1"/>
      <c r="PAK441" s="1"/>
      <c r="PAL441" s="1"/>
      <c r="PAM441" s="1"/>
      <c r="PAN441" s="1"/>
      <c r="PAO441" s="1"/>
      <c r="PAP441" s="1"/>
      <c r="PAQ441" s="1"/>
      <c r="PAR441" s="1"/>
      <c r="PAS441" s="1"/>
      <c r="PAT441" s="1"/>
      <c r="PAU441" s="1"/>
      <c r="PAV441" s="1"/>
      <c r="PAW441" s="1"/>
      <c r="PAX441" s="1"/>
      <c r="PAY441" s="1"/>
      <c r="PAZ441" s="1"/>
      <c r="PBA441" s="1"/>
      <c r="PBB441" s="1"/>
      <c r="PBC441" s="1"/>
      <c r="PBD441" s="1"/>
      <c r="PBE441" s="1"/>
      <c r="PBF441" s="1"/>
      <c r="PBG441" s="1"/>
      <c r="PBH441" s="1"/>
      <c r="PBI441" s="1"/>
      <c r="PBJ441" s="1"/>
      <c r="PBK441" s="1"/>
      <c r="PBL441" s="1"/>
      <c r="PBM441" s="1"/>
      <c r="PBN441" s="1"/>
      <c r="PBO441" s="1"/>
      <c r="PBP441" s="1"/>
      <c r="PBQ441" s="1"/>
      <c r="PBR441" s="1"/>
      <c r="PBS441" s="1"/>
      <c r="PBT441" s="1"/>
      <c r="PBU441" s="1"/>
      <c r="PBV441" s="1"/>
      <c r="PBW441" s="1"/>
      <c r="PBX441" s="1"/>
      <c r="PBY441" s="1"/>
      <c r="PBZ441" s="1"/>
      <c r="PCA441" s="1"/>
      <c r="PCB441" s="1"/>
      <c r="PCC441" s="1"/>
      <c r="PCD441" s="1"/>
      <c r="PCE441" s="1"/>
      <c r="PCF441" s="1"/>
      <c r="PCG441" s="1"/>
      <c r="PCH441" s="1"/>
      <c r="PCI441" s="1"/>
      <c r="PCJ441" s="1"/>
      <c r="PCK441" s="1"/>
      <c r="PCL441" s="1"/>
      <c r="PCM441" s="1"/>
      <c r="PCN441" s="1"/>
      <c r="PCO441" s="1"/>
      <c r="PCP441" s="1"/>
      <c r="PCQ441" s="1"/>
      <c r="PCR441" s="1"/>
      <c r="PCS441" s="1"/>
      <c r="PCT441" s="1"/>
      <c r="PCU441" s="1"/>
      <c r="PCV441" s="1"/>
      <c r="PCW441" s="1"/>
      <c r="PCX441" s="1"/>
      <c r="PCY441" s="1"/>
      <c r="PCZ441" s="1"/>
      <c r="PDA441" s="1"/>
      <c r="PDB441" s="1"/>
      <c r="PDC441" s="1"/>
      <c r="PDD441" s="1"/>
      <c r="PDE441" s="1"/>
      <c r="PDF441" s="1"/>
      <c r="PDG441" s="1"/>
      <c r="PDH441" s="1"/>
      <c r="PDI441" s="1"/>
      <c r="PDJ441" s="1"/>
      <c r="PDK441" s="1"/>
      <c r="PDL441" s="1"/>
      <c r="PDM441" s="1"/>
      <c r="PDN441" s="1"/>
      <c r="PDO441" s="1"/>
      <c r="PDP441" s="1"/>
      <c r="PDQ441" s="1"/>
      <c r="PDR441" s="1"/>
      <c r="PDS441" s="1"/>
      <c r="PDT441" s="1"/>
      <c r="PDU441" s="1"/>
      <c r="PDV441" s="1"/>
      <c r="PDW441" s="1"/>
      <c r="PDX441" s="1"/>
      <c r="PDY441" s="1"/>
      <c r="PDZ441" s="1"/>
      <c r="PEA441" s="1"/>
      <c r="PEB441" s="1"/>
      <c r="PEC441" s="1"/>
      <c r="PED441" s="1"/>
      <c r="PEE441" s="1"/>
      <c r="PEF441" s="1"/>
      <c r="PEG441" s="1"/>
      <c r="PEH441" s="1"/>
      <c r="PEI441" s="1"/>
      <c r="PEJ441" s="1"/>
      <c r="PEK441" s="1"/>
      <c r="PEL441" s="1"/>
      <c r="PEM441" s="1"/>
      <c r="PEN441" s="1"/>
      <c r="PEO441" s="1"/>
      <c r="PEP441" s="1"/>
      <c r="PEQ441" s="1"/>
      <c r="PER441" s="1"/>
      <c r="PES441" s="1"/>
      <c r="PET441" s="1"/>
      <c r="PEU441" s="1"/>
      <c r="PEV441" s="1"/>
      <c r="PEW441" s="1"/>
      <c r="PEX441" s="1"/>
      <c r="PEY441" s="1"/>
      <c r="PEZ441" s="1"/>
      <c r="PFA441" s="1"/>
      <c r="PFB441" s="1"/>
      <c r="PFC441" s="1"/>
      <c r="PFD441" s="1"/>
      <c r="PFE441" s="1"/>
      <c r="PFF441" s="1"/>
      <c r="PFG441" s="1"/>
      <c r="PFH441" s="1"/>
      <c r="PFI441" s="1"/>
      <c r="PFJ441" s="1"/>
      <c r="PFK441" s="1"/>
      <c r="PFL441" s="1"/>
      <c r="PFM441" s="1"/>
      <c r="PFN441" s="1"/>
      <c r="PFO441" s="1"/>
      <c r="PFP441" s="1"/>
      <c r="PFQ441" s="1"/>
      <c r="PFR441" s="1"/>
      <c r="PFS441" s="1"/>
      <c r="PFT441" s="1"/>
      <c r="PFU441" s="1"/>
      <c r="PFV441" s="1"/>
      <c r="PFW441" s="1"/>
      <c r="PFX441" s="1"/>
      <c r="PFY441" s="1"/>
      <c r="PFZ441" s="1"/>
      <c r="PGA441" s="1"/>
      <c r="PGB441" s="1"/>
      <c r="PGC441" s="1"/>
      <c r="PGD441" s="1"/>
      <c r="PGE441" s="1"/>
      <c r="PGF441" s="1"/>
      <c r="PGG441" s="1"/>
      <c r="PGH441" s="1"/>
      <c r="PGI441" s="1"/>
      <c r="PGJ441" s="1"/>
      <c r="PGK441" s="1"/>
      <c r="PGL441" s="1"/>
      <c r="PGM441" s="1"/>
      <c r="PGN441" s="1"/>
      <c r="PGO441" s="1"/>
      <c r="PGP441" s="1"/>
      <c r="PGQ441" s="1"/>
      <c r="PGR441" s="1"/>
      <c r="PGS441" s="1"/>
      <c r="PGT441" s="1"/>
      <c r="PGU441" s="1"/>
      <c r="PGV441" s="1"/>
      <c r="PGW441" s="1"/>
      <c r="PGX441" s="1"/>
      <c r="PGY441" s="1"/>
      <c r="PGZ441" s="1"/>
      <c r="PHA441" s="1"/>
      <c r="PHB441" s="1"/>
      <c r="PHC441" s="1"/>
      <c r="PHD441" s="1"/>
      <c r="PHE441" s="1"/>
      <c r="PHF441" s="1"/>
      <c r="PHG441" s="1"/>
      <c r="PHH441" s="1"/>
      <c r="PHI441" s="1"/>
      <c r="PHJ441" s="1"/>
      <c r="PHK441" s="1"/>
      <c r="PHL441" s="1"/>
      <c r="PHM441" s="1"/>
      <c r="PHN441" s="1"/>
      <c r="PHO441" s="1"/>
      <c r="PHP441" s="1"/>
      <c r="PHQ441" s="1"/>
      <c r="PHR441" s="1"/>
      <c r="PHS441" s="1"/>
      <c r="PHT441" s="1"/>
      <c r="PHU441" s="1"/>
      <c r="PHV441" s="1"/>
      <c r="PHW441" s="1"/>
      <c r="PHX441" s="1"/>
      <c r="PHY441" s="1"/>
      <c r="PHZ441" s="1"/>
      <c r="PIA441" s="1"/>
      <c r="PIB441" s="1"/>
      <c r="PIC441" s="1"/>
      <c r="PID441" s="1"/>
      <c r="PIE441" s="1"/>
      <c r="PIF441" s="1"/>
      <c r="PIG441" s="1"/>
      <c r="PIH441" s="1"/>
      <c r="PII441" s="1"/>
      <c r="PIJ441" s="1"/>
      <c r="PIK441" s="1"/>
      <c r="PIL441" s="1"/>
      <c r="PIM441" s="1"/>
      <c r="PIN441" s="1"/>
      <c r="PIO441" s="1"/>
      <c r="PIP441" s="1"/>
      <c r="PIQ441" s="1"/>
      <c r="PIR441" s="1"/>
      <c r="PIS441" s="1"/>
      <c r="PIT441" s="1"/>
      <c r="PIU441" s="1"/>
      <c r="PIV441" s="1"/>
      <c r="PIW441" s="1"/>
      <c r="PIX441" s="1"/>
      <c r="PIY441" s="1"/>
      <c r="PIZ441" s="1"/>
      <c r="PJA441" s="1"/>
      <c r="PJB441" s="1"/>
      <c r="PJC441" s="1"/>
      <c r="PJD441" s="1"/>
      <c r="PJE441" s="1"/>
      <c r="PJF441" s="1"/>
      <c r="PJG441" s="1"/>
      <c r="PJH441" s="1"/>
      <c r="PJI441" s="1"/>
      <c r="PJJ441" s="1"/>
      <c r="PJK441" s="1"/>
      <c r="PJL441" s="1"/>
      <c r="PJM441" s="1"/>
      <c r="PJN441" s="1"/>
      <c r="PJO441" s="1"/>
      <c r="PJP441" s="1"/>
      <c r="PJQ441" s="1"/>
      <c r="PJR441" s="1"/>
      <c r="PJS441" s="1"/>
      <c r="PJT441" s="1"/>
      <c r="PJU441" s="1"/>
      <c r="PJV441" s="1"/>
      <c r="PJW441" s="1"/>
      <c r="PJX441" s="1"/>
      <c r="PJY441" s="1"/>
      <c r="PJZ441" s="1"/>
      <c r="PKA441" s="1"/>
      <c r="PKB441" s="1"/>
      <c r="PKC441" s="1"/>
      <c r="PKD441" s="1"/>
      <c r="PKE441" s="1"/>
      <c r="PKF441" s="1"/>
      <c r="PKG441" s="1"/>
      <c r="PKH441" s="1"/>
      <c r="PKI441" s="1"/>
      <c r="PKJ441" s="1"/>
      <c r="PKK441" s="1"/>
      <c r="PKL441" s="1"/>
      <c r="PKM441" s="1"/>
      <c r="PKN441" s="1"/>
      <c r="PKO441" s="1"/>
      <c r="PKP441" s="1"/>
      <c r="PKQ441" s="1"/>
      <c r="PKR441" s="1"/>
      <c r="PKS441" s="1"/>
      <c r="PKT441" s="1"/>
      <c r="PKU441" s="1"/>
      <c r="PKV441" s="1"/>
      <c r="PKW441" s="1"/>
      <c r="PKX441" s="1"/>
      <c r="PKY441" s="1"/>
      <c r="PKZ441" s="1"/>
      <c r="PLA441" s="1"/>
      <c r="PLB441" s="1"/>
      <c r="PLC441" s="1"/>
      <c r="PLD441" s="1"/>
      <c r="PLE441" s="1"/>
      <c r="PLF441" s="1"/>
      <c r="PLG441" s="1"/>
      <c r="PLH441" s="1"/>
      <c r="PLI441" s="1"/>
      <c r="PLJ441" s="1"/>
      <c r="PLK441" s="1"/>
      <c r="PLL441" s="1"/>
      <c r="PLM441" s="1"/>
      <c r="PLN441" s="1"/>
      <c r="PLO441" s="1"/>
      <c r="PLP441" s="1"/>
      <c r="PLQ441" s="1"/>
      <c r="PLR441" s="1"/>
      <c r="PLS441" s="1"/>
      <c r="PLT441" s="1"/>
      <c r="PLU441" s="1"/>
      <c r="PLV441" s="1"/>
      <c r="PLW441" s="1"/>
      <c r="PLX441" s="1"/>
      <c r="PLY441" s="1"/>
      <c r="PLZ441" s="1"/>
      <c r="PMA441" s="1"/>
      <c r="PMB441" s="1"/>
      <c r="PMC441" s="1"/>
      <c r="PMD441" s="1"/>
      <c r="PME441" s="1"/>
      <c r="PMF441" s="1"/>
      <c r="PMG441" s="1"/>
      <c r="PMH441" s="1"/>
      <c r="PMI441" s="1"/>
      <c r="PMJ441" s="1"/>
      <c r="PMK441" s="1"/>
      <c r="PML441" s="1"/>
      <c r="PMM441" s="1"/>
      <c r="PMN441" s="1"/>
      <c r="PMO441" s="1"/>
      <c r="PMP441" s="1"/>
      <c r="PMQ441" s="1"/>
      <c r="PMR441" s="1"/>
      <c r="PMS441" s="1"/>
      <c r="PMT441" s="1"/>
      <c r="PMU441" s="1"/>
      <c r="PMV441" s="1"/>
      <c r="PMW441" s="1"/>
      <c r="PMX441" s="1"/>
      <c r="PMY441" s="1"/>
      <c r="PMZ441" s="1"/>
      <c r="PNA441" s="1"/>
      <c r="PNB441" s="1"/>
      <c r="PNC441" s="1"/>
      <c r="PND441" s="1"/>
      <c r="PNE441" s="1"/>
      <c r="PNF441" s="1"/>
      <c r="PNG441" s="1"/>
      <c r="PNH441" s="1"/>
      <c r="PNI441" s="1"/>
      <c r="PNJ441" s="1"/>
      <c r="PNK441" s="1"/>
      <c r="PNL441" s="1"/>
      <c r="PNM441" s="1"/>
      <c r="PNN441" s="1"/>
      <c r="PNO441" s="1"/>
      <c r="PNP441" s="1"/>
      <c r="PNQ441" s="1"/>
      <c r="PNR441" s="1"/>
      <c r="PNS441" s="1"/>
      <c r="PNT441" s="1"/>
      <c r="PNU441" s="1"/>
      <c r="PNV441" s="1"/>
      <c r="PNW441" s="1"/>
      <c r="PNX441" s="1"/>
      <c r="PNY441" s="1"/>
      <c r="PNZ441" s="1"/>
      <c r="POA441" s="1"/>
      <c r="POB441" s="1"/>
      <c r="POC441" s="1"/>
      <c r="POD441" s="1"/>
      <c r="POE441" s="1"/>
      <c r="POF441" s="1"/>
      <c r="POG441" s="1"/>
      <c r="POH441" s="1"/>
      <c r="POI441" s="1"/>
      <c r="POJ441" s="1"/>
      <c r="POK441" s="1"/>
      <c r="POL441" s="1"/>
      <c r="POM441" s="1"/>
      <c r="PON441" s="1"/>
      <c r="POO441" s="1"/>
      <c r="POP441" s="1"/>
      <c r="POQ441" s="1"/>
      <c r="POR441" s="1"/>
      <c r="POS441" s="1"/>
      <c r="POT441" s="1"/>
      <c r="POU441" s="1"/>
      <c r="POV441" s="1"/>
      <c r="POW441" s="1"/>
      <c r="POX441" s="1"/>
      <c r="POY441" s="1"/>
      <c r="POZ441" s="1"/>
      <c r="PPA441" s="1"/>
      <c r="PPB441" s="1"/>
      <c r="PPC441" s="1"/>
      <c r="PPD441" s="1"/>
      <c r="PPE441" s="1"/>
      <c r="PPF441" s="1"/>
      <c r="PPG441" s="1"/>
      <c r="PPH441" s="1"/>
      <c r="PPI441" s="1"/>
      <c r="PPJ441" s="1"/>
      <c r="PPK441" s="1"/>
      <c r="PPL441" s="1"/>
      <c r="PPM441" s="1"/>
      <c r="PPN441" s="1"/>
      <c r="PPO441" s="1"/>
      <c r="PPP441" s="1"/>
      <c r="PPQ441" s="1"/>
      <c r="PPR441" s="1"/>
      <c r="PPS441" s="1"/>
      <c r="PPT441" s="1"/>
      <c r="PPU441" s="1"/>
      <c r="PPV441" s="1"/>
      <c r="PPW441" s="1"/>
      <c r="PPX441" s="1"/>
      <c r="PPY441" s="1"/>
      <c r="PPZ441" s="1"/>
      <c r="PQA441" s="1"/>
      <c r="PQB441" s="1"/>
      <c r="PQC441" s="1"/>
      <c r="PQD441" s="1"/>
      <c r="PQE441" s="1"/>
      <c r="PQF441" s="1"/>
      <c r="PQG441" s="1"/>
      <c r="PQH441" s="1"/>
      <c r="PQI441" s="1"/>
      <c r="PQJ441" s="1"/>
      <c r="PQK441" s="1"/>
      <c r="PQL441" s="1"/>
      <c r="PQM441" s="1"/>
      <c r="PQN441" s="1"/>
      <c r="PQO441" s="1"/>
      <c r="PQP441" s="1"/>
      <c r="PQQ441" s="1"/>
      <c r="PQR441" s="1"/>
      <c r="PQS441" s="1"/>
      <c r="PQT441" s="1"/>
      <c r="PQU441" s="1"/>
      <c r="PQV441" s="1"/>
      <c r="PQW441" s="1"/>
      <c r="PQX441" s="1"/>
      <c r="PQY441" s="1"/>
      <c r="PQZ441" s="1"/>
      <c r="PRA441" s="1"/>
      <c r="PRB441" s="1"/>
      <c r="PRC441" s="1"/>
      <c r="PRD441" s="1"/>
      <c r="PRE441" s="1"/>
      <c r="PRF441" s="1"/>
      <c r="PRG441" s="1"/>
      <c r="PRH441" s="1"/>
      <c r="PRI441" s="1"/>
      <c r="PRJ441" s="1"/>
      <c r="PRK441" s="1"/>
      <c r="PRL441" s="1"/>
      <c r="PRM441" s="1"/>
      <c r="PRN441" s="1"/>
      <c r="PRO441" s="1"/>
      <c r="PRP441" s="1"/>
      <c r="PRQ441" s="1"/>
      <c r="PRR441" s="1"/>
      <c r="PRS441" s="1"/>
      <c r="PRT441" s="1"/>
      <c r="PRU441" s="1"/>
      <c r="PRV441" s="1"/>
      <c r="PRW441" s="1"/>
      <c r="PRX441" s="1"/>
      <c r="PRY441" s="1"/>
      <c r="PRZ441" s="1"/>
      <c r="PSA441" s="1"/>
      <c r="PSB441" s="1"/>
      <c r="PSC441" s="1"/>
      <c r="PSD441" s="1"/>
      <c r="PSE441" s="1"/>
      <c r="PSF441" s="1"/>
      <c r="PSG441" s="1"/>
      <c r="PSH441" s="1"/>
      <c r="PSI441" s="1"/>
      <c r="PSJ441" s="1"/>
      <c r="PSK441" s="1"/>
      <c r="PSL441" s="1"/>
      <c r="PSM441" s="1"/>
      <c r="PSN441" s="1"/>
      <c r="PSO441" s="1"/>
      <c r="PSP441" s="1"/>
      <c r="PSQ441" s="1"/>
      <c r="PSR441" s="1"/>
      <c r="PSS441" s="1"/>
      <c r="PST441" s="1"/>
      <c r="PSU441" s="1"/>
      <c r="PSV441" s="1"/>
      <c r="PSW441" s="1"/>
      <c r="PSX441" s="1"/>
      <c r="PSY441" s="1"/>
      <c r="PSZ441" s="1"/>
      <c r="PTA441" s="1"/>
      <c r="PTB441" s="1"/>
      <c r="PTC441" s="1"/>
      <c r="PTD441" s="1"/>
      <c r="PTE441" s="1"/>
      <c r="PTF441" s="1"/>
      <c r="PTG441" s="1"/>
      <c r="PTH441" s="1"/>
      <c r="PTI441" s="1"/>
      <c r="PTJ441" s="1"/>
      <c r="PTK441" s="1"/>
      <c r="PTL441" s="1"/>
      <c r="PTM441" s="1"/>
      <c r="PTN441" s="1"/>
      <c r="PTO441" s="1"/>
      <c r="PTP441" s="1"/>
      <c r="PTQ441" s="1"/>
      <c r="PTR441" s="1"/>
      <c r="PTS441" s="1"/>
      <c r="PTT441" s="1"/>
      <c r="PTU441" s="1"/>
      <c r="PTV441" s="1"/>
      <c r="PTW441" s="1"/>
      <c r="PTX441" s="1"/>
      <c r="PTY441" s="1"/>
      <c r="PTZ441" s="1"/>
      <c r="PUA441" s="1"/>
      <c r="PUB441" s="1"/>
      <c r="PUC441" s="1"/>
      <c r="PUD441" s="1"/>
      <c r="PUE441" s="1"/>
      <c r="PUF441" s="1"/>
      <c r="PUG441" s="1"/>
      <c r="PUH441" s="1"/>
      <c r="PUI441" s="1"/>
      <c r="PUJ441" s="1"/>
      <c r="PUK441" s="1"/>
      <c r="PUL441" s="1"/>
      <c r="PUM441" s="1"/>
      <c r="PUN441" s="1"/>
      <c r="PUO441" s="1"/>
      <c r="PUP441" s="1"/>
      <c r="PUQ441" s="1"/>
      <c r="PUR441" s="1"/>
      <c r="PUS441" s="1"/>
      <c r="PUT441" s="1"/>
      <c r="PUU441" s="1"/>
      <c r="PUV441" s="1"/>
      <c r="PUW441" s="1"/>
      <c r="PUX441" s="1"/>
      <c r="PUY441" s="1"/>
      <c r="PUZ441" s="1"/>
      <c r="PVA441" s="1"/>
      <c r="PVB441" s="1"/>
      <c r="PVC441" s="1"/>
      <c r="PVD441" s="1"/>
      <c r="PVE441" s="1"/>
      <c r="PVF441" s="1"/>
      <c r="PVG441" s="1"/>
      <c r="PVH441" s="1"/>
      <c r="PVI441" s="1"/>
      <c r="PVJ441" s="1"/>
      <c r="PVK441" s="1"/>
      <c r="PVL441" s="1"/>
      <c r="PVM441" s="1"/>
      <c r="PVN441" s="1"/>
      <c r="PVO441" s="1"/>
      <c r="PVP441" s="1"/>
      <c r="PVQ441" s="1"/>
      <c r="PVR441" s="1"/>
      <c r="PVS441" s="1"/>
      <c r="PVT441" s="1"/>
      <c r="PVU441" s="1"/>
      <c r="PVV441" s="1"/>
      <c r="PVW441" s="1"/>
      <c r="PVX441" s="1"/>
      <c r="PVY441" s="1"/>
      <c r="PVZ441" s="1"/>
      <c r="PWA441" s="1"/>
      <c r="PWB441" s="1"/>
      <c r="PWC441" s="1"/>
      <c r="PWD441" s="1"/>
      <c r="PWE441" s="1"/>
      <c r="PWF441" s="1"/>
      <c r="PWG441" s="1"/>
      <c r="PWH441" s="1"/>
      <c r="PWI441" s="1"/>
      <c r="PWJ441" s="1"/>
      <c r="PWK441" s="1"/>
      <c r="PWL441" s="1"/>
      <c r="PWM441" s="1"/>
      <c r="PWN441" s="1"/>
      <c r="PWO441" s="1"/>
      <c r="PWP441" s="1"/>
      <c r="PWQ441" s="1"/>
      <c r="PWR441" s="1"/>
      <c r="PWS441" s="1"/>
      <c r="PWT441" s="1"/>
      <c r="PWU441" s="1"/>
      <c r="PWV441" s="1"/>
      <c r="PWW441" s="1"/>
      <c r="PWX441" s="1"/>
      <c r="PWY441" s="1"/>
      <c r="PWZ441" s="1"/>
      <c r="PXA441" s="1"/>
      <c r="PXB441" s="1"/>
      <c r="PXC441" s="1"/>
      <c r="PXD441" s="1"/>
      <c r="PXE441" s="1"/>
      <c r="PXF441" s="1"/>
      <c r="PXG441" s="1"/>
      <c r="PXH441" s="1"/>
      <c r="PXI441" s="1"/>
      <c r="PXJ441" s="1"/>
      <c r="PXK441" s="1"/>
      <c r="PXL441" s="1"/>
      <c r="PXM441" s="1"/>
      <c r="PXN441" s="1"/>
      <c r="PXO441" s="1"/>
      <c r="PXP441" s="1"/>
      <c r="PXQ441" s="1"/>
      <c r="PXR441" s="1"/>
      <c r="PXS441" s="1"/>
      <c r="PXT441" s="1"/>
      <c r="PXU441" s="1"/>
      <c r="PXV441" s="1"/>
      <c r="PXW441" s="1"/>
      <c r="PXX441" s="1"/>
      <c r="PXY441" s="1"/>
      <c r="PXZ441" s="1"/>
      <c r="PYA441" s="1"/>
      <c r="PYB441" s="1"/>
      <c r="PYC441" s="1"/>
      <c r="PYD441" s="1"/>
      <c r="PYE441" s="1"/>
      <c r="PYF441" s="1"/>
      <c r="PYG441" s="1"/>
      <c r="PYH441" s="1"/>
      <c r="PYI441" s="1"/>
      <c r="PYJ441" s="1"/>
      <c r="PYK441" s="1"/>
      <c r="PYL441" s="1"/>
      <c r="PYM441" s="1"/>
      <c r="PYN441" s="1"/>
      <c r="PYO441" s="1"/>
      <c r="PYP441" s="1"/>
      <c r="PYQ441" s="1"/>
      <c r="PYR441" s="1"/>
      <c r="PYS441" s="1"/>
      <c r="PYT441" s="1"/>
      <c r="PYU441" s="1"/>
      <c r="PYV441" s="1"/>
      <c r="PYW441" s="1"/>
      <c r="PYX441" s="1"/>
      <c r="PYY441" s="1"/>
      <c r="PYZ441" s="1"/>
      <c r="PZA441" s="1"/>
      <c r="PZB441" s="1"/>
      <c r="PZC441" s="1"/>
      <c r="PZD441" s="1"/>
      <c r="PZE441" s="1"/>
      <c r="PZF441" s="1"/>
      <c r="PZG441" s="1"/>
      <c r="PZH441" s="1"/>
      <c r="PZI441" s="1"/>
      <c r="PZJ441" s="1"/>
      <c r="PZK441" s="1"/>
      <c r="PZL441" s="1"/>
      <c r="PZM441" s="1"/>
      <c r="PZN441" s="1"/>
      <c r="PZO441" s="1"/>
      <c r="PZP441" s="1"/>
      <c r="PZQ441" s="1"/>
      <c r="PZR441" s="1"/>
      <c r="PZS441" s="1"/>
      <c r="PZT441" s="1"/>
      <c r="PZU441" s="1"/>
      <c r="PZV441" s="1"/>
      <c r="PZW441" s="1"/>
      <c r="PZX441" s="1"/>
      <c r="PZY441" s="1"/>
      <c r="PZZ441" s="1"/>
      <c r="QAA441" s="1"/>
      <c r="QAB441" s="1"/>
      <c r="QAC441" s="1"/>
      <c r="QAD441" s="1"/>
      <c r="QAE441" s="1"/>
      <c r="QAF441" s="1"/>
      <c r="QAG441" s="1"/>
      <c r="QAH441" s="1"/>
      <c r="QAI441" s="1"/>
      <c r="QAJ441" s="1"/>
      <c r="QAK441" s="1"/>
      <c r="QAL441" s="1"/>
      <c r="QAM441" s="1"/>
      <c r="QAN441" s="1"/>
      <c r="QAO441" s="1"/>
      <c r="QAP441" s="1"/>
      <c r="QAQ441" s="1"/>
      <c r="QAR441" s="1"/>
      <c r="QAS441" s="1"/>
      <c r="QAT441" s="1"/>
      <c r="QAU441" s="1"/>
      <c r="QAV441" s="1"/>
      <c r="QAW441" s="1"/>
      <c r="QAX441" s="1"/>
      <c r="QAY441" s="1"/>
      <c r="QAZ441" s="1"/>
      <c r="QBA441" s="1"/>
      <c r="QBB441" s="1"/>
      <c r="QBC441" s="1"/>
      <c r="QBD441" s="1"/>
      <c r="QBE441" s="1"/>
      <c r="QBF441" s="1"/>
      <c r="QBG441" s="1"/>
      <c r="QBH441" s="1"/>
      <c r="QBI441" s="1"/>
      <c r="QBJ441" s="1"/>
      <c r="QBK441" s="1"/>
      <c r="QBL441" s="1"/>
      <c r="QBM441" s="1"/>
      <c r="QBN441" s="1"/>
      <c r="QBO441" s="1"/>
      <c r="QBP441" s="1"/>
      <c r="QBQ441" s="1"/>
      <c r="QBR441" s="1"/>
      <c r="QBS441" s="1"/>
      <c r="QBT441" s="1"/>
      <c r="QBU441" s="1"/>
      <c r="QBV441" s="1"/>
      <c r="QBW441" s="1"/>
      <c r="QBX441" s="1"/>
      <c r="QBY441" s="1"/>
      <c r="QBZ441" s="1"/>
      <c r="QCA441" s="1"/>
      <c r="QCB441" s="1"/>
      <c r="QCC441" s="1"/>
      <c r="QCD441" s="1"/>
      <c r="QCE441" s="1"/>
      <c r="QCF441" s="1"/>
      <c r="QCG441" s="1"/>
      <c r="QCH441" s="1"/>
      <c r="QCI441" s="1"/>
      <c r="QCJ441" s="1"/>
      <c r="QCK441" s="1"/>
      <c r="QCL441" s="1"/>
      <c r="QCM441" s="1"/>
      <c r="QCN441" s="1"/>
      <c r="QCO441" s="1"/>
      <c r="QCP441" s="1"/>
      <c r="QCQ441" s="1"/>
      <c r="QCR441" s="1"/>
      <c r="QCS441" s="1"/>
      <c r="QCT441" s="1"/>
      <c r="QCU441" s="1"/>
      <c r="QCV441" s="1"/>
      <c r="QCW441" s="1"/>
      <c r="QCX441" s="1"/>
      <c r="QCY441" s="1"/>
      <c r="QCZ441" s="1"/>
      <c r="QDA441" s="1"/>
      <c r="QDB441" s="1"/>
      <c r="QDC441" s="1"/>
      <c r="QDD441" s="1"/>
      <c r="QDE441" s="1"/>
      <c r="QDF441" s="1"/>
      <c r="QDG441" s="1"/>
      <c r="QDH441" s="1"/>
      <c r="QDI441" s="1"/>
      <c r="QDJ441" s="1"/>
      <c r="QDK441" s="1"/>
      <c r="QDL441" s="1"/>
      <c r="QDM441" s="1"/>
      <c r="QDN441" s="1"/>
      <c r="QDO441" s="1"/>
      <c r="QDP441" s="1"/>
      <c r="QDQ441" s="1"/>
      <c r="QDR441" s="1"/>
      <c r="QDS441" s="1"/>
      <c r="QDT441" s="1"/>
      <c r="QDU441" s="1"/>
      <c r="QDV441" s="1"/>
      <c r="QDW441" s="1"/>
      <c r="QDX441" s="1"/>
      <c r="QDY441" s="1"/>
      <c r="QDZ441" s="1"/>
      <c r="QEA441" s="1"/>
      <c r="QEB441" s="1"/>
      <c r="QEC441" s="1"/>
      <c r="QED441" s="1"/>
      <c r="QEE441" s="1"/>
      <c r="QEF441" s="1"/>
      <c r="QEG441" s="1"/>
      <c r="QEH441" s="1"/>
      <c r="QEI441" s="1"/>
      <c r="QEJ441" s="1"/>
      <c r="QEK441" s="1"/>
      <c r="QEL441" s="1"/>
      <c r="QEM441" s="1"/>
      <c r="QEN441" s="1"/>
      <c r="QEO441" s="1"/>
      <c r="QEP441" s="1"/>
      <c r="QEQ441" s="1"/>
      <c r="QER441" s="1"/>
      <c r="QES441" s="1"/>
      <c r="QET441" s="1"/>
      <c r="QEU441" s="1"/>
      <c r="QEV441" s="1"/>
      <c r="QEW441" s="1"/>
      <c r="QEX441" s="1"/>
      <c r="QEY441" s="1"/>
      <c r="QEZ441" s="1"/>
      <c r="QFA441" s="1"/>
      <c r="QFB441" s="1"/>
      <c r="QFC441" s="1"/>
      <c r="QFD441" s="1"/>
      <c r="QFE441" s="1"/>
      <c r="QFF441" s="1"/>
      <c r="QFG441" s="1"/>
      <c r="QFH441" s="1"/>
      <c r="QFI441" s="1"/>
      <c r="QFJ441" s="1"/>
      <c r="QFK441" s="1"/>
      <c r="QFL441" s="1"/>
      <c r="QFM441" s="1"/>
      <c r="QFN441" s="1"/>
      <c r="QFO441" s="1"/>
      <c r="QFP441" s="1"/>
      <c r="QFQ441" s="1"/>
      <c r="QFR441" s="1"/>
      <c r="QFS441" s="1"/>
      <c r="QFT441" s="1"/>
      <c r="QFU441" s="1"/>
      <c r="QFV441" s="1"/>
      <c r="QFW441" s="1"/>
      <c r="QFX441" s="1"/>
      <c r="QFY441" s="1"/>
      <c r="QFZ441" s="1"/>
      <c r="QGA441" s="1"/>
      <c r="QGB441" s="1"/>
      <c r="QGC441" s="1"/>
      <c r="QGD441" s="1"/>
      <c r="QGE441" s="1"/>
      <c r="QGF441" s="1"/>
      <c r="QGG441" s="1"/>
      <c r="QGH441" s="1"/>
      <c r="QGI441" s="1"/>
      <c r="QGJ441" s="1"/>
      <c r="QGK441" s="1"/>
      <c r="QGL441" s="1"/>
      <c r="QGM441" s="1"/>
      <c r="QGN441" s="1"/>
      <c r="QGO441" s="1"/>
      <c r="QGP441" s="1"/>
      <c r="QGQ441" s="1"/>
      <c r="QGR441" s="1"/>
      <c r="QGS441" s="1"/>
      <c r="QGT441" s="1"/>
      <c r="QGU441" s="1"/>
      <c r="QGV441" s="1"/>
      <c r="QGW441" s="1"/>
      <c r="QGX441" s="1"/>
      <c r="QGY441" s="1"/>
      <c r="QGZ441" s="1"/>
      <c r="QHA441" s="1"/>
      <c r="QHB441" s="1"/>
      <c r="QHC441" s="1"/>
      <c r="QHD441" s="1"/>
      <c r="QHE441" s="1"/>
      <c r="QHF441" s="1"/>
      <c r="QHG441" s="1"/>
      <c r="QHH441" s="1"/>
      <c r="QHI441" s="1"/>
      <c r="QHJ441" s="1"/>
      <c r="QHK441" s="1"/>
      <c r="QHL441" s="1"/>
      <c r="QHM441" s="1"/>
      <c r="QHN441" s="1"/>
      <c r="QHO441" s="1"/>
      <c r="QHP441" s="1"/>
      <c r="QHQ441" s="1"/>
      <c r="QHR441" s="1"/>
      <c r="QHS441" s="1"/>
      <c r="QHT441" s="1"/>
      <c r="QHU441" s="1"/>
      <c r="QHV441" s="1"/>
      <c r="QHW441" s="1"/>
      <c r="QHX441" s="1"/>
      <c r="QHY441" s="1"/>
      <c r="QHZ441" s="1"/>
      <c r="QIA441" s="1"/>
      <c r="QIB441" s="1"/>
      <c r="QIC441" s="1"/>
      <c r="QID441" s="1"/>
      <c r="QIE441" s="1"/>
      <c r="QIF441" s="1"/>
      <c r="QIG441" s="1"/>
      <c r="QIH441" s="1"/>
      <c r="QII441" s="1"/>
      <c r="QIJ441" s="1"/>
      <c r="QIK441" s="1"/>
      <c r="QIL441" s="1"/>
      <c r="QIM441" s="1"/>
      <c r="QIN441" s="1"/>
      <c r="QIO441" s="1"/>
      <c r="QIP441" s="1"/>
      <c r="QIQ441" s="1"/>
      <c r="QIR441" s="1"/>
      <c r="QIS441" s="1"/>
      <c r="QIT441" s="1"/>
      <c r="QIU441" s="1"/>
      <c r="QIV441" s="1"/>
      <c r="QIW441" s="1"/>
      <c r="QIX441" s="1"/>
      <c r="QIY441" s="1"/>
      <c r="QIZ441" s="1"/>
      <c r="QJA441" s="1"/>
      <c r="QJB441" s="1"/>
      <c r="QJC441" s="1"/>
      <c r="QJD441" s="1"/>
      <c r="QJE441" s="1"/>
      <c r="QJF441" s="1"/>
      <c r="QJG441" s="1"/>
      <c r="QJH441" s="1"/>
      <c r="QJI441" s="1"/>
      <c r="QJJ441" s="1"/>
      <c r="QJK441" s="1"/>
      <c r="QJL441" s="1"/>
      <c r="QJM441" s="1"/>
      <c r="QJN441" s="1"/>
      <c r="QJO441" s="1"/>
      <c r="QJP441" s="1"/>
      <c r="QJQ441" s="1"/>
      <c r="QJR441" s="1"/>
      <c r="QJS441" s="1"/>
      <c r="QJT441" s="1"/>
      <c r="QJU441" s="1"/>
      <c r="QJV441" s="1"/>
      <c r="QJW441" s="1"/>
      <c r="QJX441" s="1"/>
      <c r="QJY441" s="1"/>
      <c r="QJZ441" s="1"/>
      <c r="QKA441" s="1"/>
      <c r="QKB441" s="1"/>
      <c r="QKC441" s="1"/>
      <c r="QKD441" s="1"/>
      <c r="QKE441" s="1"/>
      <c r="QKF441" s="1"/>
      <c r="QKG441" s="1"/>
      <c r="QKH441" s="1"/>
      <c r="QKI441" s="1"/>
      <c r="QKJ441" s="1"/>
      <c r="QKK441" s="1"/>
      <c r="QKL441" s="1"/>
      <c r="QKM441" s="1"/>
      <c r="QKN441" s="1"/>
      <c r="QKO441" s="1"/>
      <c r="QKP441" s="1"/>
      <c r="QKQ441" s="1"/>
      <c r="QKR441" s="1"/>
      <c r="QKS441" s="1"/>
      <c r="QKT441" s="1"/>
      <c r="QKU441" s="1"/>
      <c r="QKV441" s="1"/>
      <c r="QKW441" s="1"/>
      <c r="QKX441" s="1"/>
      <c r="QKY441" s="1"/>
      <c r="QKZ441" s="1"/>
      <c r="QLA441" s="1"/>
      <c r="QLB441" s="1"/>
      <c r="QLC441" s="1"/>
      <c r="QLD441" s="1"/>
      <c r="QLE441" s="1"/>
      <c r="QLF441" s="1"/>
      <c r="QLG441" s="1"/>
      <c r="QLH441" s="1"/>
      <c r="QLI441" s="1"/>
      <c r="QLJ441" s="1"/>
      <c r="QLK441" s="1"/>
      <c r="QLL441" s="1"/>
      <c r="QLM441" s="1"/>
      <c r="QLN441" s="1"/>
      <c r="QLO441" s="1"/>
      <c r="QLP441" s="1"/>
      <c r="QLQ441" s="1"/>
      <c r="QLR441" s="1"/>
      <c r="QLS441" s="1"/>
      <c r="QLT441" s="1"/>
      <c r="QLU441" s="1"/>
      <c r="QLV441" s="1"/>
      <c r="QLW441" s="1"/>
      <c r="QLX441" s="1"/>
      <c r="QLY441" s="1"/>
      <c r="QLZ441" s="1"/>
      <c r="QMA441" s="1"/>
      <c r="QMB441" s="1"/>
      <c r="QMC441" s="1"/>
      <c r="QMD441" s="1"/>
      <c r="QME441" s="1"/>
      <c r="QMF441" s="1"/>
      <c r="QMG441" s="1"/>
      <c r="QMH441" s="1"/>
      <c r="QMI441" s="1"/>
      <c r="QMJ441" s="1"/>
      <c r="QMK441" s="1"/>
      <c r="QML441" s="1"/>
      <c r="QMM441" s="1"/>
      <c r="QMN441" s="1"/>
      <c r="QMO441" s="1"/>
      <c r="QMP441" s="1"/>
      <c r="QMQ441" s="1"/>
      <c r="QMR441" s="1"/>
      <c r="QMS441" s="1"/>
      <c r="QMT441" s="1"/>
      <c r="QMU441" s="1"/>
      <c r="QMV441" s="1"/>
      <c r="QMW441" s="1"/>
      <c r="QMX441" s="1"/>
      <c r="QMY441" s="1"/>
      <c r="QMZ441" s="1"/>
      <c r="QNA441" s="1"/>
      <c r="QNB441" s="1"/>
      <c r="QNC441" s="1"/>
      <c r="QND441" s="1"/>
      <c r="QNE441" s="1"/>
      <c r="QNF441" s="1"/>
      <c r="QNG441" s="1"/>
      <c r="QNH441" s="1"/>
      <c r="QNI441" s="1"/>
      <c r="QNJ441" s="1"/>
      <c r="QNK441" s="1"/>
      <c r="QNL441" s="1"/>
      <c r="QNM441" s="1"/>
      <c r="QNN441" s="1"/>
      <c r="QNO441" s="1"/>
      <c r="QNP441" s="1"/>
      <c r="QNQ441" s="1"/>
      <c r="QNR441" s="1"/>
      <c r="QNS441" s="1"/>
      <c r="QNT441" s="1"/>
      <c r="QNU441" s="1"/>
      <c r="QNV441" s="1"/>
      <c r="QNW441" s="1"/>
      <c r="QNX441" s="1"/>
      <c r="QNY441" s="1"/>
      <c r="QNZ441" s="1"/>
      <c r="QOA441" s="1"/>
      <c r="QOB441" s="1"/>
      <c r="QOC441" s="1"/>
      <c r="QOD441" s="1"/>
      <c r="QOE441" s="1"/>
      <c r="QOF441" s="1"/>
      <c r="QOG441" s="1"/>
      <c r="QOH441" s="1"/>
      <c r="QOI441" s="1"/>
      <c r="QOJ441" s="1"/>
      <c r="QOK441" s="1"/>
      <c r="QOL441" s="1"/>
      <c r="QOM441" s="1"/>
      <c r="QON441" s="1"/>
      <c r="QOO441" s="1"/>
      <c r="QOP441" s="1"/>
      <c r="QOQ441" s="1"/>
      <c r="QOR441" s="1"/>
      <c r="QOS441" s="1"/>
      <c r="QOT441" s="1"/>
      <c r="QOU441" s="1"/>
      <c r="QOV441" s="1"/>
      <c r="QOW441" s="1"/>
      <c r="QOX441" s="1"/>
      <c r="QOY441" s="1"/>
      <c r="QOZ441" s="1"/>
      <c r="QPA441" s="1"/>
      <c r="QPB441" s="1"/>
      <c r="QPC441" s="1"/>
      <c r="QPD441" s="1"/>
      <c r="QPE441" s="1"/>
      <c r="QPF441" s="1"/>
      <c r="QPG441" s="1"/>
      <c r="QPH441" s="1"/>
      <c r="QPI441" s="1"/>
      <c r="QPJ441" s="1"/>
      <c r="QPK441" s="1"/>
      <c r="QPL441" s="1"/>
      <c r="QPM441" s="1"/>
      <c r="QPN441" s="1"/>
      <c r="QPO441" s="1"/>
      <c r="QPP441" s="1"/>
      <c r="QPQ441" s="1"/>
      <c r="QPR441" s="1"/>
      <c r="QPS441" s="1"/>
      <c r="QPT441" s="1"/>
      <c r="QPU441" s="1"/>
      <c r="QPV441" s="1"/>
      <c r="QPW441" s="1"/>
      <c r="QPX441" s="1"/>
      <c r="QPY441" s="1"/>
      <c r="QPZ441" s="1"/>
      <c r="QQA441" s="1"/>
      <c r="QQB441" s="1"/>
      <c r="QQC441" s="1"/>
      <c r="QQD441" s="1"/>
      <c r="QQE441" s="1"/>
      <c r="QQF441" s="1"/>
      <c r="QQG441" s="1"/>
      <c r="QQH441" s="1"/>
      <c r="QQI441" s="1"/>
      <c r="QQJ441" s="1"/>
      <c r="QQK441" s="1"/>
      <c r="QQL441" s="1"/>
      <c r="QQM441" s="1"/>
      <c r="QQN441" s="1"/>
      <c r="QQO441" s="1"/>
      <c r="QQP441" s="1"/>
      <c r="QQQ441" s="1"/>
      <c r="QQR441" s="1"/>
      <c r="QQS441" s="1"/>
      <c r="QQT441" s="1"/>
      <c r="QQU441" s="1"/>
      <c r="QQV441" s="1"/>
      <c r="QQW441" s="1"/>
      <c r="QQX441" s="1"/>
      <c r="QQY441" s="1"/>
      <c r="QQZ441" s="1"/>
      <c r="QRA441" s="1"/>
      <c r="QRB441" s="1"/>
      <c r="QRC441" s="1"/>
      <c r="QRD441" s="1"/>
      <c r="QRE441" s="1"/>
      <c r="QRF441" s="1"/>
      <c r="QRG441" s="1"/>
      <c r="QRH441" s="1"/>
      <c r="QRI441" s="1"/>
      <c r="QRJ441" s="1"/>
      <c r="QRK441" s="1"/>
      <c r="QRL441" s="1"/>
      <c r="QRM441" s="1"/>
      <c r="QRN441" s="1"/>
      <c r="QRO441" s="1"/>
      <c r="QRP441" s="1"/>
      <c r="QRQ441" s="1"/>
      <c r="QRR441" s="1"/>
      <c r="QRS441" s="1"/>
      <c r="QRT441" s="1"/>
      <c r="QRU441" s="1"/>
      <c r="QRV441" s="1"/>
      <c r="QRW441" s="1"/>
      <c r="QRX441" s="1"/>
      <c r="QRY441" s="1"/>
      <c r="QRZ441" s="1"/>
      <c r="QSA441" s="1"/>
      <c r="QSB441" s="1"/>
      <c r="QSC441" s="1"/>
      <c r="QSD441" s="1"/>
      <c r="QSE441" s="1"/>
      <c r="QSF441" s="1"/>
      <c r="QSG441" s="1"/>
      <c r="QSH441" s="1"/>
      <c r="QSI441" s="1"/>
      <c r="QSJ441" s="1"/>
      <c r="QSK441" s="1"/>
      <c r="QSL441" s="1"/>
      <c r="QSM441" s="1"/>
      <c r="QSN441" s="1"/>
      <c r="QSO441" s="1"/>
      <c r="QSP441" s="1"/>
      <c r="QSQ441" s="1"/>
      <c r="QSR441" s="1"/>
      <c r="QSS441" s="1"/>
      <c r="QST441" s="1"/>
      <c r="QSU441" s="1"/>
      <c r="QSV441" s="1"/>
      <c r="QSW441" s="1"/>
      <c r="QSX441" s="1"/>
      <c r="QSY441" s="1"/>
      <c r="QSZ441" s="1"/>
      <c r="QTA441" s="1"/>
      <c r="QTB441" s="1"/>
      <c r="QTC441" s="1"/>
      <c r="QTD441" s="1"/>
      <c r="QTE441" s="1"/>
      <c r="QTF441" s="1"/>
      <c r="QTG441" s="1"/>
      <c r="QTH441" s="1"/>
      <c r="QTI441" s="1"/>
      <c r="QTJ441" s="1"/>
      <c r="QTK441" s="1"/>
      <c r="QTL441" s="1"/>
      <c r="QTM441" s="1"/>
      <c r="QTN441" s="1"/>
      <c r="QTO441" s="1"/>
      <c r="QTP441" s="1"/>
      <c r="QTQ441" s="1"/>
      <c r="QTR441" s="1"/>
      <c r="QTS441" s="1"/>
      <c r="QTT441" s="1"/>
      <c r="QTU441" s="1"/>
      <c r="QTV441" s="1"/>
      <c r="QTW441" s="1"/>
      <c r="QTX441" s="1"/>
      <c r="QTY441" s="1"/>
      <c r="QTZ441" s="1"/>
      <c r="QUA441" s="1"/>
      <c r="QUB441" s="1"/>
      <c r="QUC441" s="1"/>
      <c r="QUD441" s="1"/>
      <c r="QUE441" s="1"/>
      <c r="QUF441" s="1"/>
      <c r="QUG441" s="1"/>
      <c r="QUH441" s="1"/>
      <c r="QUI441" s="1"/>
      <c r="QUJ441" s="1"/>
      <c r="QUK441" s="1"/>
      <c r="QUL441" s="1"/>
      <c r="QUM441" s="1"/>
      <c r="QUN441" s="1"/>
      <c r="QUO441" s="1"/>
      <c r="QUP441" s="1"/>
      <c r="QUQ441" s="1"/>
      <c r="QUR441" s="1"/>
      <c r="QUS441" s="1"/>
      <c r="QUT441" s="1"/>
      <c r="QUU441" s="1"/>
      <c r="QUV441" s="1"/>
      <c r="QUW441" s="1"/>
      <c r="QUX441" s="1"/>
      <c r="QUY441" s="1"/>
      <c r="QUZ441" s="1"/>
      <c r="QVA441" s="1"/>
      <c r="QVB441" s="1"/>
      <c r="QVC441" s="1"/>
      <c r="QVD441" s="1"/>
      <c r="QVE441" s="1"/>
      <c r="QVF441" s="1"/>
      <c r="QVG441" s="1"/>
      <c r="QVH441" s="1"/>
      <c r="QVI441" s="1"/>
      <c r="QVJ441" s="1"/>
      <c r="QVK441" s="1"/>
      <c r="QVL441" s="1"/>
      <c r="QVM441" s="1"/>
      <c r="QVN441" s="1"/>
      <c r="QVO441" s="1"/>
      <c r="QVP441" s="1"/>
      <c r="QVQ441" s="1"/>
      <c r="QVR441" s="1"/>
      <c r="QVS441" s="1"/>
      <c r="QVT441" s="1"/>
      <c r="QVU441" s="1"/>
      <c r="QVV441" s="1"/>
      <c r="QVW441" s="1"/>
      <c r="QVX441" s="1"/>
      <c r="QVY441" s="1"/>
      <c r="QVZ441" s="1"/>
      <c r="QWA441" s="1"/>
      <c r="QWB441" s="1"/>
      <c r="QWC441" s="1"/>
      <c r="QWD441" s="1"/>
      <c r="QWE441" s="1"/>
      <c r="QWF441" s="1"/>
      <c r="QWG441" s="1"/>
      <c r="QWH441" s="1"/>
      <c r="QWI441" s="1"/>
      <c r="QWJ441" s="1"/>
      <c r="QWK441" s="1"/>
      <c r="QWL441" s="1"/>
      <c r="QWM441" s="1"/>
      <c r="QWN441" s="1"/>
      <c r="QWO441" s="1"/>
      <c r="QWP441" s="1"/>
      <c r="QWQ441" s="1"/>
      <c r="QWR441" s="1"/>
      <c r="QWS441" s="1"/>
      <c r="QWT441" s="1"/>
      <c r="QWU441" s="1"/>
      <c r="QWV441" s="1"/>
      <c r="QWW441" s="1"/>
      <c r="QWX441" s="1"/>
      <c r="QWY441" s="1"/>
      <c r="QWZ441" s="1"/>
      <c r="QXA441" s="1"/>
      <c r="QXB441" s="1"/>
      <c r="QXC441" s="1"/>
      <c r="QXD441" s="1"/>
      <c r="QXE441" s="1"/>
      <c r="QXF441" s="1"/>
      <c r="QXG441" s="1"/>
      <c r="QXH441" s="1"/>
      <c r="QXI441" s="1"/>
      <c r="QXJ441" s="1"/>
      <c r="QXK441" s="1"/>
      <c r="QXL441" s="1"/>
      <c r="QXM441" s="1"/>
      <c r="QXN441" s="1"/>
      <c r="QXO441" s="1"/>
      <c r="QXP441" s="1"/>
      <c r="QXQ441" s="1"/>
      <c r="QXR441" s="1"/>
      <c r="QXS441" s="1"/>
      <c r="QXT441" s="1"/>
      <c r="QXU441" s="1"/>
      <c r="QXV441" s="1"/>
      <c r="QXW441" s="1"/>
      <c r="QXX441" s="1"/>
      <c r="QXY441" s="1"/>
      <c r="QXZ441" s="1"/>
      <c r="QYA441" s="1"/>
      <c r="QYB441" s="1"/>
      <c r="QYC441" s="1"/>
      <c r="QYD441" s="1"/>
      <c r="QYE441" s="1"/>
      <c r="QYF441" s="1"/>
      <c r="QYG441" s="1"/>
      <c r="QYH441" s="1"/>
      <c r="QYI441" s="1"/>
      <c r="QYJ441" s="1"/>
      <c r="QYK441" s="1"/>
      <c r="QYL441" s="1"/>
      <c r="QYM441" s="1"/>
      <c r="QYN441" s="1"/>
      <c r="QYO441" s="1"/>
      <c r="QYP441" s="1"/>
      <c r="QYQ441" s="1"/>
      <c r="QYR441" s="1"/>
      <c r="QYS441" s="1"/>
      <c r="QYT441" s="1"/>
      <c r="QYU441" s="1"/>
      <c r="QYV441" s="1"/>
      <c r="QYW441" s="1"/>
      <c r="QYX441" s="1"/>
      <c r="QYY441" s="1"/>
      <c r="QYZ441" s="1"/>
      <c r="QZA441" s="1"/>
      <c r="QZB441" s="1"/>
      <c r="QZC441" s="1"/>
      <c r="QZD441" s="1"/>
      <c r="QZE441" s="1"/>
      <c r="QZF441" s="1"/>
      <c r="QZG441" s="1"/>
      <c r="QZH441" s="1"/>
      <c r="QZI441" s="1"/>
      <c r="QZJ441" s="1"/>
      <c r="QZK441" s="1"/>
      <c r="QZL441" s="1"/>
      <c r="QZM441" s="1"/>
      <c r="QZN441" s="1"/>
      <c r="QZO441" s="1"/>
      <c r="QZP441" s="1"/>
      <c r="QZQ441" s="1"/>
      <c r="QZR441" s="1"/>
      <c r="QZS441" s="1"/>
      <c r="QZT441" s="1"/>
      <c r="QZU441" s="1"/>
      <c r="QZV441" s="1"/>
      <c r="QZW441" s="1"/>
      <c r="QZX441" s="1"/>
      <c r="QZY441" s="1"/>
      <c r="QZZ441" s="1"/>
      <c r="RAA441" s="1"/>
      <c r="RAB441" s="1"/>
      <c r="RAC441" s="1"/>
      <c r="RAD441" s="1"/>
      <c r="RAE441" s="1"/>
      <c r="RAF441" s="1"/>
      <c r="RAG441" s="1"/>
      <c r="RAH441" s="1"/>
      <c r="RAI441" s="1"/>
      <c r="RAJ441" s="1"/>
      <c r="RAK441" s="1"/>
      <c r="RAL441" s="1"/>
      <c r="RAM441" s="1"/>
      <c r="RAN441" s="1"/>
      <c r="RAO441" s="1"/>
      <c r="RAP441" s="1"/>
      <c r="RAQ441" s="1"/>
      <c r="RAR441" s="1"/>
      <c r="RAS441" s="1"/>
      <c r="RAT441" s="1"/>
      <c r="RAU441" s="1"/>
      <c r="RAV441" s="1"/>
      <c r="RAW441" s="1"/>
      <c r="RAX441" s="1"/>
      <c r="RAY441" s="1"/>
      <c r="RAZ441" s="1"/>
      <c r="RBA441" s="1"/>
      <c r="RBB441" s="1"/>
      <c r="RBC441" s="1"/>
      <c r="RBD441" s="1"/>
      <c r="RBE441" s="1"/>
      <c r="RBF441" s="1"/>
      <c r="RBG441" s="1"/>
      <c r="RBH441" s="1"/>
      <c r="RBI441" s="1"/>
      <c r="RBJ441" s="1"/>
      <c r="RBK441" s="1"/>
      <c r="RBL441" s="1"/>
      <c r="RBM441" s="1"/>
      <c r="RBN441" s="1"/>
      <c r="RBO441" s="1"/>
      <c r="RBP441" s="1"/>
      <c r="RBQ441" s="1"/>
      <c r="RBR441" s="1"/>
      <c r="RBS441" s="1"/>
      <c r="RBT441" s="1"/>
      <c r="RBU441" s="1"/>
      <c r="RBV441" s="1"/>
      <c r="RBW441" s="1"/>
      <c r="RBX441" s="1"/>
      <c r="RBY441" s="1"/>
      <c r="RBZ441" s="1"/>
      <c r="RCA441" s="1"/>
      <c r="RCB441" s="1"/>
      <c r="RCC441" s="1"/>
      <c r="RCD441" s="1"/>
      <c r="RCE441" s="1"/>
      <c r="RCF441" s="1"/>
      <c r="RCG441" s="1"/>
      <c r="RCH441" s="1"/>
      <c r="RCI441" s="1"/>
      <c r="RCJ441" s="1"/>
      <c r="RCK441" s="1"/>
      <c r="RCL441" s="1"/>
      <c r="RCM441" s="1"/>
      <c r="RCN441" s="1"/>
      <c r="RCO441" s="1"/>
      <c r="RCP441" s="1"/>
      <c r="RCQ441" s="1"/>
      <c r="RCR441" s="1"/>
      <c r="RCS441" s="1"/>
      <c r="RCT441" s="1"/>
      <c r="RCU441" s="1"/>
      <c r="RCV441" s="1"/>
      <c r="RCW441" s="1"/>
      <c r="RCX441" s="1"/>
      <c r="RCY441" s="1"/>
      <c r="RCZ441" s="1"/>
      <c r="RDA441" s="1"/>
      <c r="RDB441" s="1"/>
      <c r="RDC441" s="1"/>
      <c r="RDD441" s="1"/>
      <c r="RDE441" s="1"/>
      <c r="RDF441" s="1"/>
      <c r="RDG441" s="1"/>
      <c r="RDH441" s="1"/>
      <c r="RDI441" s="1"/>
      <c r="RDJ441" s="1"/>
      <c r="RDK441" s="1"/>
      <c r="RDL441" s="1"/>
      <c r="RDM441" s="1"/>
      <c r="RDN441" s="1"/>
      <c r="RDO441" s="1"/>
      <c r="RDP441" s="1"/>
      <c r="RDQ441" s="1"/>
      <c r="RDR441" s="1"/>
      <c r="RDS441" s="1"/>
      <c r="RDT441" s="1"/>
      <c r="RDU441" s="1"/>
      <c r="RDV441" s="1"/>
      <c r="RDW441" s="1"/>
      <c r="RDX441" s="1"/>
      <c r="RDY441" s="1"/>
      <c r="RDZ441" s="1"/>
      <c r="REA441" s="1"/>
      <c r="REB441" s="1"/>
      <c r="REC441" s="1"/>
      <c r="RED441" s="1"/>
      <c r="REE441" s="1"/>
      <c r="REF441" s="1"/>
      <c r="REG441" s="1"/>
      <c r="REH441" s="1"/>
      <c r="REI441" s="1"/>
      <c r="REJ441" s="1"/>
      <c r="REK441" s="1"/>
      <c r="REL441" s="1"/>
      <c r="REM441" s="1"/>
      <c r="REN441" s="1"/>
      <c r="REO441" s="1"/>
      <c r="REP441" s="1"/>
      <c r="REQ441" s="1"/>
      <c r="RER441" s="1"/>
      <c r="RES441" s="1"/>
      <c r="RET441" s="1"/>
      <c r="REU441" s="1"/>
      <c r="REV441" s="1"/>
      <c r="REW441" s="1"/>
      <c r="REX441" s="1"/>
      <c r="REY441" s="1"/>
      <c r="REZ441" s="1"/>
      <c r="RFA441" s="1"/>
      <c r="RFB441" s="1"/>
      <c r="RFC441" s="1"/>
      <c r="RFD441" s="1"/>
      <c r="RFE441" s="1"/>
      <c r="RFF441" s="1"/>
      <c r="RFG441" s="1"/>
      <c r="RFH441" s="1"/>
      <c r="RFI441" s="1"/>
      <c r="RFJ441" s="1"/>
      <c r="RFK441" s="1"/>
      <c r="RFL441" s="1"/>
      <c r="RFM441" s="1"/>
      <c r="RFN441" s="1"/>
      <c r="RFO441" s="1"/>
      <c r="RFP441" s="1"/>
      <c r="RFQ441" s="1"/>
      <c r="RFR441" s="1"/>
      <c r="RFS441" s="1"/>
      <c r="RFT441" s="1"/>
      <c r="RFU441" s="1"/>
      <c r="RFV441" s="1"/>
      <c r="RFW441" s="1"/>
      <c r="RFX441" s="1"/>
      <c r="RFY441" s="1"/>
      <c r="RFZ441" s="1"/>
      <c r="RGA441" s="1"/>
      <c r="RGB441" s="1"/>
      <c r="RGC441" s="1"/>
      <c r="RGD441" s="1"/>
      <c r="RGE441" s="1"/>
      <c r="RGF441" s="1"/>
      <c r="RGG441" s="1"/>
      <c r="RGH441" s="1"/>
      <c r="RGI441" s="1"/>
      <c r="RGJ441" s="1"/>
      <c r="RGK441" s="1"/>
      <c r="RGL441" s="1"/>
      <c r="RGM441" s="1"/>
      <c r="RGN441" s="1"/>
      <c r="RGO441" s="1"/>
      <c r="RGP441" s="1"/>
      <c r="RGQ441" s="1"/>
      <c r="RGR441" s="1"/>
      <c r="RGS441" s="1"/>
      <c r="RGT441" s="1"/>
      <c r="RGU441" s="1"/>
      <c r="RGV441" s="1"/>
      <c r="RGW441" s="1"/>
      <c r="RGX441" s="1"/>
      <c r="RGY441" s="1"/>
      <c r="RGZ441" s="1"/>
      <c r="RHA441" s="1"/>
      <c r="RHB441" s="1"/>
      <c r="RHC441" s="1"/>
      <c r="RHD441" s="1"/>
      <c r="RHE441" s="1"/>
      <c r="RHF441" s="1"/>
      <c r="RHG441" s="1"/>
      <c r="RHH441" s="1"/>
      <c r="RHI441" s="1"/>
      <c r="RHJ441" s="1"/>
      <c r="RHK441" s="1"/>
      <c r="RHL441" s="1"/>
      <c r="RHM441" s="1"/>
      <c r="RHN441" s="1"/>
      <c r="RHO441" s="1"/>
      <c r="RHP441" s="1"/>
      <c r="RHQ441" s="1"/>
      <c r="RHR441" s="1"/>
      <c r="RHS441" s="1"/>
      <c r="RHT441" s="1"/>
      <c r="RHU441" s="1"/>
      <c r="RHV441" s="1"/>
      <c r="RHW441" s="1"/>
      <c r="RHX441" s="1"/>
      <c r="RHY441" s="1"/>
      <c r="RHZ441" s="1"/>
      <c r="RIA441" s="1"/>
      <c r="RIB441" s="1"/>
      <c r="RIC441" s="1"/>
      <c r="RID441" s="1"/>
      <c r="RIE441" s="1"/>
      <c r="RIF441" s="1"/>
      <c r="RIG441" s="1"/>
      <c r="RIH441" s="1"/>
      <c r="RII441" s="1"/>
      <c r="RIJ441" s="1"/>
      <c r="RIK441" s="1"/>
      <c r="RIL441" s="1"/>
      <c r="RIM441" s="1"/>
      <c r="RIN441" s="1"/>
      <c r="RIO441" s="1"/>
      <c r="RIP441" s="1"/>
      <c r="RIQ441" s="1"/>
      <c r="RIR441" s="1"/>
      <c r="RIS441" s="1"/>
      <c r="RIT441" s="1"/>
      <c r="RIU441" s="1"/>
      <c r="RIV441" s="1"/>
      <c r="RIW441" s="1"/>
      <c r="RIX441" s="1"/>
      <c r="RIY441" s="1"/>
      <c r="RIZ441" s="1"/>
      <c r="RJA441" s="1"/>
      <c r="RJB441" s="1"/>
      <c r="RJC441" s="1"/>
      <c r="RJD441" s="1"/>
      <c r="RJE441" s="1"/>
      <c r="RJF441" s="1"/>
      <c r="RJG441" s="1"/>
      <c r="RJH441" s="1"/>
      <c r="RJI441" s="1"/>
      <c r="RJJ441" s="1"/>
      <c r="RJK441" s="1"/>
      <c r="RJL441" s="1"/>
      <c r="RJM441" s="1"/>
      <c r="RJN441" s="1"/>
      <c r="RJO441" s="1"/>
      <c r="RJP441" s="1"/>
      <c r="RJQ441" s="1"/>
      <c r="RJR441" s="1"/>
      <c r="RJS441" s="1"/>
      <c r="RJT441" s="1"/>
      <c r="RJU441" s="1"/>
      <c r="RJV441" s="1"/>
      <c r="RJW441" s="1"/>
      <c r="RJX441" s="1"/>
      <c r="RJY441" s="1"/>
      <c r="RJZ441" s="1"/>
      <c r="RKA441" s="1"/>
      <c r="RKB441" s="1"/>
      <c r="RKC441" s="1"/>
      <c r="RKD441" s="1"/>
      <c r="RKE441" s="1"/>
      <c r="RKF441" s="1"/>
      <c r="RKG441" s="1"/>
      <c r="RKH441" s="1"/>
      <c r="RKI441" s="1"/>
      <c r="RKJ441" s="1"/>
      <c r="RKK441" s="1"/>
      <c r="RKL441" s="1"/>
      <c r="RKM441" s="1"/>
      <c r="RKN441" s="1"/>
      <c r="RKO441" s="1"/>
      <c r="RKP441" s="1"/>
      <c r="RKQ441" s="1"/>
      <c r="RKR441" s="1"/>
      <c r="RKS441" s="1"/>
      <c r="RKT441" s="1"/>
      <c r="RKU441" s="1"/>
      <c r="RKV441" s="1"/>
      <c r="RKW441" s="1"/>
      <c r="RKX441" s="1"/>
      <c r="RKY441" s="1"/>
      <c r="RKZ441" s="1"/>
      <c r="RLA441" s="1"/>
      <c r="RLB441" s="1"/>
      <c r="RLC441" s="1"/>
      <c r="RLD441" s="1"/>
      <c r="RLE441" s="1"/>
      <c r="RLF441" s="1"/>
      <c r="RLG441" s="1"/>
      <c r="RLH441" s="1"/>
      <c r="RLI441" s="1"/>
      <c r="RLJ441" s="1"/>
      <c r="RLK441" s="1"/>
      <c r="RLL441" s="1"/>
      <c r="RLM441" s="1"/>
      <c r="RLN441" s="1"/>
      <c r="RLO441" s="1"/>
      <c r="RLP441" s="1"/>
      <c r="RLQ441" s="1"/>
      <c r="RLR441" s="1"/>
      <c r="RLS441" s="1"/>
      <c r="RLT441" s="1"/>
      <c r="RLU441" s="1"/>
      <c r="RLV441" s="1"/>
      <c r="RLW441" s="1"/>
      <c r="RLX441" s="1"/>
      <c r="RLY441" s="1"/>
      <c r="RLZ441" s="1"/>
      <c r="RMA441" s="1"/>
      <c r="RMB441" s="1"/>
      <c r="RMC441" s="1"/>
      <c r="RMD441" s="1"/>
      <c r="RME441" s="1"/>
      <c r="RMF441" s="1"/>
      <c r="RMG441" s="1"/>
      <c r="RMH441" s="1"/>
      <c r="RMI441" s="1"/>
      <c r="RMJ441" s="1"/>
      <c r="RMK441" s="1"/>
      <c r="RML441" s="1"/>
      <c r="RMM441" s="1"/>
      <c r="RMN441" s="1"/>
      <c r="RMO441" s="1"/>
      <c r="RMP441" s="1"/>
      <c r="RMQ441" s="1"/>
      <c r="RMR441" s="1"/>
      <c r="RMS441" s="1"/>
      <c r="RMT441" s="1"/>
      <c r="RMU441" s="1"/>
      <c r="RMV441" s="1"/>
      <c r="RMW441" s="1"/>
      <c r="RMX441" s="1"/>
      <c r="RMY441" s="1"/>
      <c r="RMZ441" s="1"/>
      <c r="RNA441" s="1"/>
      <c r="RNB441" s="1"/>
      <c r="RNC441" s="1"/>
      <c r="RND441" s="1"/>
      <c r="RNE441" s="1"/>
      <c r="RNF441" s="1"/>
      <c r="RNG441" s="1"/>
      <c r="RNH441" s="1"/>
      <c r="RNI441" s="1"/>
      <c r="RNJ441" s="1"/>
      <c r="RNK441" s="1"/>
      <c r="RNL441" s="1"/>
      <c r="RNM441" s="1"/>
      <c r="RNN441" s="1"/>
      <c r="RNO441" s="1"/>
      <c r="RNP441" s="1"/>
      <c r="RNQ441" s="1"/>
      <c r="RNR441" s="1"/>
      <c r="RNS441" s="1"/>
      <c r="RNT441" s="1"/>
      <c r="RNU441" s="1"/>
      <c r="RNV441" s="1"/>
      <c r="RNW441" s="1"/>
      <c r="RNX441" s="1"/>
      <c r="RNY441" s="1"/>
      <c r="RNZ441" s="1"/>
      <c r="ROA441" s="1"/>
      <c r="ROB441" s="1"/>
      <c r="ROC441" s="1"/>
      <c r="ROD441" s="1"/>
      <c r="ROE441" s="1"/>
      <c r="ROF441" s="1"/>
      <c r="ROG441" s="1"/>
      <c r="ROH441" s="1"/>
      <c r="ROI441" s="1"/>
      <c r="ROJ441" s="1"/>
      <c r="ROK441" s="1"/>
      <c r="ROL441" s="1"/>
      <c r="ROM441" s="1"/>
      <c r="RON441" s="1"/>
      <c r="ROO441" s="1"/>
      <c r="ROP441" s="1"/>
      <c r="ROQ441" s="1"/>
      <c r="ROR441" s="1"/>
      <c r="ROS441" s="1"/>
      <c r="ROT441" s="1"/>
      <c r="ROU441" s="1"/>
      <c r="ROV441" s="1"/>
      <c r="ROW441" s="1"/>
      <c r="ROX441" s="1"/>
      <c r="ROY441" s="1"/>
      <c r="ROZ441" s="1"/>
      <c r="RPA441" s="1"/>
      <c r="RPB441" s="1"/>
      <c r="RPC441" s="1"/>
      <c r="RPD441" s="1"/>
      <c r="RPE441" s="1"/>
      <c r="RPF441" s="1"/>
      <c r="RPG441" s="1"/>
      <c r="RPH441" s="1"/>
      <c r="RPI441" s="1"/>
      <c r="RPJ441" s="1"/>
      <c r="RPK441" s="1"/>
      <c r="RPL441" s="1"/>
      <c r="RPM441" s="1"/>
      <c r="RPN441" s="1"/>
      <c r="RPO441" s="1"/>
      <c r="RPP441" s="1"/>
      <c r="RPQ441" s="1"/>
      <c r="RPR441" s="1"/>
      <c r="RPS441" s="1"/>
      <c r="RPT441" s="1"/>
      <c r="RPU441" s="1"/>
      <c r="RPV441" s="1"/>
      <c r="RPW441" s="1"/>
      <c r="RPX441" s="1"/>
      <c r="RPY441" s="1"/>
      <c r="RPZ441" s="1"/>
      <c r="RQA441" s="1"/>
      <c r="RQB441" s="1"/>
      <c r="RQC441" s="1"/>
      <c r="RQD441" s="1"/>
      <c r="RQE441" s="1"/>
      <c r="RQF441" s="1"/>
      <c r="RQG441" s="1"/>
      <c r="RQH441" s="1"/>
      <c r="RQI441" s="1"/>
      <c r="RQJ441" s="1"/>
      <c r="RQK441" s="1"/>
      <c r="RQL441" s="1"/>
      <c r="RQM441" s="1"/>
      <c r="RQN441" s="1"/>
      <c r="RQO441" s="1"/>
      <c r="RQP441" s="1"/>
      <c r="RQQ441" s="1"/>
      <c r="RQR441" s="1"/>
      <c r="RQS441" s="1"/>
      <c r="RQT441" s="1"/>
      <c r="RQU441" s="1"/>
      <c r="RQV441" s="1"/>
      <c r="RQW441" s="1"/>
      <c r="RQX441" s="1"/>
      <c r="RQY441" s="1"/>
      <c r="RQZ441" s="1"/>
      <c r="RRA441" s="1"/>
      <c r="RRB441" s="1"/>
      <c r="RRC441" s="1"/>
      <c r="RRD441" s="1"/>
      <c r="RRE441" s="1"/>
      <c r="RRF441" s="1"/>
      <c r="RRG441" s="1"/>
      <c r="RRH441" s="1"/>
      <c r="RRI441" s="1"/>
      <c r="RRJ441" s="1"/>
      <c r="RRK441" s="1"/>
      <c r="RRL441" s="1"/>
      <c r="RRM441" s="1"/>
      <c r="RRN441" s="1"/>
      <c r="RRO441" s="1"/>
      <c r="RRP441" s="1"/>
      <c r="RRQ441" s="1"/>
      <c r="RRR441" s="1"/>
      <c r="RRS441" s="1"/>
      <c r="RRT441" s="1"/>
      <c r="RRU441" s="1"/>
      <c r="RRV441" s="1"/>
      <c r="RRW441" s="1"/>
      <c r="RRX441" s="1"/>
      <c r="RRY441" s="1"/>
      <c r="RRZ441" s="1"/>
      <c r="RSA441" s="1"/>
      <c r="RSB441" s="1"/>
      <c r="RSC441" s="1"/>
      <c r="RSD441" s="1"/>
      <c r="RSE441" s="1"/>
      <c r="RSF441" s="1"/>
      <c r="RSG441" s="1"/>
      <c r="RSH441" s="1"/>
      <c r="RSI441" s="1"/>
      <c r="RSJ441" s="1"/>
      <c r="RSK441" s="1"/>
      <c r="RSL441" s="1"/>
      <c r="RSM441" s="1"/>
      <c r="RSN441" s="1"/>
      <c r="RSO441" s="1"/>
      <c r="RSP441" s="1"/>
      <c r="RSQ441" s="1"/>
      <c r="RSR441" s="1"/>
      <c r="RSS441" s="1"/>
      <c r="RST441" s="1"/>
      <c r="RSU441" s="1"/>
      <c r="RSV441" s="1"/>
      <c r="RSW441" s="1"/>
      <c r="RSX441" s="1"/>
      <c r="RSY441" s="1"/>
      <c r="RSZ441" s="1"/>
      <c r="RTA441" s="1"/>
      <c r="RTB441" s="1"/>
      <c r="RTC441" s="1"/>
      <c r="RTD441" s="1"/>
      <c r="RTE441" s="1"/>
      <c r="RTF441" s="1"/>
      <c r="RTG441" s="1"/>
      <c r="RTH441" s="1"/>
      <c r="RTI441" s="1"/>
      <c r="RTJ441" s="1"/>
      <c r="RTK441" s="1"/>
      <c r="RTL441" s="1"/>
      <c r="RTM441" s="1"/>
      <c r="RTN441" s="1"/>
      <c r="RTO441" s="1"/>
      <c r="RTP441" s="1"/>
      <c r="RTQ441" s="1"/>
      <c r="RTR441" s="1"/>
      <c r="RTS441" s="1"/>
      <c r="RTT441" s="1"/>
      <c r="RTU441" s="1"/>
      <c r="RTV441" s="1"/>
      <c r="RTW441" s="1"/>
      <c r="RTX441" s="1"/>
      <c r="RTY441" s="1"/>
      <c r="RTZ441" s="1"/>
      <c r="RUA441" s="1"/>
      <c r="RUB441" s="1"/>
      <c r="RUC441" s="1"/>
      <c r="RUD441" s="1"/>
      <c r="RUE441" s="1"/>
      <c r="RUF441" s="1"/>
      <c r="RUG441" s="1"/>
      <c r="RUH441" s="1"/>
      <c r="RUI441" s="1"/>
      <c r="RUJ441" s="1"/>
      <c r="RUK441" s="1"/>
      <c r="RUL441" s="1"/>
      <c r="RUM441" s="1"/>
      <c r="RUN441" s="1"/>
      <c r="RUO441" s="1"/>
      <c r="RUP441" s="1"/>
      <c r="RUQ441" s="1"/>
      <c r="RUR441" s="1"/>
      <c r="RUS441" s="1"/>
      <c r="RUT441" s="1"/>
      <c r="RUU441" s="1"/>
      <c r="RUV441" s="1"/>
      <c r="RUW441" s="1"/>
      <c r="RUX441" s="1"/>
      <c r="RUY441" s="1"/>
      <c r="RUZ441" s="1"/>
      <c r="RVA441" s="1"/>
      <c r="RVB441" s="1"/>
      <c r="RVC441" s="1"/>
      <c r="RVD441" s="1"/>
      <c r="RVE441" s="1"/>
      <c r="RVF441" s="1"/>
      <c r="RVG441" s="1"/>
      <c r="RVH441" s="1"/>
      <c r="RVI441" s="1"/>
      <c r="RVJ441" s="1"/>
      <c r="RVK441" s="1"/>
      <c r="RVL441" s="1"/>
      <c r="RVM441" s="1"/>
      <c r="RVN441" s="1"/>
      <c r="RVO441" s="1"/>
      <c r="RVP441" s="1"/>
      <c r="RVQ441" s="1"/>
      <c r="RVR441" s="1"/>
      <c r="RVS441" s="1"/>
      <c r="RVT441" s="1"/>
      <c r="RVU441" s="1"/>
      <c r="RVV441" s="1"/>
      <c r="RVW441" s="1"/>
      <c r="RVX441" s="1"/>
      <c r="RVY441" s="1"/>
      <c r="RVZ441" s="1"/>
      <c r="RWA441" s="1"/>
      <c r="RWB441" s="1"/>
      <c r="RWC441" s="1"/>
      <c r="RWD441" s="1"/>
      <c r="RWE441" s="1"/>
      <c r="RWF441" s="1"/>
      <c r="RWG441" s="1"/>
      <c r="RWH441" s="1"/>
      <c r="RWI441" s="1"/>
      <c r="RWJ441" s="1"/>
      <c r="RWK441" s="1"/>
      <c r="RWL441" s="1"/>
      <c r="RWM441" s="1"/>
      <c r="RWN441" s="1"/>
      <c r="RWO441" s="1"/>
      <c r="RWP441" s="1"/>
      <c r="RWQ441" s="1"/>
      <c r="RWR441" s="1"/>
      <c r="RWS441" s="1"/>
      <c r="RWT441" s="1"/>
      <c r="RWU441" s="1"/>
      <c r="RWV441" s="1"/>
      <c r="RWW441" s="1"/>
      <c r="RWX441" s="1"/>
      <c r="RWY441" s="1"/>
      <c r="RWZ441" s="1"/>
      <c r="RXA441" s="1"/>
      <c r="RXB441" s="1"/>
      <c r="RXC441" s="1"/>
      <c r="RXD441" s="1"/>
      <c r="RXE441" s="1"/>
      <c r="RXF441" s="1"/>
      <c r="RXG441" s="1"/>
      <c r="RXH441" s="1"/>
      <c r="RXI441" s="1"/>
      <c r="RXJ441" s="1"/>
      <c r="RXK441" s="1"/>
      <c r="RXL441" s="1"/>
      <c r="RXM441" s="1"/>
      <c r="RXN441" s="1"/>
      <c r="RXO441" s="1"/>
      <c r="RXP441" s="1"/>
      <c r="RXQ441" s="1"/>
      <c r="RXR441" s="1"/>
      <c r="RXS441" s="1"/>
      <c r="RXT441" s="1"/>
      <c r="RXU441" s="1"/>
      <c r="RXV441" s="1"/>
      <c r="RXW441" s="1"/>
      <c r="RXX441" s="1"/>
      <c r="RXY441" s="1"/>
      <c r="RXZ441" s="1"/>
      <c r="RYA441" s="1"/>
      <c r="RYB441" s="1"/>
      <c r="RYC441" s="1"/>
      <c r="RYD441" s="1"/>
      <c r="RYE441" s="1"/>
      <c r="RYF441" s="1"/>
      <c r="RYG441" s="1"/>
      <c r="RYH441" s="1"/>
      <c r="RYI441" s="1"/>
      <c r="RYJ441" s="1"/>
      <c r="RYK441" s="1"/>
      <c r="RYL441" s="1"/>
      <c r="RYM441" s="1"/>
      <c r="RYN441" s="1"/>
      <c r="RYO441" s="1"/>
      <c r="RYP441" s="1"/>
      <c r="RYQ441" s="1"/>
      <c r="RYR441" s="1"/>
      <c r="RYS441" s="1"/>
      <c r="RYT441" s="1"/>
      <c r="RYU441" s="1"/>
      <c r="RYV441" s="1"/>
      <c r="RYW441" s="1"/>
      <c r="RYX441" s="1"/>
      <c r="RYY441" s="1"/>
      <c r="RYZ441" s="1"/>
      <c r="RZA441" s="1"/>
      <c r="RZB441" s="1"/>
      <c r="RZC441" s="1"/>
      <c r="RZD441" s="1"/>
      <c r="RZE441" s="1"/>
      <c r="RZF441" s="1"/>
      <c r="RZG441" s="1"/>
      <c r="RZH441" s="1"/>
      <c r="RZI441" s="1"/>
      <c r="RZJ441" s="1"/>
      <c r="RZK441" s="1"/>
      <c r="RZL441" s="1"/>
      <c r="RZM441" s="1"/>
      <c r="RZN441" s="1"/>
      <c r="RZO441" s="1"/>
      <c r="RZP441" s="1"/>
      <c r="RZQ441" s="1"/>
      <c r="RZR441" s="1"/>
      <c r="RZS441" s="1"/>
      <c r="RZT441" s="1"/>
      <c r="RZU441" s="1"/>
      <c r="RZV441" s="1"/>
      <c r="RZW441" s="1"/>
      <c r="RZX441" s="1"/>
      <c r="RZY441" s="1"/>
      <c r="RZZ441" s="1"/>
      <c r="SAA441" s="1"/>
      <c r="SAB441" s="1"/>
      <c r="SAC441" s="1"/>
      <c r="SAD441" s="1"/>
      <c r="SAE441" s="1"/>
      <c r="SAF441" s="1"/>
      <c r="SAG441" s="1"/>
      <c r="SAH441" s="1"/>
      <c r="SAI441" s="1"/>
      <c r="SAJ441" s="1"/>
      <c r="SAK441" s="1"/>
      <c r="SAL441" s="1"/>
      <c r="SAM441" s="1"/>
      <c r="SAN441" s="1"/>
      <c r="SAO441" s="1"/>
      <c r="SAP441" s="1"/>
      <c r="SAQ441" s="1"/>
      <c r="SAR441" s="1"/>
      <c r="SAS441" s="1"/>
      <c r="SAT441" s="1"/>
      <c r="SAU441" s="1"/>
      <c r="SAV441" s="1"/>
      <c r="SAW441" s="1"/>
      <c r="SAX441" s="1"/>
      <c r="SAY441" s="1"/>
      <c r="SAZ441" s="1"/>
      <c r="SBA441" s="1"/>
      <c r="SBB441" s="1"/>
      <c r="SBC441" s="1"/>
      <c r="SBD441" s="1"/>
      <c r="SBE441" s="1"/>
      <c r="SBF441" s="1"/>
      <c r="SBG441" s="1"/>
      <c r="SBH441" s="1"/>
      <c r="SBI441" s="1"/>
      <c r="SBJ441" s="1"/>
      <c r="SBK441" s="1"/>
      <c r="SBL441" s="1"/>
      <c r="SBM441" s="1"/>
      <c r="SBN441" s="1"/>
      <c r="SBO441" s="1"/>
      <c r="SBP441" s="1"/>
      <c r="SBQ441" s="1"/>
      <c r="SBR441" s="1"/>
      <c r="SBS441" s="1"/>
      <c r="SBT441" s="1"/>
      <c r="SBU441" s="1"/>
      <c r="SBV441" s="1"/>
      <c r="SBW441" s="1"/>
      <c r="SBX441" s="1"/>
      <c r="SBY441" s="1"/>
      <c r="SBZ441" s="1"/>
      <c r="SCA441" s="1"/>
      <c r="SCB441" s="1"/>
      <c r="SCC441" s="1"/>
      <c r="SCD441" s="1"/>
      <c r="SCE441" s="1"/>
      <c r="SCF441" s="1"/>
      <c r="SCG441" s="1"/>
      <c r="SCH441" s="1"/>
      <c r="SCI441" s="1"/>
      <c r="SCJ441" s="1"/>
      <c r="SCK441" s="1"/>
      <c r="SCL441" s="1"/>
      <c r="SCM441" s="1"/>
      <c r="SCN441" s="1"/>
      <c r="SCO441" s="1"/>
      <c r="SCP441" s="1"/>
      <c r="SCQ441" s="1"/>
      <c r="SCR441" s="1"/>
      <c r="SCS441" s="1"/>
      <c r="SCT441" s="1"/>
      <c r="SCU441" s="1"/>
      <c r="SCV441" s="1"/>
      <c r="SCW441" s="1"/>
      <c r="SCX441" s="1"/>
      <c r="SCY441" s="1"/>
      <c r="SCZ441" s="1"/>
      <c r="SDA441" s="1"/>
      <c r="SDB441" s="1"/>
      <c r="SDC441" s="1"/>
      <c r="SDD441" s="1"/>
      <c r="SDE441" s="1"/>
      <c r="SDF441" s="1"/>
      <c r="SDG441" s="1"/>
      <c r="SDH441" s="1"/>
      <c r="SDI441" s="1"/>
      <c r="SDJ441" s="1"/>
      <c r="SDK441" s="1"/>
      <c r="SDL441" s="1"/>
      <c r="SDM441" s="1"/>
      <c r="SDN441" s="1"/>
      <c r="SDO441" s="1"/>
      <c r="SDP441" s="1"/>
      <c r="SDQ441" s="1"/>
      <c r="SDR441" s="1"/>
      <c r="SDS441" s="1"/>
      <c r="SDT441" s="1"/>
      <c r="SDU441" s="1"/>
      <c r="SDV441" s="1"/>
      <c r="SDW441" s="1"/>
      <c r="SDX441" s="1"/>
      <c r="SDY441" s="1"/>
      <c r="SDZ441" s="1"/>
      <c r="SEA441" s="1"/>
      <c r="SEB441" s="1"/>
      <c r="SEC441" s="1"/>
      <c r="SED441" s="1"/>
      <c r="SEE441" s="1"/>
      <c r="SEF441" s="1"/>
      <c r="SEG441" s="1"/>
      <c r="SEH441" s="1"/>
      <c r="SEI441" s="1"/>
      <c r="SEJ441" s="1"/>
      <c r="SEK441" s="1"/>
      <c r="SEL441" s="1"/>
      <c r="SEM441" s="1"/>
      <c r="SEN441" s="1"/>
      <c r="SEO441" s="1"/>
      <c r="SEP441" s="1"/>
      <c r="SEQ441" s="1"/>
      <c r="SER441" s="1"/>
      <c r="SES441" s="1"/>
      <c r="SET441" s="1"/>
      <c r="SEU441" s="1"/>
      <c r="SEV441" s="1"/>
      <c r="SEW441" s="1"/>
      <c r="SEX441" s="1"/>
      <c r="SEY441" s="1"/>
      <c r="SEZ441" s="1"/>
      <c r="SFA441" s="1"/>
      <c r="SFB441" s="1"/>
      <c r="SFC441" s="1"/>
      <c r="SFD441" s="1"/>
      <c r="SFE441" s="1"/>
      <c r="SFF441" s="1"/>
      <c r="SFG441" s="1"/>
      <c r="SFH441" s="1"/>
      <c r="SFI441" s="1"/>
      <c r="SFJ441" s="1"/>
      <c r="SFK441" s="1"/>
      <c r="SFL441" s="1"/>
      <c r="SFM441" s="1"/>
      <c r="SFN441" s="1"/>
      <c r="SFO441" s="1"/>
      <c r="SFP441" s="1"/>
      <c r="SFQ441" s="1"/>
      <c r="SFR441" s="1"/>
      <c r="SFS441" s="1"/>
      <c r="SFT441" s="1"/>
      <c r="SFU441" s="1"/>
      <c r="SFV441" s="1"/>
      <c r="SFW441" s="1"/>
      <c r="SFX441" s="1"/>
      <c r="SFY441" s="1"/>
      <c r="SFZ441" s="1"/>
      <c r="SGA441" s="1"/>
      <c r="SGB441" s="1"/>
      <c r="SGC441" s="1"/>
      <c r="SGD441" s="1"/>
      <c r="SGE441" s="1"/>
      <c r="SGF441" s="1"/>
      <c r="SGG441" s="1"/>
      <c r="SGH441" s="1"/>
      <c r="SGI441" s="1"/>
      <c r="SGJ441" s="1"/>
      <c r="SGK441" s="1"/>
      <c r="SGL441" s="1"/>
      <c r="SGM441" s="1"/>
      <c r="SGN441" s="1"/>
      <c r="SGO441" s="1"/>
      <c r="SGP441" s="1"/>
      <c r="SGQ441" s="1"/>
      <c r="SGR441" s="1"/>
      <c r="SGS441" s="1"/>
      <c r="SGT441" s="1"/>
      <c r="SGU441" s="1"/>
      <c r="SGV441" s="1"/>
      <c r="SGW441" s="1"/>
      <c r="SGX441" s="1"/>
      <c r="SGY441" s="1"/>
      <c r="SGZ441" s="1"/>
      <c r="SHA441" s="1"/>
      <c r="SHB441" s="1"/>
      <c r="SHC441" s="1"/>
      <c r="SHD441" s="1"/>
      <c r="SHE441" s="1"/>
      <c r="SHF441" s="1"/>
      <c r="SHG441" s="1"/>
      <c r="SHH441" s="1"/>
      <c r="SHI441" s="1"/>
      <c r="SHJ441" s="1"/>
      <c r="SHK441" s="1"/>
      <c r="SHL441" s="1"/>
      <c r="SHM441" s="1"/>
      <c r="SHN441" s="1"/>
      <c r="SHO441" s="1"/>
      <c r="SHP441" s="1"/>
      <c r="SHQ441" s="1"/>
      <c r="SHR441" s="1"/>
      <c r="SHS441" s="1"/>
      <c r="SHT441" s="1"/>
      <c r="SHU441" s="1"/>
      <c r="SHV441" s="1"/>
      <c r="SHW441" s="1"/>
      <c r="SHX441" s="1"/>
      <c r="SHY441" s="1"/>
      <c r="SHZ441" s="1"/>
      <c r="SIA441" s="1"/>
      <c r="SIB441" s="1"/>
      <c r="SIC441" s="1"/>
      <c r="SID441" s="1"/>
      <c r="SIE441" s="1"/>
      <c r="SIF441" s="1"/>
      <c r="SIG441" s="1"/>
      <c r="SIH441" s="1"/>
      <c r="SII441" s="1"/>
      <c r="SIJ441" s="1"/>
      <c r="SIK441" s="1"/>
      <c r="SIL441" s="1"/>
      <c r="SIM441" s="1"/>
      <c r="SIN441" s="1"/>
      <c r="SIO441" s="1"/>
      <c r="SIP441" s="1"/>
      <c r="SIQ441" s="1"/>
      <c r="SIR441" s="1"/>
      <c r="SIS441" s="1"/>
      <c r="SIT441" s="1"/>
      <c r="SIU441" s="1"/>
      <c r="SIV441" s="1"/>
      <c r="SIW441" s="1"/>
      <c r="SIX441" s="1"/>
      <c r="SIY441" s="1"/>
      <c r="SIZ441" s="1"/>
      <c r="SJA441" s="1"/>
      <c r="SJB441" s="1"/>
      <c r="SJC441" s="1"/>
      <c r="SJD441" s="1"/>
      <c r="SJE441" s="1"/>
      <c r="SJF441" s="1"/>
      <c r="SJG441" s="1"/>
      <c r="SJH441" s="1"/>
      <c r="SJI441" s="1"/>
      <c r="SJJ441" s="1"/>
      <c r="SJK441" s="1"/>
      <c r="SJL441" s="1"/>
      <c r="SJM441" s="1"/>
      <c r="SJN441" s="1"/>
      <c r="SJO441" s="1"/>
      <c r="SJP441" s="1"/>
      <c r="SJQ441" s="1"/>
      <c r="SJR441" s="1"/>
      <c r="SJS441" s="1"/>
      <c r="SJT441" s="1"/>
      <c r="SJU441" s="1"/>
      <c r="SJV441" s="1"/>
      <c r="SJW441" s="1"/>
      <c r="SJX441" s="1"/>
      <c r="SJY441" s="1"/>
      <c r="SJZ441" s="1"/>
      <c r="SKA441" s="1"/>
      <c r="SKB441" s="1"/>
      <c r="SKC441" s="1"/>
      <c r="SKD441" s="1"/>
      <c r="SKE441" s="1"/>
      <c r="SKF441" s="1"/>
      <c r="SKG441" s="1"/>
      <c r="SKH441" s="1"/>
      <c r="SKI441" s="1"/>
      <c r="SKJ441" s="1"/>
      <c r="SKK441" s="1"/>
      <c r="SKL441" s="1"/>
      <c r="SKM441" s="1"/>
      <c r="SKN441" s="1"/>
      <c r="SKO441" s="1"/>
      <c r="SKP441" s="1"/>
      <c r="SKQ441" s="1"/>
      <c r="SKR441" s="1"/>
      <c r="SKS441" s="1"/>
      <c r="SKT441" s="1"/>
      <c r="SKU441" s="1"/>
      <c r="SKV441" s="1"/>
      <c r="SKW441" s="1"/>
      <c r="SKX441" s="1"/>
      <c r="SKY441" s="1"/>
      <c r="SKZ441" s="1"/>
      <c r="SLA441" s="1"/>
      <c r="SLB441" s="1"/>
      <c r="SLC441" s="1"/>
      <c r="SLD441" s="1"/>
      <c r="SLE441" s="1"/>
      <c r="SLF441" s="1"/>
      <c r="SLG441" s="1"/>
      <c r="SLH441" s="1"/>
      <c r="SLI441" s="1"/>
      <c r="SLJ441" s="1"/>
      <c r="SLK441" s="1"/>
      <c r="SLL441" s="1"/>
      <c r="SLM441" s="1"/>
      <c r="SLN441" s="1"/>
      <c r="SLO441" s="1"/>
      <c r="SLP441" s="1"/>
      <c r="SLQ441" s="1"/>
      <c r="SLR441" s="1"/>
      <c r="SLS441" s="1"/>
      <c r="SLT441" s="1"/>
      <c r="SLU441" s="1"/>
      <c r="SLV441" s="1"/>
      <c r="SLW441" s="1"/>
      <c r="SLX441" s="1"/>
      <c r="SLY441" s="1"/>
      <c r="SLZ441" s="1"/>
      <c r="SMA441" s="1"/>
      <c r="SMB441" s="1"/>
      <c r="SMC441" s="1"/>
      <c r="SMD441" s="1"/>
      <c r="SME441" s="1"/>
      <c r="SMF441" s="1"/>
      <c r="SMG441" s="1"/>
      <c r="SMH441" s="1"/>
      <c r="SMI441" s="1"/>
      <c r="SMJ441" s="1"/>
      <c r="SMK441" s="1"/>
      <c r="SML441" s="1"/>
      <c r="SMM441" s="1"/>
      <c r="SMN441" s="1"/>
      <c r="SMO441" s="1"/>
      <c r="SMP441" s="1"/>
      <c r="SMQ441" s="1"/>
      <c r="SMR441" s="1"/>
      <c r="SMS441" s="1"/>
      <c r="SMT441" s="1"/>
      <c r="SMU441" s="1"/>
      <c r="SMV441" s="1"/>
      <c r="SMW441" s="1"/>
      <c r="SMX441" s="1"/>
      <c r="SMY441" s="1"/>
      <c r="SMZ441" s="1"/>
      <c r="SNA441" s="1"/>
      <c r="SNB441" s="1"/>
      <c r="SNC441" s="1"/>
      <c r="SND441" s="1"/>
      <c r="SNE441" s="1"/>
      <c r="SNF441" s="1"/>
      <c r="SNG441" s="1"/>
      <c r="SNH441" s="1"/>
      <c r="SNI441" s="1"/>
      <c r="SNJ441" s="1"/>
      <c r="SNK441" s="1"/>
      <c r="SNL441" s="1"/>
      <c r="SNM441" s="1"/>
      <c r="SNN441" s="1"/>
      <c r="SNO441" s="1"/>
      <c r="SNP441" s="1"/>
      <c r="SNQ441" s="1"/>
      <c r="SNR441" s="1"/>
      <c r="SNS441" s="1"/>
      <c r="SNT441" s="1"/>
      <c r="SNU441" s="1"/>
      <c r="SNV441" s="1"/>
      <c r="SNW441" s="1"/>
      <c r="SNX441" s="1"/>
      <c r="SNY441" s="1"/>
      <c r="SNZ441" s="1"/>
      <c r="SOA441" s="1"/>
      <c r="SOB441" s="1"/>
      <c r="SOC441" s="1"/>
      <c r="SOD441" s="1"/>
      <c r="SOE441" s="1"/>
      <c r="SOF441" s="1"/>
      <c r="SOG441" s="1"/>
      <c r="SOH441" s="1"/>
      <c r="SOI441" s="1"/>
      <c r="SOJ441" s="1"/>
      <c r="SOK441" s="1"/>
      <c r="SOL441" s="1"/>
      <c r="SOM441" s="1"/>
      <c r="SON441" s="1"/>
      <c r="SOO441" s="1"/>
      <c r="SOP441" s="1"/>
      <c r="SOQ441" s="1"/>
      <c r="SOR441" s="1"/>
      <c r="SOS441" s="1"/>
      <c r="SOT441" s="1"/>
      <c r="SOU441" s="1"/>
      <c r="SOV441" s="1"/>
      <c r="SOW441" s="1"/>
      <c r="SOX441" s="1"/>
      <c r="SOY441" s="1"/>
      <c r="SOZ441" s="1"/>
      <c r="SPA441" s="1"/>
      <c r="SPB441" s="1"/>
      <c r="SPC441" s="1"/>
      <c r="SPD441" s="1"/>
      <c r="SPE441" s="1"/>
      <c r="SPF441" s="1"/>
      <c r="SPG441" s="1"/>
      <c r="SPH441" s="1"/>
      <c r="SPI441" s="1"/>
      <c r="SPJ441" s="1"/>
      <c r="SPK441" s="1"/>
      <c r="SPL441" s="1"/>
      <c r="SPM441" s="1"/>
      <c r="SPN441" s="1"/>
      <c r="SPO441" s="1"/>
      <c r="SPP441" s="1"/>
      <c r="SPQ441" s="1"/>
      <c r="SPR441" s="1"/>
      <c r="SPS441" s="1"/>
      <c r="SPT441" s="1"/>
      <c r="SPU441" s="1"/>
      <c r="SPV441" s="1"/>
      <c r="SPW441" s="1"/>
      <c r="SPX441" s="1"/>
      <c r="SPY441" s="1"/>
      <c r="SPZ441" s="1"/>
      <c r="SQA441" s="1"/>
      <c r="SQB441" s="1"/>
      <c r="SQC441" s="1"/>
      <c r="SQD441" s="1"/>
      <c r="SQE441" s="1"/>
      <c r="SQF441" s="1"/>
      <c r="SQG441" s="1"/>
      <c r="SQH441" s="1"/>
      <c r="SQI441" s="1"/>
      <c r="SQJ441" s="1"/>
      <c r="SQK441" s="1"/>
      <c r="SQL441" s="1"/>
      <c r="SQM441" s="1"/>
      <c r="SQN441" s="1"/>
      <c r="SQO441" s="1"/>
      <c r="SQP441" s="1"/>
      <c r="SQQ441" s="1"/>
      <c r="SQR441" s="1"/>
      <c r="SQS441" s="1"/>
      <c r="SQT441" s="1"/>
      <c r="SQU441" s="1"/>
      <c r="SQV441" s="1"/>
      <c r="SQW441" s="1"/>
      <c r="SQX441" s="1"/>
      <c r="SQY441" s="1"/>
      <c r="SQZ441" s="1"/>
      <c r="SRA441" s="1"/>
      <c r="SRB441" s="1"/>
      <c r="SRC441" s="1"/>
      <c r="SRD441" s="1"/>
      <c r="SRE441" s="1"/>
      <c r="SRF441" s="1"/>
      <c r="SRG441" s="1"/>
      <c r="SRH441" s="1"/>
      <c r="SRI441" s="1"/>
      <c r="SRJ441" s="1"/>
      <c r="SRK441" s="1"/>
      <c r="SRL441" s="1"/>
      <c r="SRM441" s="1"/>
      <c r="SRN441" s="1"/>
      <c r="SRO441" s="1"/>
      <c r="SRP441" s="1"/>
      <c r="SRQ441" s="1"/>
      <c r="SRR441" s="1"/>
      <c r="SRS441" s="1"/>
      <c r="SRT441" s="1"/>
      <c r="SRU441" s="1"/>
      <c r="SRV441" s="1"/>
      <c r="SRW441" s="1"/>
      <c r="SRX441" s="1"/>
      <c r="SRY441" s="1"/>
      <c r="SRZ441" s="1"/>
      <c r="SSA441" s="1"/>
      <c r="SSB441" s="1"/>
      <c r="SSC441" s="1"/>
      <c r="SSD441" s="1"/>
      <c r="SSE441" s="1"/>
      <c r="SSF441" s="1"/>
      <c r="SSG441" s="1"/>
      <c r="SSH441" s="1"/>
      <c r="SSI441" s="1"/>
      <c r="SSJ441" s="1"/>
      <c r="SSK441" s="1"/>
      <c r="SSL441" s="1"/>
      <c r="SSM441" s="1"/>
      <c r="SSN441" s="1"/>
      <c r="SSO441" s="1"/>
      <c r="SSP441" s="1"/>
      <c r="SSQ441" s="1"/>
      <c r="SSR441" s="1"/>
      <c r="SSS441" s="1"/>
      <c r="SST441" s="1"/>
      <c r="SSU441" s="1"/>
      <c r="SSV441" s="1"/>
      <c r="SSW441" s="1"/>
      <c r="SSX441" s="1"/>
      <c r="SSY441" s="1"/>
      <c r="SSZ441" s="1"/>
      <c r="STA441" s="1"/>
      <c r="STB441" s="1"/>
      <c r="STC441" s="1"/>
      <c r="STD441" s="1"/>
      <c r="STE441" s="1"/>
      <c r="STF441" s="1"/>
      <c r="STG441" s="1"/>
      <c r="STH441" s="1"/>
      <c r="STI441" s="1"/>
      <c r="STJ441" s="1"/>
      <c r="STK441" s="1"/>
      <c r="STL441" s="1"/>
      <c r="STM441" s="1"/>
      <c r="STN441" s="1"/>
      <c r="STO441" s="1"/>
      <c r="STP441" s="1"/>
      <c r="STQ441" s="1"/>
      <c r="STR441" s="1"/>
      <c r="STS441" s="1"/>
      <c r="STT441" s="1"/>
      <c r="STU441" s="1"/>
      <c r="STV441" s="1"/>
      <c r="STW441" s="1"/>
      <c r="STX441" s="1"/>
      <c r="STY441" s="1"/>
      <c r="STZ441" s="1"/>
      <c r="SUA441" s="1"/>
      <c r="SUB441" s="1"/>
      <c r="SUC441" s="1"/>
      <c r="SUD441" s="1"/>
      <c r="SUE441" s="1"/>
      <c r="SUF441" s="1"/>
      <c r="SUG441" s="1"/>
      <c r="SUH441" s="1"/>
      <c r="SUI441" s="1"/>
      <c r="SUJ441" s="1"/>
      <c r="SUK441" s="1"/>
      <c r="SUL441" s="1"/>
      <c r="SUM441" s="1"/>
      <c r="SUN441" s="1"/>
      <c r="SUO441" s="1"/>
      <c r="SUP441" s="1"/>
      <c r="SUQ441" s="1"/>
      <c r="SUR441" s="1"/>
      <c r="SUS441" s="1"/>
      <c r="SUT441" s="1"/>
      <c r="SUU441" s="1"/>
      <c r="SUV441" s="1"/>
      <c r="SUW441" s="1"/>
      <c r="SUX441" s="1"/>
      <c r="SUY441" s="1"/>
      <c r="SUZ441" s="1"/>
      <c r="SVA441" s="1"/>
      <c r="SVB441" s="1"/>
      <c r="SVC441" s="1"/>
      <c r="SVD441" s="1"/>
      <c r="SVE441" s="1"/>
      <c r="SVF441" s="1"/>
      <c r="SVG441" s="1"/>
      <c r="SVH441" s="1"/>
      <c r="SVI441" s="1"/>
      <c r="SVJ441" s="1"/>
      <c r="SVK441" s="1"/>
      <c r="SVL441" s="1"/>
      <c r="SVM441" s="1"/>
      <c r="SVN441" s="1"/>
      <c r="SVO441" s="1"/>
      <c r="SVP441" s="1"/>
      <c r="SVQ441" s="1"/>
      <c r="SVR441" s="1"/>
      <c r="SVS441" s="1"/>
      <c r="SVT441" s="1"/>
      <c r="SVU441" s="1"/>
      <c r="SVV441" s="1"/>
      <c r="SVW441" s="1"/>
      <c r="SVX441" s="1"/>
      <c r="SVY441" s="1"/>
      <c r="SVZ441" s="1"/>
      <c r="SWA441" s="1"/>
      <c r="SWB441" s="1"/>
      <c r="SWC441" s="1"/>
      <c r="SWD441" s="1"/>
      <c r="SWE441" s="1"/>
      <c r="SWF441" s="1"/>
      <c r="SWG441" s="1"/>
      <c r="SWH441" s="1"/>
      <c r="SWI441" s="1"/>
      <c r="SWJ441" s="1"/>
      <c r="SWK441" s="1"/>
      <c r="SWL441" s="1"/>
      <c r="SWM441" s="1"/>
      <c r="SWN441" s="1"/>
      <c r="SWO441" s="1"/>
      <c r="SWP441" s="1"/>
      <c r="SWQ441" s="1"/>
      <c r="SWR441" s="1"/>
      <c r="SWS441" s="1"/>
      <c r="SWT441" s="1"/>
      <c r="SWU441" s="1"/>
      <c r="SWV441" s="1"/>
      <c r="SWW441" s="1"/>
      <c r="SWX441" s="1"/>
      <c r="SWY441" s="1"/>
      <c r="SWZ441" s="1"/>
      <c r="SXA441" s="1"/>
      <c r="SXB441" s="1"/>
      <c r="SXC441" s="1"/>
      <c r="SXD441" s="1"/>
      <c r="SXE441" s="1"/>
      <c r="SXF441" s="1"/>
      <c r="SXG441" s="1"/>
      <c r="SXH441" s="1"/>
      <c r="SXI441" s="1"/>
      <c r="SXJ441" s="1"/>
      <c r="SXK441" s="1"/>
      <c r="SXL441" s="1"/>
      <c r="SXM441" s="1"/>
      <c r="SXN441" s="1"/>
      <c r="SXO441" s="1"/>
      <c r="SXP441" s="1"/>
      <c r="SXQ441" s="1"/>
      <c r="SXR441" s="1"/>
      <c r="SXS441" s="1"/>
      <c r="SXT441" s="1"/>
      <c r="SXU441" s="1"/>
      <c r="SXV441" s="1"/>
      <c r="SXW441" s="1"/>
      <c r="SXX441" s="1"/>
      <c r="SXY441" s="1"/>
      <c r="SXZ441" s="1"/>
      <c r="SYA441" s="1"/>
      <c r="SYB441" s="1"/>
      <c r="SYC441" s="1"/>
      <c r="SYD441" s="1"/>
      <c r="SYE441" s="1"/>
      <c r="SYF441" s="1"/>
      <c r="SYG441" s="1"/>
      <c r="SYH441" s="1"/>
      <c r="SYI441" s="1"/>
      <c r="SYJ441" s="1"/>
      <c r="SYK441" s="1"/>
      <c r="SYL441" s="1"/>
      <c r="SYM441" s="1"/>
      <c r="SYN441" s="1"/>
      <c r="SYO441" s="1"/>
      <c r="SYP441" s="1"/>
      <c r="SYQ441" s="1"/>
      <c r="SYR441" s="1"/>
      <c r="SYS441" s="1"/>
      <c r="SYT441" s="1"/>
      <c r="SYU441" s="1"/>
      <c r="SYV441" s="1"/>
      <c r="SYW441" s="1"/>
      <c r="SYX441" s="1"/>
      <c r="SYY441" s="1"/>
      <c r="SYZ441" s="1"/>
      <c r="SZA441" s="1"/>
      <c r="SZB441" s="1"/>
      <c r="SZC441" s="1"/>
      <c r="SZD441" s="1"/>
      <c r="SZE441" s="1"/>
      <c r="SZF441" s="1"/>
      <c r="SZG441" s="1"/>
      <c r="SZH441" s="1"/>
      <c r="SZI441" s="1"/>
      <c r="SZJ441" s="1"/>
      <c r="SZK441" s="1"/>
      <c r="SZL441" s="1"/>
      <c r="SZM441" s="1"/>
      <c r="SZN441" s="1"/>
      <c r="SZO441" s="1"/>
      <c r="SZP441" s="1"/>
      <c r="SZQ441" s="1"/>
      <c r="SZR441" s="1"/>
      <c r="SZS441" s="1"/>
      <c r="SZT441" s="1"/>
      <c r="SZU441" s="1"/>
      <c r="SZV441" s="1"/>
      <c r="SZW441" s="1"/>
      <c r="SZX441" s="1"/>
      <c r="SZY441" s="1"/>
      <c r="SZZ441" s="1"/>
      <c r="TAA441" s="1"/>
      <c r="TAB441" s="1"/>
      <c r="TAC441" s="1"/>
      <c r="TAD441" s="1"/>
      <c r="TAE441" s="1"/>
      <c r="TAF441" s="1"/>
      <c r="TAG441" s="1"/>
      <c r="TAH441" s="1"/>
      <c r="TAI441" s="1"/>
      <c r="TAJ441" s="1"/>
      <c r="TAK441" s="1"/>
      <c r="TAL441" s="1"/>
      <c r="TAM441" s="1"/>
      <c r="TAN441" s="1"/>
      <c r="TAO441" s="1"/>
      <c r="TAP441" s="1"/>
      <c r="TAQ441" s="1"/>
      <c r="TAR441" s="1"/>
      <c r="TAS441" s="1"/>
      <c r="TAT441" s="1"/>
      <c r="TAU441" s="1"/>
      <c r="TAV441" s="1"/>
      <c r="TAW441" s="1"/>
      <c r="TAX441" s="1"/>
      <c r="TAY441" s="1"/>
      <c r="TAZ441" s="1"/>
      <c r="TBA441" s="1"/>
      <c r="TBB441" s="1"/>
      <c r="TBC441" s="1"/>
      <c r="TBD441" s="1"/>
      <c r="TBE441" s="1"/>
      <c r="TBF441" s="1"/>
      <c r="TBG441" s="1"/>
      <c r="TBH441" s="1"/>
      <c r="TBI441" s="1"/>
      <c r="TBJ441" s="1"/>
      <c r="TBK441" s="1"/>
      <c r="TBL441" s="1"/>
      <c r="TBM441" s="1"/>
      <c r="TBN441" s="1"/>
      <c r="TBO441" s="1"/>
      <c r="TBP441" s="1"/>
      <c r="TBQ441" s="1"/>
      <c r="TBR441" s="1"/>
      <c r="TBS441" s="1"/>
      <c r="TBT441" s="1"/>
      <c r="TBU441" s="1"/>
      <c r="TBV441" s="1"/>
      <c r="TBW441" s="1"/>
      <c r="TBX441" s="1"/>
      <c r="TBY441" s="1"/>
      <c r="TBZ441" s="1"/>
      <c r="TCA441" s="1"/>
      <c r="TCB441" s="1"/>
      <c r="TCC441" s="1"/>
      <c r="TCD441" s="1"/>
      <c r="TCE441" s="1"/>
      <c r="TCF441" s="1"/>
      <c r="TCG441" s="1"/>
      <c r="TCH441" s="1"/>
      <c r="TCI441" s="1"/>
      <c r="TCJ441" s="1"/>
      <c r="TCK441" s="1"/>
      <c r="TCL441" s="1"/>
      <c r="TCM441" s="1"/>
      <c r="TCN441" s="1"/>
      <c r="TCO441" s="1"/>
      <c r="TCP441" s="1"/>
      <c r="TCQ441" s="1"/>
      <c r="TCR441" s="1"/>
      <c r="TCS441" s="1"/>
      <c r="TCT441" s="1"/>
      <c r="TCU441" s="1"/>
      <c r="TCV441" s="1"/>
      <c r="TCW441" s="1"/>
      <c r="TCX441" s="1"/>
      <c r="TCY441" s="1"/>
      <c r="TCZ441" s="1"/>
      <c r="TDA441" s="1"/>
      <c r="TDB441" s="1"/>
      <c r="TDC441" s="1"/>
      <c r="TDD441" s="1"/>
      <c r="TDE441" s="1"/>
      <c r="TDF441" s="1"/>
      <c r="TDG441" s="1"/>
      <c r="TDH441" s="1"/>
      <c r="TDI441" s="1"/>
      <c r="TDJ441" s="1"/>
      <c r="TDK441" s="1"/>
      <c r="TDL441" s="1"/>
      <c r="TDM441" s="1"/>
      <c r="TDN441" s="1"/>
      <c r="TDO441" s="1"/>
      <c r="TDP441" s="1"/>
      <c r="TDQ441" s="1"/>
      <c r="TDR441" s="1"/>
      <c r="TDS441" s="1"/>
      <c r="TDT441" s="1"/>
      <c r="TDU441" s="1"/>
      <c r="TDV441" s="1"/>
      <c r="TDW441" s="1"/>
      <c r="TDX441" s="1"/>
      <c r="TDY441" s="1"/>
      <c r="TDZ441" s="1"/>
      <c r="TEA441" s="1"/>
      <c r="TEB441" s="1"/>
      <c r="TEC441" s="1"/>
      <c r="TED441" s="1"/>
      <c r="TEE441" s="1"/>
      <c r="TEF441" s="1"/>
      <c r="TEG441" s="1"/>
      <c r="TEH441" s="1"/>
      <c r="TEI441" s="1"/>
      <c r="TEJ441" s="1"/>
      <c r="TEK441" s="1"/>
      <c r="TEL441" s="1"/>
      <c r="TEM441" s="1"/>
      <c r="TEN441" s="1"/>
      <c r="TEO441" s="1"/>
      <c r="TEP441" s="1"/>
      <c r="TEQ441" s="1"/>
      <c r="TER441" s="1"/>
      <c r="TES441" s="1"/>
      <c r="TET441" s="1"/>
      <c r="TEU441" s="1"/>
      <c r="TEV441" s="1"/>
      <c r="TEW441" s="1"/>
      <c r="TEX441" s="1"/>
      <c r="TEY441" s="1"/>
      <c r="TEZ441" s="1"/>
      <c r="TFA441" s="1"/>
      <c r="TFB441" s="1"/>
      <c r="TFC441" s="1"/>
      <c r="TFD441" s="1"/>
      <c r="TFE441" s="1"/>
      <c r="TFF441" s="1"/>
      <c r="TFG441" s="1"/>
      <c r="TFH441" s="1"/>
      <c r="TFI441" s="1"/>
      <c r="TFJ441" s="1"/>
      <c r="TFK441" s="1"/>
      <c r="TFL441" s="1"/>
      <c r="TFM441" s="1"/>
      <c r="TFN441" s="1"/>
      <c r="TFO441" s="1"/>
      <c r="TFP441" s="1"/>
      <c r="TFQ441" s="1"/>
      <c r="TFR441" s="1"/>
      <c r="TFS441" s="1"/>
      <c r="TFT441" s="1"/>
      <c r="TFU441" s="1"/>
      <c r="TFV441" s="1"/>
      <c r="TFW441" s="1"/>
      <c r="TFX441" s="1"/>
      <c r="TFY441" s="1"/>
      <c r="TFZ441" s="1"/>
      <c r="TGA441" s="1"/>
      <c r="TGB441" s="1"/>
      <c r="TGC441" s="1"/>
      <c r="TGD441" s="1"/>
      <c r="TGE441" s="1"/>
      <c r="TGF441" s="1"/>
      <c r="TGG441" s="1"/>
      <c r="TGH441" s="1"/>
      <c r="TGI441" s="1"/>
      <c r="TGJ441" s="1"/>
      <c r="TGK441" s="1"/>
      <c r="TGL441" s="1"/>
      <c r="TGM441" s="1"/>
      <c r="TGN441" s="1"/>
      <c r="TGO441" s="1"/>
      <c r="TGP441" s="1"/>
      <c r="TGQ441" s="1"/>
      <c r="TGR441" s="1"/>
      <c r="TGS441" s="1"/>
      <c r="TGT441" s="1"/>
      <c r="TGU441" s="1"/>
      <c r="TGV441" s="1"/>
      <c r="TGW441" s="1"/>
      <c r="TGX441" s="1"/>
      <c r="TGY441" s="1"/>
      <c r="TGZ441" s="1"/>
      <c r="THA441" s="1"/>
      <c r="THB441" s="1"/>
      <c r="THC441" s="1"/>
      <c r="THD441" s="1"/>
      <c r="THE441" s="1"/>
      <c r="THF441" s="1"/>
      <c r="THG441" s="1"/>
      <c r="THH441" s="1"/>
      <c r="THI441" s="1"/>
      <c r="THJ441" s="1"/>
      <c r="THK441" s="1"/>
      <c r="THL441" s="1"/>
      <c r="THM441" s="1"/>
      <c r="THN441" s="1"/>
      <c r="THO441" s="1"/>
      <c r="THP441" s="1"/>
      <c r="THQ441" s="1"/>
      <c r="THR441" s="1"/>
      <c r="THS441" s="1"/>
      <c r="THT441" s="1"/>
      <c r="THU441" s="1"/>
      <c r="THV441" s="1"/>
      <c r="THW441" s="1"/>
      <c r="THX441" s="1"/>
      <c r="THY441" s="1"/>
      <c r="THZ441" s="1"/>
      <c r="TIA441" s="1"/>
      <c r="TIB441" s="1"/>
      <c r="TIC441" s="1"/>
      <c r="TID441" s="1"/>
      <c r="TIE441" s="1"/>
      <c r="TIF441" s="1"/>
      <c r="TIG441" s="1"/>
      <c r="TIH441" s="1"/>
      <c r="TII441" s="1"/>
      <c r="TIJ441" s="1"/>
      <c r="TIK441" s="1"/>
      <c r="TIL441" s="1"/>
      <c r="TIM441" s="1"/>
      <c r="TIN441" s="1"/>
      <c r="TIO441" s="1"/>
      <c r="TIP441" s="1"/>
      <c r="TIQ441" s="1"/>
      <c r="TIR441" s="1"/>
      <c r="TIS441" s="1"/>
      <c r="TIT441" s="1"/>
      <c r="TIU441" s="1"/>
      <c r="TIV441" s="1"/>
      <c r="TIW441" s="1"/>
      <c r="TIX441" s="1"/>
      <c r="TIY441" s="1"/>
      <c r="TIZ441" s="1"/>
      <c r="TJA441" s="1"/>
      <c r="TJB441" s="1"/>
      <c r="TJC441" s="1"/>
      <c r="TJD441" s="1"/>
      <c r="TJE441" s="1"/>
      <c r="TJF441" s="1"/>
      <c r="TJG441" s="1"/>
      <c r="TJH441" s="1"/>
      <c r="TJI441" s="1"/>
      <c r="TJJ441" s="1"/>
      <c r="TJK441" s="1"/>
      <c r="TJL441" s="1"/>
      <c r="TJM441" s="1"/>
      <c r="TJN441" s="1"/>
      <c r="TJO441" s="1"/>
      <c r="TJP441" s="1"/>
      <c r="TJQ441" s="1"/>
      <c r="TJR441" s="1"/>
      <c r="TJS441" s="1"/>
      <c r="TJT441" s="1"/>
      <c r="TJU441" s="1"/>
      <c r="TJV441" s="1"/>
      <c r="TJW441" s="1"/>
      <c r="TJX441" s="1"/>
      <c r="TJY441" s="1"/>
      <c r="TJZ441" s="1"/>
      <c r="TKA441" s="1"/>
      <c r="TKB441" s="1"/>
      <c r="TKC441" s="1"/>
      <c r="TKD441" s="1"/>
      <c r="TKE441" s="1"/>
      <c r="TKF441" s="1"/>
      <c r="TKG441" s="1"/>
      <c r="TKH441" s="1"/>
      <c r="TKI441" s="1"/>
      <c r="TKJ441" s="1"/>
      <c r="TKK441" s="1"/>
      <c r="TKL441" s="1"/>
      <c r="TKM441" s="1"/>
      <c r="TKN441" s="1"/>
      <c r="TKO441" s="1"/>
      <c r="TKP441" s="1"/>
      <c r="TKQ441" s="1"/>
      <c r="TKR441" s="1"/>
      <c r="TKS441" s="1"/>
      <c r="TKT441" s="1"/>
      <c r="TKU441" s="1"/>
      <c r="TKV441" s="1"/>
      <c r="TKW441" s="1"/>
      <c r="TKX441" s="1"/>
      <c r="TKY441" s="1"/>
      <c r="TKZ441" s="1"/>
      <c r="TLA441" s="1"/>
      <c r="TLB441" s="1"/>
      <c r="TLC441" s="1"/>
      <c r="TLD441" s="1"/>
      <c r="TLE441" s="1"/>
      <c r="TLF441" s="1"/>
      <c r="TLG441" s="1"/>
      <c r="TLH441" s="1"/>
      <c r="TLI441" s="1"/>
      <c r="TLJ441" s="1"/>
      <c r="TLK441" s="1"/>
      <c r="TLL441" s="1"/>
      <c r="TLM441" s="1"/>
      <c r="TLN441" s="1"/>
      <c r="TLO441" s="1"/>
      <c r="TLP441" s="1"/>
      <c r="TLQ441" s="1"/>
      <c r="TLR441" s="1"/>
      <c r="TLS441" s="1"/>
      <c r="TLT441" s="1"/>
      <c r="TLU441" s="1"/>
      <c r="TLV441" s="1"/>
      <c r="TLW441" s="1"/>
      <c r="TLX441" s="1"/>
      <c r="TLY441" s="1"/>
      <c r="TLZ441" s="1"/>
      <c r="TMA441" s="1"/>
      <c r="TMB441" s="1"/>
      <c r="TMC441" s="1"/>
      <c r="TMD441" s="1"/>
      <c r="TME441" s="1"/>
      <c r="TMF441" s="1"/>
      <c r="TMG441" s="1"/>
      <c r="TMH441" s="1"/>
      <c r="TMI441" s="1"/>
      <c r="TMJ441" s="1"/>
      <c r="TMK441" s="1"/>
      <c r="TML441" s="1"/>
      <c r="TMM441" s="1"/>
      <c r="TMN441" s="1"/>
      <c r="TMO441" s="1"/>
      <c r="TMP441" s="1"/>
      <c r="TMQ441" s="1"/>
      <c r="TMR441" s="1"/>
      <c r="TMS441" s="1"/>
      <c r="TMT441" s="1"/>
      <c r="TMU441" s="1"/>
      <c r="TMV441" s="1"/>
      <c r="TMW441" s="1"/>
      <c r="TMX441" s="1"/>
      <c r="TMY441" s="1"/>
      <c r="TMZ441" s="1"/>
      <c r="TNA441" s="1"/>
      <c r="TNB441" s="1"/>
      <c r="TNC441" s="1"/>
      <c r="TND441" s="1"/>
      <c r="TNE441" s="1"/>
      <c r="TNF441" s="1"/>
      <c r="TNG441" s="1"/>
      <c r="TNH441" s="1"/>
      <c r="TNI441" s="1"/>
      <c r="TNJ441" s="1"/>
      <c r="TNK441" s="1"/>
      <c r="TNL441" s="1"/>
      <c r="TNM441" s="1"/>
      <c r="TNN441" s="1"/>
      <c r="TNO441" s="1"/>
      <c r="TNP441" s="1"/>
      <c r="TNQ441" s="1"/>
      <c r="TNR441" s="1"/>
      <c r="TNS441" s="1"/>
      <c r="TNT441" s="1"/>
      <c r="TNU441" s="1"/>
      <c r="TNV441" s="1"/>
      <c r="TNW441" s="1"/>
      <c r="TNX441" s="1"/>
      <c r="TNY441" s="1"/>
      <c r="TNZ441" s="1"/>
      <c r="TOA441" s="1"/>
      <c r="TOB441" s="1"/>
      <c r="TOC441" s="1"/>
      <c r="TOD441" s="1"/>
      <c r="TOE441" s="1"/>
      <c r="TOF441" s="1"/>
      <c r="TOG441" s="1"/>
      <c r="TOH441" s="1"/>
      <c r="TOI441" s="1"/>
      <c r="TOJ441" s="1"/>
      <c r="TOK441" s="1"/>
      <c r="TOL441" s="1"/>
      <c r="TOM441" s="1"/>
      <c r="TON441" s="1"/>
      <c r="TOO441" s="1"/>
      <c r="TOP441" s="1"/>
      <c r="TOQ441" s="1"/>
      <c r="TOR441" s="1"/>
      <c r="TOS441" s="1"/>
      <c r="TOT441" s="1"/>
      <c r="TOU441" s="1"/>
      <c r="TOV441" s="1"/>
      <c r="TOW441" s="1"/>
      <c r="TOX441" s="1"/>
      <c r="TOY441" s="1"/>
      <c r="TOZ441" s="1"/>
      <c r="TPA441" s="1"/>
      <c r="TPB441" s="1"/>
      <c r="TPC441" s="1"/>
      <c r="TPD441" s="1"/>
      <c r="TPE441" s="1"/>
      <c r="TPF441" s="1"/>
      <c r="TPG441" s="1"/>
      <c r="TPH441" s="1"/>
      <c r="TPI441" s="1"/>
      <c r="TPJ441" s="1"/>
      <c r="TPK441" s="1"/>
      <c r="TPL441" s="1"/>
      <c r="TPM441" s="1"/>
      <c r="TPN441" s="1"/>
      <c r="TPO441" s="1"/>
      <c r="TPP441" s="1"/>
      <c r="TPQ441" s="1"/>
      <c r="TPR441" s="1"/>
      <c r="TPS441" s="1"/>
      <c r="TPT441" s="1"/>
      <c r="TPU441" s="1"/>
      <c r="TPV441" s="1"/>
      <c r="TPW441" s="1"/>
      <c r="TPX441" s="1"/>
      <c r="TPY441" s="1"/>
      <c r="TPZ441" s="1"/>
      <c r="TQA441" s="1"/>
      <c r="TQB441" s="1"/>
      <c r="TQC441" s="1"/>
      <c r="TQD441" s="1"/>
      <c r="TQE441" s="1"/>
      <c r="TQF441" s="1"/>
      <c r="TQG441" s="1"/>
      <c r="TQH441" s="1"/>
      <c r="TQI441" s="1"/>
      <c r="TQJ441" s="1"/>
      <c r="TQK441" s="1"/>
      <c r="TQL441" s="1"/>
      <c r="TQM441" s="1"/>
      <c r="TQN441" s="1"/>
      <c r="TQO441" s="1"/>
      <c r="TQP441" s="1"/>
      <c r="TQQ441" s="1"/>
      <c r="TQR441" s="1"/>
      <c r="TQS441" s="1"/>
      <c r="TQT441" s="1"/>
      <c r="TQU441" s="1"/>
      <c r="TQV441" s="1"/>
      <c r="TQW441" s="1"/>
      <c r="TQX441" s="1"/>
      <c r="TQY441" s="1"/>
      <c r="TQZ441" s="1"/>
      <c r="TRA441" s="1"/>
      <c r="TRB441" s="1"/>
      <c r="TRC441" s="1"/>
      <c r="TRD441" s="1"/>
      <c r="TRE441" s="1"/>
      <c r="TRF441" s="1"/>
      <c r="TRG441" s="1"/>
      <c r="TRH441" s="1"/>
      <c r="TRI441" s="1"/>
      <c r="TRJ441" s="1"/>
      <c r="TRK441" s="1"/>
      <c r="TRL441" s="1"/>
      <c r="TRM441" s="1"/>
      <c r="TRN441" s="1"/>
      <c r="TRO441" s="1"/>
      <c r="TRP441" s="1"/>
      <c r="TRQ441" s="1"/>
      <c r="TRR441" s="1"/>
      <c r="TRS441" s="1"/>
      <c r="TRT441" s="1"/>
      <c r="TRU441" s="1"/>
      <c r="TRV441" s="1"/>
      <c r="TRW441" s="1"/>
      <c r="TRX441" s="1"/>
      <c r="TRY441" s="1"/>
      <c r="TRZ441" s="1"/>
      <c r="TSA441" s="1"/>
      <c r="TSB441" s="1"/>
      <c r="TSC441" s="1"/>
      <c r="TSD441" s="1"/>
      <c r="TSE441" s="1"/>
      <c r="TSF441" s="1"/>
      <c r="TSG441" s="1"/>
      <c r="TSH441" s="1"/>
      <c r="TSI441" s="1"/>
      <c r="TSJ441" s="1"/>
      <c r="TSK441" s="1"/>
      <c r="TSL441" s="1"/>
      <c r="TSM441" s="1"/>
      <c r="TSN441" s="1"/>
      <c r="TSO441" s="1"/>
      <c r="TSP441" s="1"/>
      <c r="TSQ441" s="1"/>
      <c r="TSR441" s="1"/>
      <c r="TSS441" s="1"/>
      <c r="TST441" s="1"/>
      <c r="TSU441" s="1"/>
      <c r="TSV441" s="1"/>
      <c r="TSW441" s="1"/>
      <c r="TSX441" s="1"/>
      <c r="TSY441" s="1"/>
      <c r="TSZ441" s="1"/>
      <c r="TTA441" s="1"/>
      <c r="TTB441" s="1"/>
      <c r="TTC441" s="1"/>
      <c r="TTD441" s="1"/>
      <c r="TTE441" s="1"/>
      <c r="TTF441" s="1"/>
      <c r="TTG441" s="1"/>
      <c r="TTH441" s="1"/>
      <c r="TTI441" s="1"/>
      <c r="TTJ441" s="1"/>
      <c r="TTK441" s="1"/>
      <c r="TTL441" s="1"/>
      <c r="TTM441" s="1"/>
      <c r="TTN441" s="1"/>
      <c r="TTO441" s="1"/>
      <c r="TTP441" s="1"/>
      <c r="TTQ441" s="1"/>
      <c r="TTR441" s="1"/>
      <c r="TTS441" s="1"/>
      <c r="TTT441" s="1"/>
      <c r="TTU441" s="1"/>
      <c r="TTV441" s="1"/>
      <c r="TTW441" s="1"/>
      <c r="TTX441" s="1"/>
      <c r="TTY441" s="1"/>
      <c r="TTZ441" s="1"/>
      <c r="TUA441" s="1"/>
      <c r="TUB441" s="1"/>
      <c r="TUC441" s="1"/>
      <c r="TUD441" s="1"/>
      <c r="TUE441" s="1"/>
      <c r="TUF441" s="1"/>
      <c r="TUG441" s="1"/>
      <c r="TUH441" s="1"/>
      <c r="TUI441" s="1"/>
      <c r="TUJ441" s="1"/>
      <c r="TUK441" s="1"/>
      <c r="TUL441" s="1"/>
      <c r="TUM441" s="1"/>
      <c r="TUN441" s="1"/>
      <c r="TUO441" s="1"/>
      <c r="TUP441" s="1"/>
      <c r="TUQ441" s="1"/>
      <c r="TUR441" s="1"/>
      <c r="TUS441" s="1"/>
      <c r="TUT441" s="1"/>
      <c r="TUU441" s="1"/>
      <c r="TUV441" s="1"/>
      <c r="TUW441" s="1"/>
      <c r="TUX441" s="1"/>
      <c r="TUY441" s="1"/>
      <c r="TUZ441" s="1"/>
      <c r="TVA441" s="1"/>
      <c r="TVB441" s="1"/>
      <c r="TVC441" s="1"/>
      <c r="TVD441" s="1"/>
      <c r="TVE441" s="1"/>
      <c r="TVF441" s="1"/>
      <c r="TVG441" s="1"/>
      <c r="TVH441" s="1"/>
      <c r="TVI441" s="1"/>
      <c r="TVJ441" s="1"/>
      <c r="TVK441" s="1"/>
      <c r="TVL441" s="1"/>
      <c r="TVM441" s="1"/>
      <c r="TVN441" s="1"/>
      <c r="TVO441" s="1"/>
      <c r="TVP441" s="1"/>
      <c r="TVQ441" s="1"/>
      <c r="TVR441" s="1"/>
      <c r="TVS441" s="1"/>
      <c r="TVT441" s="1"/>
      <c r="TVU441" s="1"/>
      <c r="TVV441" s="1"/>
      <c r="TVW441" s="1"/>
      <c r="TVX441" s="1"/>
      <c r="TVY441" s="1"/>
      <c r="TVZ441" s="1"/>
      <c r="TWA441" s="1"/>
      <c r="TWB441" s="1"/>
      <c r="TWC441" s="1"/>
      <c r="TWD441" s="1"/>
      <c r="TWE441" s="1"/>
      <c r="TWF441" s="1"/>
      <c r="TWG441" s="1"/>
      <c r="TWH441" s="1"/>
      <c r="TWI441" s="1"/>
      <c r="TWJ441" s="1"/>
      <c r="TWK441" s="1"/>
      <c r="TWL441" s="1"/>
      <c r="TWM441" s="1"/>
      <c r="TWN441" s="1"/>
      <c r="TWO441" s="1"/>
      <c r="TWP441" s="1"/>
      <c r="TWQ441" s="1"/>
      <c r="TWR441" s="1"/>
      <c r="TWS441" s="1"/>
      <c r="TWT441" s="1"/>
      <c r="TWU441" s="1"/>
      <c r="TWV441" s="1"/>
      <c r="TWW441" s="1"/>
      <c r="TWX441" s="1"/>
      <c r="TWY441" s="1"/>
      <c r="TWZ441" s="1"/>
      <c r="TXA441" s="1"/>
      <c r="TXB441" s="1"/>
      <c r="TXC441" s="1"/>
      <c r="TXD441" s="1"/>
      <c r="TXE441" s="1"/>
      <c r="TXF441" s="1"/>
      <c r="TXG441" s="1"/>
      <c r="TXH441" s="1"/>
      <c r="TXI441" s="1"/>
      <c r="TXJ441" s="1"/>
      <c r="TXK441" s="1"/>
      <c r="TXL441" s="1"/>
      <c r="TXM441" s="1"/>
      <c r="TXN441" s="1"/>
      <c r="TXO441" s="1"/>
      <c r="TXP441" s="1"/>
      <c r="TXQ441" s="1"/>
      <c r="TXR441" s="1"/>
      <c r="TXS441" s="1"/>
      <c r="TXT441" s="1"/>
      <c r="TXU441" s="1"/>
      <c r="TXV441" s="1"/>
      <c r="TXW441" s="1"/>
      <c r="TXX441" s="1"/>
      <c r="TXY441" s="1"/>
      <c r="TXZ441" s="1"/>
      <c r="TYA441" s="1"/>
      <c r="TYB441" s="1"/>
      <c r="TYC441" s="1"/>
      <c r="TYD441" s="1"/>
      <c r="TYE441" s="1"/>
      <c r="TYF441" s="1"/>
      <c r="TYG441" s="1"/>
      <c r="TYH441" s="1"/>
      <c r="TYI441" s="1"/>
      <c r="TYJ441" s="1"/>
      <c r="TYK441" s="1"/>
      <c r="TYL441" s="1"/>
      <c r="TYM441" s="1"/>
      <c r="TYN441" s="1"/>
      <c r="TYO441" s="1"/>
      <c r="TYP441" s="1"/>
      <c r="TYQ441" s="1"/>
      <c r="TYR441" s="1"/>
      <c r="TYS441" s="1"/>
      <c r="TYT441" s="1"/>
      <c r="TYU441" s="1"/>
      <c r="TYV441" s="1"/>
      <c r="TYW441" s="1"/>
      <c r="TYX441" s="1"/>
      <c r="TYY441" s="1"/>
      <c r="TYZ441" s="1"/>
      <c r="TZA441" s="1"/>
      <c r="TZB441" s="1"/>
      <c r="TZC441" s="1"/>
      <c r="TZD441" s="1"/>
      <c r="TZE441" s="1"/>
      <c r="TZF441" s="1"/>
      <c r="TZG441" s="1"/>
      <c r="TZH441" s="1"/>
      <c r="TZI441" s="1"/>
      <c r="TZJ441" s="1"/>
      <c r="TZK441" s="1"/>
      <c r="TZL441" s="1"/>
      <c r="TZM441" s="1"/>
      <c r="TZN441" s="1"/>
      <c r="TZO441" s="1"/>
      <c r="TZP441" s="1"/>
      <c r="TZQ441" s="1"/>
      <c r="TZR441" s="1"/>
      <c r="TZS441" s="1"/>
      <c r="TZT441" s="1"/>
      <c r="TZU441" s="1"/>
      <c r="TZV441" s="1"/>
      <c r="TZW441" s="1"/>
      <c r="TZX441" s="1"/>
      <c r="TZY441" s="1"/>
      <c r="TZZ441" s="1"/>
      <c r="UAA441" s="1"/>
      <c r="UAB441" s="1"/>
      <c r="UAC441" s="1"/>
      <c r="UAD441" s="1"/>
      <c r="UAE441" s="1"/>
      <c r="UAF441" s="1"/>
      <c r="UAG441" s="1"/>
      <c r="UAH441" s="1"/>
      <c r="UAI441" s="1"/>
      <c r="UAJ441" s="1"/>
      <c r="UAK441" s="1"/>
      <c r="UAL441" s="1"/>
      <c r="UAM441" s="1"/>
      <c r="UAN441" s="1"/>
      <c r="UAO441" s="1"/>
      <c r="UAP441" s="1"/>
      <c r="UAQ441" s="1"/>
      <c r="UAR441" s="1"/>
      <c r="UAS441" s="1"/>
      <c r="UAT441" s="1"/>
      <c r="UAU441" s="1"/>
      <c r="UAV441" s="1"/>
      <c r="UAW441" s="1"/>
      <c r="UAX441" s="1"/>
      <c r="UAY441" s="1"/>
      <c r="UAZ441" s="1"/>
      <c r="UBA441" s="1"/>
      <c r="UBB441" s="1"/>
      <c r="UBC441" s="1"/>
      <c r="UBD441" s="1"/>
      <c r="UBE441" s="1"/>
      <c r="UBF441" s="1"/>
      <c r="UBG441" s="1"/>
      <c r="UBH441" s="1"/>
      <c r="UBI441" s="1"/>
      <c r="UBJ441" s="1"/>
      <c r="UBK441" s="1"/>
      <c r="UBL441" s="1"/>
      <c r="UBM441" s="1"/>
      <c r="UBN441" s="1"/>
      <c r="UBO441" s="1"/>
      <c r="UBP441" s="1"/>
      <c r="UBQ441" s="1"/>
      <c r="UBR441" s="1"/>
      <c r="UBS441" s="1"/>
      <c r="UBT441" s="1"/>
      <c r="UBU441" s="1"/>
      <c r="UBV441" s="1"/>
      <c r="UBW441" s="1"/>
      <c r="UBX441" s="1"/>
      <c r="UBY441" s="1"/>
      <c r="UBZ441" s="1"/>
      <c r="UCA441" s="1"/>
      <c r="UCB441" s="1"/>
      <c r="UCC441" s="1"/>
      <c r="UCD441" s="1"/>
      <c r="UCE441" s="1"/>
      <c r="UCF441" s="1"/>
      <c r="UCG441" s="1"/>
      <c r="UCH441" s="1"/>
      <c r="UCI441" s="1"/>
      <c r="UCJ441" s="1"/>
      <c r="UCK441" s="1"/>
      <c r="UCL441" s="1"/>
      <c r="UCM441" s="1"/>
      <c r="UCN441" s="1"/>
      <c r="UCO441" s="1"/>
      <c r="UCP441" s="1"/>
      <c r="UCQ441" s="1"/>
      <c r="UCR441" s="1"/>
      <c r="UCS441" s="1"/>
      <c r="UCT441" s="1"/>
      <c r="UCU441" s="1"/>
      <c r="UCV441" s="1"/>
      <c r="UCW441" s="1"/>
      <c r="UCX441" s="1"/>
      <c r="UCY441" s="1"/>
      <c r="UCZ441" s="1"/>
      <c r="UDA441" s="1"/>
      <c r="UDB441" s="1"/>
      <c r="UDC441" s="1"/>
      <c r="UDD441" s="1"/>
      <c r="UDE441" s="1"/>
      <c r="UDF441" s="1"/>
      <c r="UDG441" s="1"/>
      <c r="UDH441" s="1"/>
      <c r="UDI441" s="1"/>
      <c r="UDJ441" s="1"/>
      <c r="UDK441" s="1"/>
      <c r="UDL441" s="1"/>
      <c r="UDM441" s="1"/>
      <c r="UDN441" s="1"/>
      <c r="UDO441" s="1"/>
      <c r="UDP441" s="1"/>
      <c r="UDQ441" s="1"/>
      <c r="UDR441" s="1"/>
      <c r="UDS441" s="1"/>
      <c r="UDT441" s="1"/>
      <c r="UDU441" s="1"/>
      <c r="UDV441" s="1"/>
      <c r="UDW441" s="1"/>
      <c r="UDX441" s="1"/>
      <c r="UDY441" s="1"/>
      <c r="UDZ441" s="1"/>
      <c r="UEA441" s="1"/>
      <c r="UEB441" s="1"/>
      <c r="UEC441" s="1"/>
      <c r="UED441" s="1"/>
      <c r="UEE441" s="1"/>
      <c r="UEF441" s="1"/>
      <c r="UEG441" s="1"/>
      <c r="UEH441" s="1"/>
      <c r="UEI441" s="1"/>
      <c r="UEJ441" s="1"/>
      <c r="UEK441" s="1"/>
      <c r="UEL441" s="1"/>
      <c r="UEM441" s="1"/>
      <c r="UEN441" s="1"/>
      <c r="UEO441" s="1"/>
      <c r="UEP441" s="1"/>
      <c r="UEQ441" s="1"/>
      <c r="UER441" s="1"/>
      <c r="UES441" s="1"/>
      <c r="UET441" s="1"/>
      <c r="UEU441" s="1"/>
      <c r="UEV441" s="1"/>
      <c r="UEW441" s="1"/>
      <c r="UEX441" s="1"/>
      <c r="UEY441" s="1"/>
      <c r="UEZ441" s="1"/>
      <c r="UFA441" s="1"/>
      <c r="UFB441" s="1"/>
      <c r="UFC441" s="1"/>
      <c r="UFD441" s="1"/>
      <c r="UFE441" s="1"/>
      <c r="UFF441" s="1"/>
      <c r="UFG441" s="1"/>
      <c r="UFH441" s="1"/>
      <c r="UFI441" s="1"/>
      <c r="UFJ441" s="1"/>
      <c r="UFK441" s="1"/>
      <c r="UFL441" s="1"/>
      <c r="UFM441" s="1"/>
      <c r="UFN441" s="1"/>
      <c r="UFO441" s="1"/>
      <c r="UFP441" s="1"/>
      <c r="UFQ441" s="1"/>
      <c r="UFR441" s="1"/>
      <c r="UFS441" s="1"/>
      <c r="UFT441" s="1"/>
      <c r="UFU441" s="1"/>
      <c r="UFV441" s="1"/>
      <c r="UFW441" s="1"/>
      <c r="UFX441" s="1"/>
      <c r="UFY441" s="1"/>
      <c r="UFZ441" s="1"/>
      <c r="UGA441" s="1"/>
      <c r="UGB441" s="1"/>
      <c r="UGC441" s="1"/>
      <c r="UGD441" s="1"/>
      <c r="UGE441" s="1"/>
      <c r="UGF441" s="1"/>
      <c r="UGG441" s="1"/>
      <c r="UGH441" s="1"/>
      <c r="UGI441" s="1"/>
      <c r="UGJ441" s="1"/>
      <c r="UGK441" s="1"/>
      <c r="UGL441" s="1"/>
      <c r="UGM441" s="1"/>
      <c r="UGN441" s="1"/>
      <c r="UGO441" s="1"/>
      <c r="UGP441" s="1"/>
      <c r="UGQ441" s="1"/>
      <c r="UGR441" s="1"/>
      <c r="UGS441" s="1"/>
      <c r="UGT441" s="1"/>
      <c r="UGU441" s="1"/>
      <c r="UGV441" s="1"/>
      <c r="UGW441" s="1"/>
      <c r="UGX441" s="1"/>
      <c r="UGY441" s="1"/>
      <c r="UGZ441" s="1"/>
      <c r="UHA441" s="1"/>
      <c r="UHB441" s="1"/>
      <c r="UHC441" s="1"/>
      <c r="UHD441" s="1"/>
      <c r="UHE441" s="1"/>
      <c r="UHF441" s="1"/>
      <c r="UHG441" s="1"/>
      <c r="UHH441" s="1"/>
      <c r="UHI441" s="1"/>
      <c r="UHJ441" s="1"/>
      <c r="UHK441" s="1"/>
      <c r="UHL441" s="1"/>
      <c r="UHM441" s="1"/>
      <c r="UHN441" s="1"/>
      <c r="UHO441" s="1"/>
      <c r="UHP441" s="1"/>
      <c r="UHQ441" s="1"/>
      <c r="UHR441" s="1"/>
      <c r="UHS441" s="1"/>
      <c r="UHT441" s="1"/>
      <c r="UHU441" s="1"/>
      <c r="UHV441" s="1"/>
      <c r="UHW441" s="1"/>
      <c r="UHX441" s="1"/>
      <c r="UHY441" s="1"/>
      <c r="UHZ441" s="1"/>
      <c r="UIA441" s="1"/>
      <c r="UIB441" s="1"/>
      <c r="UIC441" s="1"/>
      <c r="UID441" s="1"/>
      <c r="UIE441" s="1"/>
      <c r="UIF441" s="1"/>
      <c r="UIG441" s="1"/>
      <c r="UIH441" s="1"/>
      <c r="UII441" s="1"/>
      <c r="UIJ441" s="1"/>
      <c r="UIK441" s="1"/>
      <c r="UIL441" s="1"/>
      <c r="UIM441" s="1"/>
      <c r="UIN441" s="1"/>
      <c r="UIO441" s="1"/>
      <c r="UIP441" s="1"/>
      <c r="UIQ441" s="1"/>
      <c r="UIR441" s="1"/>
      <c r="UIS441" s="1"/>
      <c r="UIT441" s="1"/>
      <c r="UIU441" s="1"/>
      <c r="UIV441" s="1"/>
      <c r="UIW441" s="1"/>
      <c r="UIX441" s="1"/>
      <c r="UIY441" s="1"/>
      <c r="UIZ441" s="1"/>
      <c r="UJA441" s="1"/>
      <c r="UJB441" s="1"/>
      <c r="UJC441" s="1"/>
      <c r="UJD441" s="1"/>
      <c r="UJE441" s="1"/>
      <c r="UJF441" s="1"/>
      <c r="UJG441" s="1"/>
      <c r="UJH441" s="1"/>
      <c r="UJI441" s="1"/>
      <c r="UJJ441" s="1"/>
      <c r="UJK441" s="1"/>
      <c r="UJL441" s="1"/>
      <c r="UJM441" s="1"/>
      <c r="UJN441" s="1"/>
      <c r="UJO441" s="1"/>
      <c r="UJP441" s="1"/>
      <c r="UJQ441" s="1"/>
      <c r="UJR441" s="1"/>
      <c r="UJS441" s="1"/>
      <c r="UJT441" s="1"/>
      <c r="UJU441" s="1"/>
      <c r="UJV441" s="1"/>
      <c r="UJW441" s="1"/>
      <c r="UJX441" s="1"/>
      <c r="UJY441" s="1"/>
      <c r="UJZ441" s="1"/>
      <c r="UKA441" s="1"/>
      <c r="UKB441" s="1"/>
      <c r="UKC441" s="1"/>
      <c r="UKD441" s="1"/>
      <c r="UKE441" s="1"/>
      <c r="UKF441" s="1"/>
      <c r="UKG441" s="1"/>
      <c r="UKH441" s="1"/>
      <c r="UKI441" s="1"/>
      <c r="UKJ441" s="1"/>
      <c r="UKK441" s="1"/>
      <c r="UKL441" s="1"/>
      <c r="UKM441" s="1"/>
      <c r="UKN441" s="1"/>
      <c r="UKO441" s="1"/>
      <c r="UKP441" s="1"/>
      <c r="UKQ441" s="1"/>
      <c r="UKR441" s="1"/>
      <c r="UKS441" s="1"/>
      <c r="UKT441" s="1"/>
      <c r="UKU441" s="1"/>
      <c r="UKV441" s="1"/>
      <c r="UKW441" s="1"/>
      <c r="UKX441" s="1"/>
      <c r="UKY441" s="1"/>
      <c r="UKZ441" s="1"/>
      <c r="ULA441" s="1"/>
      <c r="ULB441" s="1"/>
      <c r="ULC441" s="1"/>
      <c r="ULD441" s="1"/>
      <c r="ULE441" s="1"/>
      <c r="ULF441" s="1"/>
      <c r="ULG441" s="1"/>
      <c r="ULH441" s="1"/>
      <c r="ULI441" s="1"/>
      <c r="ULJ441" s="1"/>
      <c r="ULK441" s="1"/>
      <c r="ULL441" s="1"/>
      <c r="ULM441" s="1"/>
      <c r="ULN441" s="1"/>
      <c r="ULO441" s="1"/>
      <c r="ULP441" s="1"/>
      <c r="ULQ441" s="1"/>
      <c r="ULR441" s="1"/>
      <c r="ULS441" s="1"/>
      <c r="ULT441" s="1"/>
      <c r="ULU441" s="1"/>
      <c r="ULV441" s="1"/>
      <c r="ULW441" s="1"/>
      <c r="ULX441" s="1"/>
      <c r="ULY441" s="1"/>
      <c r="ULZ441" s="1"/>
      <c r="UMA441" s="1"/>
      <c r="UMB441" s="1"/>
      <c r="UMC441" s="1"/>
      <c r="UMD441" s="1"/>
      <c r="UME441" s="1"/>
      <c r="UMF441" s="1"/>
      <c r="UMG441" s="1"/>
      <c r="UMH441" s="1"/>
      <c r="UMI441" s="1"/>
      <c r="UMJ441" s="1"/>
      <c r="UMK441" s="1"/>
      <c r="UML441" s="1"/>
      <c r="UMM441" s="1"/>
      <c r="UMN441" s="1"/>
      <c r="UMO441" s="1"/>
      <c r="UMP441" s="1"/>
      <c r="UMQ441" s="1"/>
      <c r="UMR441" s="1"/>
      <c r="UMS441" s="1"/>
      <c r="UMT441" s="1"/>
      <c r="UMU441" s="1"/>
      <c r="UMV441" s="1"/>
      <c r="UMW441" s="1"/>
      <c r="UMX441" s="1"/>
      <c r="UMY441" s="1"/>
      <c r="UMZ441" s="1"/>
      <c r="UNA441" s="1"/>
      <c r="UNB441" s="1"/>
      <c r="UNC441" s="1"/>
      <c r="UND441" s="1"/>
      <c r="UNE441" s="1"/>
      <c r="UNF441" s="1"/>
      <c r="UNG441" s="1"/>
      <c r="UNH441" s="1"/>
      <c r="UNI441" s="1"/>
      <c r="UNJ441" s="1"/>
      <c r="UNK441" s="1"/>
      <c r="UNL441" s="1"/>
      <c r="UNM441" s="1"/>
      <c r="UNN441" s="1"/>
      <c r="UNO441" s="1"/>
      <c r="UNP441" s="1"/>
      <c r="UNQ441" s="1"/>
      <c r="UNR441" s="1"/>
      <c r="UNS441" s="1"/>
      <c r="UNT441" s="1"/>
      <c r="UNU441" s="1"/>
      <c r="UNV441" s="1"/>
      <c r="UNW441" s="1"/>
      <c r="UNX441" s="1"/>
      <c r="UNY441" s="1"/>
      <c r="UNZ441" s="1"/>
      <c r="UOA441" s="1"/>
      <c r="UOB441" s="1"/>
      <c r="UOC441" s="1"/>
      <c r="UOD441" s="1"/>
      <c r="UOE441" s="1"/>
      <c r="UOF441" s="1"/>
      <c r="UOG441" s="1"/>
      <c r="UOH441" s="1"/>
      <c r="UOI441" s="1"/>
      <c r="UOJ441" s="1"/>
      <c r="UOK441" s="1"/>
      <c r="UOL441" s="1"/>
      <c r="UOM441" s="1"/>
      <c r="UON441" s="1"/>
      <c r="UOO441" s="1"/>
      <c r="UOP441" s="1"/>
      <c r="UOQ441" s="1"/>
      <c r="UOR441" s="1"/>
      <c r="UOS441" s="1"/>
      <c r="UOT441" s="1"/>
      <c r="UOU441" s="1"/>
      <c r="UOV441" s="1"/>
      <c r="UOW441" s="1"/>
      <c r="UOX441" s="1"/>
      <c r="UOY441" s="1"/>
      <c r="UOZ441" s="1"/>
      <c r="UPA441" s="1"/>
      <c r="UPB441" s="1"/>
      <c r="UPC441" s="1"/>
      <c r="UPD441" s="1"/>
      <c r="UPE441" s="1"/>
      <c r="UPF441" s="1"/>
      <c r="UPG441" s="1"/>
      <c r="UPH441" s="1"/>
      <c r="UPI441" s="1"/>
      <c r="UPJ441" s="1"/>
      <c r="UPK441" s="1"/>
      <c r="UPL441" s="1"/>
      <c r="UPM441" s="1"/>
      <c r="UPN441" s="1"/>
      <c r="UPO441" s="1"/>
      <c r="UPP441" s="1"/>
      <c r="UPQ441" s="1"/>
      <c r="UPR441" s="1"/>
      <c r="UPS441" s="1"/>
      <c r="UPT441" s="1"/>
      <c r="UPU441" s="1"/>
      <c r="UPV441" s="1"/>
      <c r="UPW441" s="1"/>
      <c r="UPX441" s="1"/>
      <c r="UPY441" s="1"/>
      <c r="UPZ441" s="1"/>
      <c r="UQA441" s="1"/>
      <c r="UQB441" s="1"/>
      <c r="UQC441" s="1"/>
      <c r="UQD441" s="1"/>
      <c r="UQE441" s="1"/>
      <c r="UQF441" s="1"/>
      <c r="UQG441" s="1"/>
      <c r="UQH441" s="1"/>
      <c r="UQI441" s="1"/>
      <c r="UQJ441" s="1"/>
      <c r="UQK441" s="1"/>
      <c r="UQL441" s="1"/>
      <c r="UQM441" s="1"/>
      <c r="UQN441" s="1"/>
      <c r="UQO441" s="1"/>
      <c r="UQP441" s="1"/>
      <c r="UQQ441" s="1"/>
      <c r="UQR441" s="1"/>
      <c r="UQS441" s="1"/>
      <c r="UQT441" s="1"/>
      <c r="UQU441" s="1"/>
      <c r="UQV441" s="1"/>
      <c r="UQW441" s="1"/>
      <c r="UQX441" s="1"/>
      <c r="UQY441" s="1"/>
      <c r="UQZ441" s="1"/>
      <c r="URA441" s="1"/>
      <c r="URB441" s="1"/>
      <c r="URC441" s="1"/>
      <c r="URD441" s="1"/>
      <c r="URE441" s="1"/>
      <c r="URF441" s="1"/>
      <c r="URG441" s="1"/>
      <c r="URH441" s="1"/>
      <c r="URI441" s="1"/>
      <c r="URJ441" s="1"/>
      <c r="URK441" s="1"/>
      <c r="URL441" s="1"/>
      <c r="URM441" s="1"/>
      <c r="URN441" s="1"/>
      <c r="URO441" s="1"/>
      <c r="URP441" s="1"/>
      <c r="URQ441" s="1"/>
      <c r="URR441" s="1"/>
      <c r="URS441" s="1"/>
      <c r="URT441" s="1"/>
      <c r="URU441" s="1"/>
      <c r="URV441" s="1"/>
      <c r="URW441" s="1"/>
      <c r="URX441" s="1"/>
      <c r="URY441" s="1"/>
      <c r="URZ441" s="1"/>
      <c r="USA441" s="1"/>
      <c r="USB441" s="1"/>
      <c r="USC441" s="1"/>
      <c r="USD441" s="1"/>
      <c r="USE441" s="1"/>
      <c r="USF441" s="1"/>
      <c r="USG441" s="1"/>
      <c r="USH441" s="1"/>
      <c r="USI441" s="1"/>
      <c r="USJ441" s="1"/>
      <c r="USK441" s="1"/>
      <c r="USL441" s="1"/>
      <c r="USM441" s="1"/>
      <c r="USN441" s="1"/>
      <c r="USO441" s="1"/>
      <c r="USP441" s="1"/>
      <c r="USQ441" s="1"/>
      <c r="USR441" s="1"/>
      <c r="USS441" s="1"/>
      <c r="UST441" s="1"/>
      <c r="USU441" s="1"/>
      <c r="USV441" s="1"/>
      <c r="USW441" s="1"/>
      <c r="USX441" s="1"/>
      <c r="USY441" s="1"/>
      <c r="USZ441" s="1"/>
      <c r="UTA441" s="1"/>
      <c r="UTB441" s="1"/>
      <c r="UTC441" s="1"/>
      <c r="UTD441" s="1"/>
      <c r="UTE441" s="1"/>
      <c r="UTF441" s="1"/>
      <c r="UTG441" s="1"/>
      <c r="UTH441" s="1"/>
      <c r="UTI441" s="1"/>
      <c r="UTJ441" s="1"/>
      <c r="UTK441" s="1"/>
      <c r="UTL441" s="1"/>
      <c r="UTM441" s="1"/>
      <c r="UTN441" s="1"/>
      <c r="UTO441" s="1"/>
      <c r="UTP441" s="1"/>
      <c r="UTQ441" s="1"/>
      <c r="UTR441" s="1"/>
      <c r="UTS441" s="1"/>
      <c r="UTT441" s="1"/>
      <c r="UTU441" s="1"/>
      <c r="UTV441" s="1"/>
      <c r="UTW441" s="1"/>
      <c r="UTX441" s="1"/>
      <c r="UTY441" s="1"/>
      <c r="UTZ441" s="1"/>
      <c r="UUA441" s="1"/>
      <c r="UUB441" s="1"/>
      <c r="UUC441" s="1"/>
      <c r="UUD441" s="1"/>
      <c r="UUE441" s="1"/>
      <c r="UUF441" s="1"/>
      <c r="UUG441" s="1"/>
      <c r="UUH441" s="1"/>
      <c r="UUI441" s="1"/>
      <c r="UUJ441" s="1"/>
      <c r="UUK441" s="1"/>
      <c r="UUL441" s="1"/>
      <c r="UUM441" s="1"/>
      <c r="UUN441" s="1"/>
      <c r="UUO441" s="1"/>
      <c r="UUP441" s="1"/>
      <c r="UUQ441" s="1"/>
      <c r="UUR441" s="1"/>
      <c r="UUS441" s="1"/>
      <c r="UUT441" s="1"/>
      <c r="UUU441" s="1"/>
      <c r="UUV441" s="1"/>
      <c r="UUW441" s="1"/>
      <c r="UUX441" s="1"/>
      <c r="UUY441" s="1"/>
      <c r="UUZ441" s="1"/>
      <c r="UVA441" s="1"/>
      <c r="UVB441" s="1"/>
      <c r="UVC441" s="1"/>
      <c r="UVD441" s="1"/>
      <c r="UVE441" s="1"/>
      <c r="UVF441" s="1"/>
      <c r="UVG441" s="1"/>
      <c r="UVH441" s="1"/>
      <c r="UVI441" s="1"/>
      <c r="UVJ441" s="1"/>
      <c r="UVK441" s="1"/>
      <c r="UVL441" s="1"/>
      <c r="UVM441" s="1"/>
      <c r="UVN441" s="1"/>
      <c r="UVO441" s="1"/>
      <c r="UVP441" s="1"/>
      <c r="UVQ441" s="1"/>
      <c r="UVR441" s="1"/>
      <c r="UVS441" s="1"/>
      <c r="UVT441" s="1"/>
      <c r="UVU441" s="1"/>
      <c r="UVV441" s="1"/>
      <c r="UVW441" s="1"/>
      <c r="UVX441" s="1"/>
      <c r="UVY441" s="1"/>
      <c r="UVZ441" s="1"/>
      <c r="UWA441" s="1"/>
      <c r="UWB441" s="1"/>
      <c r="UWC441" s="1"/>
      <c r="UWD441" s="1"/>
      <c r="UWE441" s="1"/>
      <c r="UWF441" s="1"/>
      <c r="UWG441" s="1"/>
      <c r="UWH441" s="1"/>
      <c r="UWI441" s="1"/>
      <c r="UWJ441" s="1"/>
      <c r="UWK441" s="1"/>
      <c r="UWL441" s="1"/>
      <c r="UWM441" s="1"/>
      <c r="UWN441" s="1"/>
      <c r="UWO441" s="1"/>
      <c r="UWP441" s="1"/>
      <c r="UWQ441" s="1"/>
      <c r="UWR441" s="1"/>
      <c r="UWS441" s="1"/>
      <c r="UWT441" s="1"/>
      <c r="UWU441" s="1"/>
      <c r="UWV441" s="1"/>
      <c r="UWW441" s="1"/>
      <c r="UWX441" s="1"/>
      <c r="UWY441" s="1"/>
      <c r="UWZ441" s="1"/>
      <c r="UXA441" s="1"/>
      <c r="UXB441" s="1"/>
      <c r="UXC441" s="1"/>
      <c r="UXD441" s="1"/>
      <c r="UXE441" s="1"/>
      <c r="UXF441" s="1"/>
      <c r="UXG441" s="1"/>
      <c r="UXH441" s="1"/>
      <c r="UXI441" s="1"/>
      <c r="UXJ441" s="1"/>
      <c r="UXK441" s="1"/>
      <c r="UXL441" s="1"/>
      <c r="UXM441" s="1"/>
      <c r="UXN441" s="1"/>
      <c r="UXO441" s="1"/>
      <c r="UXP441" s="1"/>
      <c r="UXQ441" s="1"/>
      <c r="UXR441" s="1"/>
      <c r="UXS441" s="1"/>
      <c r="UXT441" s="1"/>
      <c r="UXU441" s="1"/>
      <c r="UXV441" s="1"/>
      <c r="UXW441" s="1"/>
      <c r="UXX441" s="1"/>
      <c r="UXY441" s="1"/>
      <c r="UXZ441" s="1"/>
      <c r="UYA441" s="1"/>
      <c r="UYB441" s="1"/>
      <c r="UYC441" s="1"/>
      <c r="UYD441" s="1"/>
      <c r="UYE441" s="1"/>
      <c r="UYF441" s="1"/>
      <c r="UYG441" s="1"/>
      <c r="UYH441" s="1"/>
      <c r="UYI441" s="1"/>
      <c r="UYJ441" s="1"/>
      <c r="UYK441" s="1"/>
      <c r="UYL441" s="1"/>
      <c r="UYM441" s="1"/>
      <c r="UYN441" s="1"/>
      <c r="UYO441" s="1"/>
      <c r="UYP441" s="1"/>
      <c r="UYQ441" s="1"/>
      <c r="UYR441" s="1"/>
      <c r="UYS441" s="1"/>
      <c r="UYT441" s="1"/>
      <c r="UYU441" s="1"/>
      <c r="UYV441" s="1"/>
      <c r="UYW441" s="1"/>
      <c r="UYX441" s="1"/>
      <c r="UYY441" s="1"/>
      <c r="UYZ441" s="1"/>
      <c r="UZA441" s="1"/>
      <c r="UZB441" s="1"/>
      <c r="UZC441" s="1"/>
      <c r="UZD441" s="1"/>
      <c r="UZE441" s="1"/>
      <c r="UZF441" s="1"/>
      <c r="UZG441" s="1"/>
      <c r="UZH441" s="1"/>
      <c r="UZI441" s="1"/>
      <c r="UZJ441" s="1"/>
      <c r="UZK441" s="1"/>
      <c r="UZL441" s="1"/>
      <c r="UZM441" s="1"/>
      <c r="UZN441" s="1"/>
      <c r="UZO441" s="1"/>
      <c r="UZP441" s="1"/>
      <c r="UZQ441" s="1"/>
      <c r="UZR441" s="1"/>
      <c r="UZS441" s="1"/>
      <c r="UZT441" s="1"/>
      <c r="UZU441" s="1"/>
      <c r="UZV441" s="1"/>
      <c r="UZW441" s="1"/>
      <c r="UZX441" s="1"/>
      <c r="UZY441" s="1"/>
      <c r="UZZ441" s="1"/>
      <c r="VAA441" s="1"/>
      <c r="VAB441" s="1"/>
      <c r="VAC441" s="1"/>
      <c r="VAD441" s="1"/>
      <c r="VAE441" s="1"/>
      <c r="VAF441" s="1"/>
      <c r="VAG441" s="1"/>
      <c r="VAH441" s="1"/>
      <c r="VAI441" s="1"/>
      <c r="VAJ441" s="1"/>
      <c r="VAK441" s="1"/>
      <c r="VAL441" s="1"/>
      <c r="VAM441" s="1"/>
      <c r="VAN441" s="1"/>
      <c r="VAO441" s="1"/>
      <c r="VAP441" s="1"/>
      <c r="VAQ441" s="1"/>
      <c r="VAR441" s="1"/>
      <c r="VAS441" s="1"/>
      <c r="VAT441" s="1"/>
      <c r="VAU441" s="1"/>
      <c r="VAV441" s="1"/>
      <c r="VAW441" s="1"/>
      <c r="VAX441" s="1"/>
      <c r="VAY441" s="1"/>
      <c r="VAZ441" s="1"/>
      <c r="VBA441" s="1"/>
      <c r="VBB441" s="1"/>
      <c r="VBC441" s="1"/>
      <c r="VBD441" s="1"/>
      <c r="VBE441" s="1"/>
      <c r="VBF441" s="1"/>
      <c r="VBG441" s="1"/>
      <c r="VBH441" s="1"/>
      <c r="VBI441" s="1"/>
      <c r="VBJ441" s="1"/>
      <c r="VBK441" s="1"/>
      <c r="VBL441" s="1"/>
      <c r="VBM441" s="1"/>
      <c r="VBN441" s="1"/>
      <c r="VBO441" s="1"/>
      <c r="VBP441" s="1"/>
      <c r="VBQ441" s="1"/>
      <c r="VBR441" s="1"/>
      <c r="VBS441" s="1"/>
      <c r="VBT441" s="1"/>
      <c r="VBU441" s="1"/>
      <c r="VBV441" s="1"/>
      <c r="VBW441" s="1"/>
      <c r="VBX441" s="1"/>
      <c r="VBY441" s="1"/>
      <c r="VBZ441" s="1"/>
      <c r="VCA441" s="1"/>
      <c r="VCB441" s="1"/>
      <c r="VCC441" s="1"/>
      <c r="VCD441" s="1"/>
      <c r="VCE441" s="1"/>
      <c r="VCF441" s="1"/>
      <c r="VCG441" s="1"/>
      <c r="VCH441" s="1"/>
      <c r="VCI441" s="1"/>
      <c r="VCJ441" s="1"/>
      <c r="VCK441" s="1"/>
      <c r="VCL441" s="1"/>
      <c r="VCM441" s="1"/>
      <c r="VCN441" s="1"/>
      <c r="VCO441" s="1"/>
      <c r="VCP441" s="1"/>
      <c r="VCQ441" s="1"/>
      <c r="VCR441" s="1"/>
      <c r="VCS441" s="1"/>
      <c r="VCT441" s="1"/>
      <c r="VCU441" s="1"/>
      <c r="VCV441" s="1"/>
      <c r="VCW441" s="1"/>
      <c r="VCX441" s="1"/>
      <c r="VCY441" s="1"/>
      <c r="VCZ441" s="1"/>
      <c r="VDA441" s="1"/>
      <c r="VDB441" s="1"/>
      <c r="VDC441" s="1"/>
      <c r="VDD441" s="1"/>
      <c r="VDE441" s="1"/>
      <c r="VDF441" s="1"/>
      <c r="VDG441" s="1"/>
      <c r="VDH441" s="1"/>
      <c r="VDI441" s="1"/>
      <c r="VDJ441" s="1"/>
      <c r="VDK441" s="1"/>
      <c r="VDL441" s="1"/>
      <c r="VDM441" s="1"/>
      <c r="VDN441" s="1"/>
      <c r="VDO441" s="1"/>
      <c r="VDP441" s="1"/>
      <c r="VDQ441" s="1"/>
      <c r="VDR441" s="1"/>
      <c r="VDS441" s="1"/>
      <c r="VDT441" s="1"/>
      <c r="VDU441" s="1"/>
      <c r="VDV441" s="1"/>
      <c r="VDW441" s="1"/>
      <c r="VDX441" s="1"/>
      <c r="VDY441" s="1"/>
      <c r="VDZ441" s="1"/>
      <c r="VEA441" s="1"/>
      <c r="VEB441" s="1"/>
      <c r="VEC441" s="1"/>
      <c r="VED441" s="1"/>
      <c r="VEE441" s="1"/>
      <c r="VEF441" s="1"/>
      <c r="VEG441" s="1"/>
      <c r="VEH441" s="1"/>
      <c r="VEI441" s="1"/>
      <c r="VEJ441" s="1"/>
      <c r="VEK441" s="1"/>
      <c r="VEL441" s="1"/>
      <c r="VEM441" s="1"/>
      <c r="VEN441" s="1"/>
      <c r="VEO441" s="1"/>
      <c r="VEP441" s="1"/>
      <c r="VEQ441" s="1"/>
      <c r="VER441" s="1"/>
      <c r="VES441" s="1"/>
      <c r="VET441" s="1"/>
      <c r="VEU441" s="1"/>
      <c r="VEV441" s="1"/>
      <c r="VEW441" s="1"/>
      <c r="VEX441" s="1"/>
      <c r="VEY441" s="1"/>
      <c r="VEZ441" s="1"/>
      <c r="VFA441" s="1"/>
      <c r="VFB441" s="1"/>
      <c r="VFC441" s="1"/>
      <c r="VFD441" s="1"/>
      <c r="VFE441" s="1"/>
      <c r="VFF441" s="1"/>
      <c r="VFG441" s="1"/>
      <c r="VFH441" s="1"/>
      <c r="VFI441" s="1"/>
      <c r="VFJ441" s="1"/>
      <c r="VFK441" s="1"/>
      <c r="VFL441" s="1"/>
      <c r="VFM441" s="1"/>
      <c r="VFN441" s="1"/>
      <c r="VFO441" s="1"/>
      <c r="VFP441" s="1"/>
      <c r="VFQ441" s="1"/>
      <c r="VFR441" s="1"/>
      <c r="VFS441" s="1"/>
      <c r="VFT441" s="1"/>
      <c r="VFU441" s="1"/>
      <c r="VFV441" s="1"/>
      <c r="VFW441" s="1"/>
      <c r="VFX441" s="1"/>
      <c r="VFY441" s="1"/>
      <c r="VFZ441" s="1"/>
      <c r="VGA441" s="1"/>
      <c r="VGB441" s="1"/>
      <c r="VGC441" s="1"/>
      <c r="VGD441" s="1"/>
      <c r="VGE441" s="1"/>
      <c r="VGF441" s="1"/>
      <c r="VGG441" s="1"/>
      <c r="VGH441" s="1"/>
      <c r="VGI441" s="1"/>
      <c r="VGJ441" s="1"/>
      <c r="VGK441" s="1"/>
      <c r="VGL441" s="1"/>
      <c r="VGM441" s="1"/>
      <c r="VGN441" s="1"/>
      <c r="VGO441" s="1"/>
      <c r="VGP441" s="1"/>
      <c r="VGQ441" s="1"/>
      <c r="VGR441" s="1"/>
      <c r="VGS441" s="1"/>
      <c r="VGT441" s="1"/>
      <c r="VGU441" s="1"/>
      <c r="VGV441" s="1"/>
      <c r="VGW441" s="1"/>
      <c r="VGX441" s="1"/>
      <c r="VGY441" s="1"/>
      <c r="VGZ441" s="1"/>
      <c r="VHA441" s="1"/>
      <c r="VHB441" s="1"/>
      <c r="VHC441" s="1"/>
      <c r="VHD441" s="1"/>
      <c r="VHE441" s="1"/>
      <c r="VHF441" s="1"/>
      <c r="VHG441" s="1"/>
      <c r="VHH441" s="1"/>
      <c r="VHI441" s="1"/>
      <c r="VHJ441" s="1"/>
      <c r="VHK441" s="1"/>
      <c r="VHL441" s="1"/>
      <c r="VHM441" s="1"/>
      <c r="VHN441" s="1"/>
      <c r="VHO441" s="1"/>
      <c r="VHP441" s="1"/>
      <c r="VHQ441" s="1"/>
      <c r="VHR441" s="1"/>
      <c r="VHS441" s="1"/>
      <c r="VHT441" s="1"/>
      <c r="VHU441" s="1"/>
      <c r="VHV441" s="1"/>
      <c r="VHW441" s="1"/>
      <c r="VHX441" s="1"/>
      <c r="VHY441" s="1"/>
      <c r="VHZ441" s="1"/>
      <c r="VIA441" s="1"/>
      <c r="VIB441" s="1"/>
      <c r="VIC441" s="1"/>
      <c r="VID441" s="1"/>
      <c r="VIE441" s="1"/>
      <c r="VIF441" s="1"/>
      <c r="VIG441" s="1"/>
      <c r="VIH441" s="1"/>
      <c r="VII441" s="1"/>
      <c r="VIJ441" s="1"/>
      <c r="VIK441" s="1"/>
      <c r="VIL441" s="1"/>
      <c r="VIM441" s="1"/>
      <c r="VIN441" s="1"/>
      <c r="VIO441" s="1"/>
      <c r="VIP441" s="1"/>
      <c r="VIQ441" s="1"/>
      <c r="VIR441" s="1"/>
      <c r="VIS441" s="1"/>
      <c r="VIT441" s="1"/>
      <c r="VIU441" s="1"/>
      <c r="VIV441" s="1"/>
      <c r="VIW441" s="1"/>
      <c r="VIX441" s="1"/>
      <c r="VIY441" s="1"/>
      <c r="VIZ441" s="1"/>
      <c r="VJA441" s="1"/>
      <c r="VJB441" s="1"/>
      <c r="VJC441" s="1"/>
      <c r="VJD441" s="1"/>
      <c r="VJE441" s="1"/>
      <c r="VJF441" s="1"/>
      <c r="VJG441" s="1"/>
      <c r="VJH441" s="1"/>
      <c r="VJI441" s="1"/>
      <c r="VJJ441" s="1"/>
      <c r="VJK441" s="1"/>
      <c r="VJL441" s="1"/>
      <c r="VJM441" s="1"/>
      <c r="VJN441" s="1"/>
      <c r="VJO441" s="1"/>
      <c r="VJP441" s="1"/>
      <c r="VJQ441" s="1"/>
      <c r="VJR441" s="1"/>
      <c r="VJS441" s="1"/>
      <c r="VJT441" s="1"/>
      <c r="VJU441" s="1"/>
      <c r="VJV441" s="1"/>
      <c r="VJW441" s="1"/>
      <c r="VJX441" s="1"/>
      <c r="VJY441" s="1"/>
      <c r="VJZ441" s="1"/>
      <c r="VKA441" s="1"/>
      <c r="VKB441" s="1"/>
      <c r="VKC441" s="1"/>
      <c r="VKD441" s="1"/>
      <c r="VKE441" s="1"/>
      <c r="VKF441" s="1"/>
      <c r="VKG441" s="1"/>
      <c r="VKH441" s="1"/>
      <c r="VKI441" s="1"/>
      <c r="VKJ441" s="1"/>
      <c r="VKK441" s="1"/>
      <c r="VKL441" s="1"/>
      <c r="VKM441" s="1"/>
      <c r="VKN441" s="1"/>
      <c r="VKO441" s="1"/>
      <c r="VKP441" s="1"/>
      <c r="VKQ441" s="1"/>
      <c r="VKR441" s="1"/>
      <c r="VKS441" s="1"/>
      <c r="VKT441" s="1"/>
      <c r="VKU441" s="1"/>
      <c r="VKV441" s="1"/>
      <c r="VKW441" s="1"/>
      <c r="VKX441" s="1"/>
      <c r="VKY441" s="1"/>
      <c r="VKZ441" s="1"/>
      <c r="VLA441" s="1"/>
      <c r="VLB441" s="1"/>
      <c r="VLC441" s="1"/>
      <c r="VLD441" s="1"/>
      <c r="VLE441" s="1"/>
      <c r="VLF441" s="1"/>
      <c r="VLG441" s="1"/>
      <c r="VLH441" s="1"/>
      <c r="VLI441" s="1"/>
      <c r="VLJ441" s="1"/>
      <c r="VLK441" s="1"/>
      <c r="VLL441" s="1"/>
      <c r="VLM441" s="1"/>
      <c r="VLN441" s="1"/>
      <c r="VLO441" s="1"/>
      <c r="VLP441" s="1"/>
      <c r="VLQ441" s="1"/>
      <c r="VLR441" s="1"/>
      <c r="VLS441" s="1"/>
      <c r="VLT441" s="1"/>
      <c r="VLU441" s="1"/>
      <c r="VLV441" s="1"/>
      <c r="VLW441" s="1"/>
      <c r="VLX441" s="1"/>
      <c r="VLY441" s="1"/>
      <c r="VLZ441" s="1"/>
      <c r="VMA441" s="1"/>
      <c r="VMB441" s="1"/>
      <c r="VMC441" s="1"/>
      <c r="VMD441" s="1"/>
      <c r="VME441" s="1"/>
      <c r="VMF441" s="1"/>
      <c r="VMG441" s="1"/>
      <c r="VMH441" s="1"/>
      <c r="VMI441" s="1"/>
      <c r="VMJ441" s="1"/>
      <c r="VMK441" s="1"/>
      <c r="VML441" s="1"/>
      <c r="VMM441" s="1"/>
      <c r="VMN441" s="1"/>
      <c r="VMO441" s="1"/>
      <c r="VMP441" s="1"/>
      <c r="VMQ441" s="1"/>
      <c r="VMR441" s="1"/>
      <c r="VMS441" s="1"/>
      <c r="VMT441" s="1"/>
      <c r="VMU441" s="1"/>
      <c r="VMV441" s="1"/>
      <c r="VMW441" s="1"/>
      <c r="VMX441" s="1"/>
      <c r="VMY441" s="1"/>
      <c r="VMZ441" s="1"/>
      <c r="VNA441" s="1"/>
      <c r="VNB441" s="1"/>
      <c r="VNC441" s="1"/>
      <c r="VND441" s="1"/>
      <c r="VNE441" s="1"/>
      <c r="VNF441" s="1"/>
      <c r="VNG441" s="1"/>
      <c r="VNH441" s="1"/>
      <c r="VNI441" s="1"/>
      <c r="VNJ441" s="1"/>
      <c r="VNK441" s="1"/>
      <c r="VNL441" s="1"/>
      <c r="VNM441" s="1"/>
      <c r="VNN441" s="1"/>
      <c r="VNO441" s="1"/>
      <c r="VNP441" s="1"/>
      <c r="VNQ441" s="1"/>
      <c r="VNR441" s="1"/>
      <c r="VNS441" s="1"/>
      <c r="VNT441" s="1"/>
      <c r="VNU441" s="1"/>
      <c r="VNV441" s="1"/>
      <c r="VNW441" s="1"/>
      <c r="VNX441" s="1"/>
      <c r="VNY441" s="1"/>
      <c r="VNZ441" s="1"/>
      <c r="VOA441" s="1"/>
      <c r="VOB441" s="1"/>
      <c r="VOC441" s="1"/>
      <c r="VOD441" s="1"/>
      <c r="VOE441" s="1"/>
      <c r="VOF441" s="1"/>
      <c r="VOG441" s="1"/>
      <c r="VOH441" s="1"/>
      <c r="VOI441" s="1"/>
      <c r="VOJ441" s="1"/>
      <c r="VOK441" s="1"/>
      <c r="VOL441" s="1"/>
      <c r="VOM441" s="1"/>
      <c r="VON441" s="1"/>
      <c r="VOO441" s="1"/>
      <c r="VOP441" s="1"/>
      <c r="VOQ441" s="1"/>
      <c r="VOR441" s="1"/>
      <c r="VOS441" s="1"/>
      <c r="VOT441" s="1"/>
      <c r="VOU441" s="1"/>
      <c r="VOV441" s="1"/>
      <c r="VOW441" s="1"/>
      <c r="VOX441" s="1"/>
      <c r="VOY441" s="1"/>
      <c r="VOZ441" s="1"/>
      <c r="VPA441" s="1"/>
      <c r="VPB441" s="1"/>
      <c r="VPC441" s="1"/>
      <c r="VPD441" s="1"/>
      <c r="VPE441" s="1"/>
      <c r="VPF441" s="1"/>
      <c r="VPG441" s="1"/>
      <c r="VPH441" s="1"/>
      <c r="VPI441" s="1"/>
      <c r="VPJ441" s="1"/>
      <c r="VPK441" s="1"/>
      <c r="VPL441" s="1"/>
      <c r="VPM441" s="1"/>
      <c r="VPN441" s="1"/>
      <c r="VPO441" s="1"/>
      <c r="VPP441" s="1"/>
      <c r="VPQ441" s="1"/>
      <c r="VPR441" s="1"/>
      <c r="VPS441" s="1"/>
      <c r="VPT441" s="1"/>
      <c r="VPU441" s="1"/>
      <c r="VPV441" s="1"/>
      <c r="VPW441" s="1"/>
      <c r="VPX441" s="1"/>
      <c r="VPY441" s="1"/>
      <c r="VPZ441" s="1"/>
      <c r="VQA441" s="1"/>
      <c r="VQB441" s="1"/>
      <c r="VQC441" s="1"/>
      <c r="VQD441" s="1"/>
      <c r="VQE441" s="1"/>
      <c r="VQF441" s="1"/>
      <c r="VQG441" s="1"/>
      <c r="VQH441" s="1"/>
      <c r="VQI441" s="1"/>
      <c r="VQJ441" s="1"/>
      <c r="VQK441" s="1"/>
      <c r="VQL441" s="1"/>
      <c r="VQM441" s="1"/>
      <c r="VQN441" s="1"/>
      <c r="VQO441" s="1"/>
      <c r="VQP441" s="1"/>
      <c r="VQQ441" s="1"/>
      <c r="VQR441" s="1"/>
      <c r="VQS441" s="1"/>
      <c r="VQT441" s="1"/>
      <c r="VQU441" s="1"/>
      <c r="VQV441" s="1"/>
      <c r="VQW441" s="1"/>
      <c r="VQX441" s="1"/>
      <c r="VQY441" s="1"/>
      <c r="VQZ441" s="1"/>
      <c r="VRA441" s="1"/>
      <c r="VRB441" s="1"/>
      <c r="VRC441" s="1"/>
      <c r="VRD441" s="1"/>
      <c r="VRE441" s="1"/>
      <c r="VRF441" s="1"/>
      <c r="VRG441" s="1"/>
      <c r="VRH441" s="1"/>
      <c r="VRI441" s="1"/>
      <c r="VRJ441" s="1"/>
      <c r="VRK441" s="1"/>
      <c r="VRL441" s="1"/>
      <c r="VRM441" s="1"/>
      <c r="VRN441" s="1"/>
      <c r="VRO441" s="1"/>
      <c r="VRP441" s="1"/>
      <c r="VRQ441" s="1"/>
      <c r="VRR441" s="1"/>
      <c r="VRS441" s="1"/>
      <c r="VRT441" s="1"/>
      <c r="VRU441" s="1"/>
      <c r="VRV441" s="1"/>
      <c r="VRW441" s="1"/>
      <c r="VRX441" s="1"/>
      <c r="VRY441" s="1"/>
      <c r="VRZ441" s="1"/>
      <c r="VSA441" s="1"/>
      <c r="VSB441" s="1"/>
      <c r="VSC441" s="1"/>
      <c r="VSD441" s="1"/>
      <c r="VSE441" s="1"/>
      <c r="VSF441" s="1"/>
      <c r="VSG441" s="1"/>
      <c r="VSH441" s="1"/>
      <c r="VSI441" s="1"/>
      <c r="VSJ441" s="1"/>
      <c r="VSK441" s="1"/>
      <c r="VSL441" s="1"/>
      <c r="VSM441" s="1"/>
      <c r="VSN441" s="1"/>
      <c r="VSO441" s="1"/>
      <c r="VSP441" s="1"/>
      <c r="VSQ441" s="1"/>
      <c r="VSR441" s="1"/>
      <c r="VSS441" s="1"/>
      <c r="VST441" s="1"/>
      <c r="VSU441" s="1"/>
      <c r="VSV441" s="1"/>
      <c r="VSW441" s="1"/>
      <c r="VSX441" s="1"/>
      <c r="VSY441" s="1"/>
      <c r="VSZ441" s="1"/>
      <c r="VTA441" s="1"/>
      <c r="VTB441" s="1"/>
      <c r="VTC441" s="1"/>
      <c r="VTD441" s="1"/>
      <c r="VTE441" s="1"/>
      <c r="VTF441" s="1"/>
      <c r="VTG441" s="1"/>
      <c r="VTH441" s="1"/>
      <c r="VTI441" s="1"/>
      <c r="VTJ441" s="1"/>
      <c r="VTK441" s="1"/>
      <c r="VTL441" s="1"/>
      <c r="VTM441" s="1"/>
      <c r="VTN441" s="1"/>
      <c r="VTO441" s="1"/>
      <c r="VTP441" s="1"/>
      <c r="VTQ441" s="1"/>
      <c r="VTR441" s="1"/>
      <c r="VTS441" s="1"/>
      <c r="VTT441" s="1"/>
      <c r="VTU441" s="1"/>
      <c r="VTV441" s="1"/>
      <c r="VTW441" s="1"/>
      <c r="VTX441" s="1"/>
      <c r="VTY441" s="1"/>
      <c r="VTZ441" s="1"/>
      <c r="VUA441" s="1"/>
      <c r="VUB441" s="1"/>
      <c r="VUC441" s="1"/>
      <c r="VUD441" s="1"/>
      <c r="VUE441" s="1"/>
      <c r="VUF441" s="1"/>
      <c r="VUG441" s="1"/>
      <c r="VUH441" s="1"/>
      <c r="VUI441" s="1"/>
      <c r="VUJ441" s="1"/>
      <c r="VUK441" s="1"/>
      <c r="VUL441" s="1"/>
      <c r="VUM441" s="1"/>
      <c r="VUN441" s="1"/>
      <c r="VUO441" s="1"/>
      <c r="VUP441" s="1"/>
      <c r="VUQ441" s="1"/>
      <c r="VUR441" s="1"/>
      <c r="VUS441" s="1"/>
      <c r="VUT441" s="1"/>
      <c r="VUU441" s="1"/>
      <c r="VUV441" s="1"/>
      <c r="VUW441" s="1"/>
      <c r="VUX441" s="1"/>
      <c r="VUY441" s="1"/>
      <c r="VUZ441" s="1"/>
      <c r="VVA441" s="1"/>
      <c r="VVB441" s="1"/>
      <c r="VVC441" s="1"/>
      <c r="VVD441" s="1"/>
      <c r="VVE441" s="1"/>
      <c r="VVF441" s="1"/>
      <c r="VVG441" s="1"/>
      <c r="VVH441" s="1"/>
      <c r="VVI441" s="1"/>
      <c r="VVJ441" s="1"/>
      <c r="VVK441" s="1"/>
      <c r="VVL441" s="1"/>
      <c r="VVM441" s="1"/>
      <c r="VVN441" s="1"/>
      <c r="VVO441" s="1"/>
      <c r="VVP441" s="1"/>
      <c r="VVQ441" s="1"/>
      <c r="VVR441" s="1"/>
      <c r="VVS441" s="1"/>
      <c r="VVT441" s="1"/>
      <c r="VVU441" s="1"/>
      <c r="VVV441" s="1"/>
      <c r="VVW441" s="1"/>
      <c r="VVX441" s="1"/>
      <c r="VVY441" s="1"/>
      <c r="VVZ441" s="1"/>
      <c r="VWA441" s="1"/>
      <c r="VWB441" s="1"/>
      <c r="VWC441" s="1"/>
      <c r="VWD441" s="1"/>
      <c r="VWE441" s="1"/>
      <c r="VWF441" s="1"/>
      <c r="VWG441" s="1"/>
      <c r="VWH441" s="1"/>
      <c r="VWI441" s="1"/>
      <c r="VWJ441" s="1"/>
      <c r="VWK441" s="1"/>
      <c r="VWL441" s="1"/>
      <c r="VWM441" s="1"/>
      <c r="VWN441" s="1"/>
      <c r="VWO441" s="1"/>
      <c r="VWP441" s="1"/>
      <c r="VWQ441" s="1"/>
      <c r="VWR441" s="1"/>
      <c r="VWS441" s="1"/>
      <c r="VWT441" s="1"/>
      <c r="VWU441" s="1"/>
      <c r="VWV441" s="1"/>
      <c r="VWW441" s="1"/>
      <c r="VWX441" s="1"/>
      <c r="VWY441" s="1"/>
      <c r="VWZ441" s="1"/>
      <c r="VXA441" s="1"/>
      <c r="VXB441" s="1"/>
      <c r="VXC441" s="1"/>
      <c r="VXD441" s="1"/>
      <c r="VXE441" s="1"/>
      <c r="VXF441" s="1"/>
      <c r="VXG441" s="1"/>
      <c r="VXH441" s="1"/>
      <c r="VXI441" s="1"/>
      <c r="VXJ441" s="1"/>
      <c r="VXK441" s="1"/>
      <c r="VXL441" s="1"/>
      <c r="VXM441" s="1"/>
      <c r="VXN441" s="1"/>
      <c r="VXO441" s="1"/>
      <c r="VXP441" s="1"/>
      <c r="VXQ441" s="1"/>
      <c r="VXR441" s="1"/>
      <c r="VXS441" s="1"/>
      <c r="VXT441" s="1"/>
      <c r="VXU441" s="1"/>
      <c r="VXV441" s="1"/>
      <c r="VXW441" s="1"/>
      <c r="VXX441" s="1"/>
      <c r="VXY441" s="1"/>
      <c r="VXZ441" s="1"/>
      <c r="VYA441" s="1"/>
      <c r="VYB441" s="1"/>
      <c r="VYC441" s="1"/>
      <c r="VYD441" s="1"/>
      <c r="VYE441" s="1"/>
      <c r="VYF441" s="1"/>
      <c r="VYG441" s="1"/>
      <c r="VYH441" s="1"/>
      <c r="VYI441" s="1"/>
      <c r="VYJ441" s="1"/>
      <c r="VYK441" s="1"/>
      <c r="VYL441" s="1"/>
      <c r="VYM441" s="1"/>
      <c r="VYN441" s="1"/>
      <c r="VYO441" s="1"/>
      <c r="VYP441" s="1"/>
      <c r="VYQ441" s="1"/>
      <c r="VYR441" s="1"/>
      <c r="VYS441" s="1"/>
      <c r="VYT441" s="1"/>
      <c r="VYU441" s="1"/>
      <c r="VYV441" s="1"/>
      <c r="VYW441" s="1"/>
      <c r="VYX441" s="1"/>
      <c r="VYY441" s="1"/>
      <c r="VYZ441" s="1"/>
      <c r="VZA441" s="1"/>
      <c r="VZB441" s="1"/>
      <c r="VZC441" s="1"/>
      <c r="VZD441" s="1"/>
      <c r="VZE441" s="1"/>
      <c r="VZF441" s="1"/>
      <c r="VZG441" s="1"/>
      <c r="VZH441" s="1"/>
      <c r="VZI441" s="1"/>
      <c r="VZJ441" s="1"/>
      <c r="VZK441" s="1"/>
      <c r="VZL441" s="1"/>
      <c r="VZM441" s="1"/>
      <c r="VZN441" s="1"/>
      <c r="VZO441" s="1"/>
      <c r="VZP441" s="1"/>
      <c r="VZQ441" s="1"/>
      <c r="VZR441" s="1"/>
      <c r="VZS441" s="1"/>
      <c r="VZT441" s="1"/>
      <c r="VZU441" s="1"/>
      <c r="VZV441" s="1"/>
      <c r="VZW441" s="1"/>
      <c r="VZX441" s="1"/>
      <c r="VZY441" s="1"/>
      <c r="VZZ441" s="1"/>
      <c r="WAA441" s="1"/>
      <c r="WAB441" s="1"/>
      <c r="WAC441" s="1"/>
      <c r="WAD441" s="1"/>
      <c r="WAE441" s="1"/>
      <c r="WAF441" s="1"/>
      <c r="WAG441" s="1"/>
      <c r="WAH441" s="1"/>
      <c r="WAI441" s="1"/>
      <c r="WAJ441" s="1"/>
      <c r="WAK441" s="1"/>
      <c r="WAL441" s="1"/>
      <c r="WAM441" s="1"/>
      <c r="WAN441" s="1"/>
      <c r="WAO441" s="1"/>
      <c r="WAP441" s="1"/>
      <c r="WAQ441" s="1"/>
      <c r="WAR441" s="1"/>
      <c r="WAS441" s="1"/>
      <c r="WAT441" s="1"/>
      <c r="WAU441" s="1"/>
      <c r="WAV441" s="1"/>
      <c r="WAW441" s="1"/>
      <c r="WAX441" s="1"/>
      <c r="WAY441" s="1"/>
      <c r="WAZ441" s="1"/>
      <c r="WBA441" s="1"/>
      <c r="WBB441" s="1"/>
      <c r="WBC441" s="1"/>
      <c r="WBD441" s="1"/>
      <c r="WBE441" s="1"/>
      <c r="WBF441" s="1"/>
      <c r="WBG441" s="1"/>
      <c r="WBH441" s="1"/>
      <c r="WBI441" s="1"/>
      <c r="WBJ441" s="1"/>
      <c r="WBK441" s="1"/>
      <c r="WBL441" s="1"/>
      <c r="WBM441" s="1"/>
      <c r="WBN441" s="1"/>
      <c r="WBO441" s="1"/>
      <c r="WBP441" s="1"/>
      <c r="WBQ441" s="1"/>
      <c r="WBR441" s="1"/>
      <c r="WBS441" s="1"/>
      <c r="WBT441" s="1"/>
      <c r="WBU441" s="1"/>
      <c r="WBV441" s="1"/>
      <c r="WBW441" s="1"/>
      <c r="WBX441" s="1"/>
      <c r="WBY441" s="1"/>
      <c r="WBZ441" s="1"/>
      <c r="WCA441" s="1"/>
      <c r="WCB441" s="1"/>
      <c r="WCC441" s="1"/>
      <c r="WCD441" s="1"/>
      <c r="WCE441" s="1"/>
      <c r="WCF441" s="1"/>
      <c r="WCG441" s="1"/>
      <c r="WCH441" s="1"/>
      <c r="WCI441" s="1"/>
      <c r="WCJ441" s="1"/>
      <c r="WCK441" s="1"/>
      <c r="WCL441" s="1"/>
      <c r="WCM441" s="1"/>
      <c r="WCN441" s="1"/>
      <c r="WCO441" s="1"/>
      <c r="WCP441" s="1"/>
      <c r="WCQ441" s="1"/>
      <c r="WCR441" s="1"/>
      <c r="WCS441" s="1"/>
      <c r="WCT441" s="1"/>
      <c r="WCU441" s="1"/>
      <c r="WCV441" s="1"/>
      <c r="WCW441" s="1"/>
      <c r="WCX441" s="1"/>
      <c r="WCY441" s="1"/>
      <c r="WCZ441" s="1"/>
      <c r="WDA441" s="1"/>
      <c r="WDB441" s="1"/>
      <c r="WDC441" s="1"/>
      <c r="WDD441" s="1"/>
      <c r="WDE441" s="1"/>
      <c r="WDF441" s="1"/>
      <c r="WDG441" s="1"/>
      <c r="WDH441" s="1"/>
      <c r="WDI441" s="1"/>
      <c r="WDJ441" s="1"/>
      <c r="WDK441" s="1"/>
      <c r="WDL441" s="1"/>
      <c r="WDM441" s="1"/>
      <c r="WDN441" s="1"/>
      <c r="WDO441" s="1"/>
      <c r="WDP441" s="1"/>
      <c r="WDQ441" s="1"/>
      <c r="WDR441" s="1"/>
      <c r="WDS441" s="1"/>
      <c r="WDT441" s="1"/>
      <c r="WDU441" s="1"/>
      <c r="WDV441" s="1"/>
      <c r="WDW441" s="1"/>
      <c r="WDX441" s="1"/>
      <c r="WDY441" s="1"/>
      <c r="WDZ441" s="1"/>
      <c r="WEA441" s="1"/>
      <c r="WEB441" s="1"/>
      <c r="WEC441" s="1"/>
      <c r="WED441" s="1"/>
      <c r="WEE441" s="1"/>
      <c r="WEF441" s="1"/>
      <c r="WEG441" s="1"/>
      <c r="WEH441" s="1"/>
      <c r="WEI441" s="1"/>
      <c r="WEJ441" s="1"/>
      <c r="WEK441" s="1"/>
      <c r="WEL441" s="1"/>
      <c r="WEM441" s="1"/>
      <c r="WEN441" s="1"/>
      <c r="WEO441" s="1"/>
      <c r="WEP441" s="1"/>
      <c r="WEQ441" s="1"/>
      <c r="WER441" s="1"/>
      <c r="WES441" s="1"/>
      <c r="WET441" s="1"/>
      <c r="WEU441" s="1"/>
      <c r="WEV441" s="1"/>
      <c r="WEW441" s="1"/>
      <c r="WEX441" s="1"/>
      <c r="WEY441" s="1"/>
      <c r="WEZ441" s="1"/>
      <c r="WFA441" s="1"/>
      <c r="WFB441" s="1"/>
      <c r="WFC441" s="1"/>
      <c r="WFD441" s="1"/>
      <c r="WFE441" s="1"/>
      <c r="WFF441" s="1"/>
      <c r="WFG441" s="1"/>
      <c r="WFH441" s="1"/>
      <c r="WFI441" s="1"/>
      <c r="WFJ441" s="1"/>
      <c r="WFK441" s="1"/>
      <c r="WFL441" s="1"/>
      <c r="WFM441" s="1"/>
      <c r="WFN441" s="1"/>
      <c r="WFO441" s="1"/>
      <c r="WFP441" s="1"/>
      <c r="WFQ441" s="1"/>
      <c r="WFR441" s="1"/>
      <c r="WFS441" s="1"/>
      <c r="WFT441" s="1"/>
      <c r="WFU441" s="1"/>
      <c r="WFV441" s="1"/>
      <c r="WFW441" s="1"/>
      <c r="WFX441" s="1"/>
      <c r="WFY441" s="1"/>
      <c r="WFZ441" s="1"/>
      <c r="WGA441" s="1"/>
      <c r="WGB441" s="1"/>
      <c r="WGC441" s="1"/>
      <c r="WGD441" s="1"/>
      <c r="WGE441" s="1"/>
      <c r="WGF441" s="1"/>
      <c r="WGG441" s="1"/>
      <c r="WGH441" s="1"/>
      <c r="WGI441" s="1"/>
      <c r="WGJ441" s="1"/>
      <c r="WGK441" s="1"/>
      <c r="WGL441" s="1"/>
      <c r="WGM441" s="1"/>
      <c r="WGN441" s="1"/>
      <c r="WGO441" s="1"/>
      <c r="WGP441" s="1"/>
      <c r="WGQ441" s="1"/>
      <c r="WGR441" s="1"/>
      <c r="WGS441" s="1"/>
      <c r="WGT441" s="1"/>
      <c r="WGU441" s="1"/>
      <c r="WGV441" s="1"/>
      <c r="WGW441" s="1"/>
      <c r="WGX441" s="1"/>
      <c r="WGY441" s="1"/>
      <c r="WGZ441" s="1"/>
      <c r="WHA441" s="1"/>
      <c r="WHB441" s="1"/>
      <c r="WHC441" s="1"/>
      <c r="WHD441" s="1"/>
      <c r="WHE441" s="1"/>
      <c r="WHF441" s="1"/>
      <c r="WHG441" s="1"/>
      <c r="WHH441" s="1"/>
      <c r="WHI441" s="1"/>
      <c r="WHJ441" s="1"/>
      <c r="WHK441" s="1"/>
      <c r="WHL441" s="1"/>
      <c r="WHM441" s="1"/>
      <c r="WHN441" s="1"/>
      <c r="WHO441" s="1"/>
      <c r="WHP441" s="1"/>
      <c r="WHQ441" s="1"/>
      <c r="WHR441" s="1"/>
      <c r="WHS441" s="1"/>
      <c r="WHT441" s="1"/>
      <c r="WHU441" s="1"/>
      <c r="WHV441" s="1"/>
      <c r="WHW441" s="1"/>
      <c r="WHX441" s="1"/>
      <c r="WHY441" s="1"/>
      <c r="WHZ441" s="1"/>
      <c r="WIA441" s="1"/>
      <c r="WIB441" s="1"/>
      <c r="WIC441" s="1"/>
      <c r="WID441" s="1"/>
      <c r="WIE441" s="1"/>
      <c r="WIF441" s="1"/>
      <c r="WIG441" s="1"/>
      <c r="WIH441" s="1"/>
      <c r="WII441" s="1"/>
      <c r="WIJ441" s="1"/>
      <c r="WIK441" s="1"/>
      <c r="WIL441" s="1"/>
      <c r="WIM441" s="1"/>
      <c r="WIN441" s="1"/>
      <c r="WIO441" s="1"/>
      <c r="WIP441" s="1"/>
      <c r="WIQ441" s="1"/>
      <c r="WIR441" s="1"/>
      <c r="WIS441" s="1"/>
      <c r="WIT441" s="1"/>
      <c r="WIU441" s="1"/>
      <c r="WIV441" s="1"/>
      <c r="WIW441" s="1"/>
      <c r="WIX441" s="1"/>
      <c r="WIY441" s="1"/>
      <c r="WIZ441" s="1"/>
      <c r="WJA441" s="1"/>
      <c r="WJB441" s="1"/>
      <c r="WJC441" s="1"/>
      <c r="WJD441" s="1"/>
      <c r="WJE441" s="1"/>
      <c r="WJF441" s="1"/>
      <c r="WJG441" s="1"/>
      <c r="WJH441" s="1"/>
      <c r="WJI441" s="1"/>
      <c r="WJJ441" s="1"/>
      <c r="WJK441" s="1"/>
      <c r="WJL441" s="1"/>
      <c r="WJM441" s="1"/>
      <c r="WJN441" s="1"/>
      <c r="WJO441" s="1"/>
      <c r="WJP441" s="1"/>
      <c r="WJQ441" s="1"/>
      <c r="WJR441" s="1"/>
      <c r="WJS441" s="1"/>
      <c r="WJT441" s="1"/>
      <c r="WJU441" s="1"/>
      <c r="WJV441" s="1"/>
      <c r="WJW441" s="1"/>
      <c r="WJX441" s="1"/>
      <c r="WJY441" s="1"/>
      <c r="WJZ441" s="1"/>
      <c r="WKA441" s="1"/>
      <c r="WKB441" s="1"/>
      <c r="WKC441" s="1"/>
      <c r="WKD441" s="1"/>
      <c r="WKE441" s="1"/>
      <c r="WKF441" s="1"/>
      <c r="WKG441" s="1"/>
      <c r="WKH441" s="1"/>
      <c r="WKI441" s="1"/>
      <c r="WKJ441" s="1"/>
      <c r="WKK441" s="1"/>
      <c r="WKL441" s="1"/>
      <c r="WKM441" s="1"/>
      <c r="WKN441" s="1"/>
      <c r="WKO441" s="1"/>
      <c r="WKP441" s="1"/>
      <c r="WKQ441" s="1"/>
      <c r="WKR441" s="1"/>
      <c r="WKS441" s="1"/>
      <c r="WKT441" s="1"/>
      <c r="WKU441" s="1"/>
      <c r="WKV441" s="1"/>
      <c r="WKW441" s="1"/>
      <c r="WKX441" s="1"/>
      <c r="WKY441" s="1"/>
      <c r="WKZ441" s="1"/>
      <c r="WLA441" s="1"/>
      <c r="WLB441" s="1"/>
      <c r="WLC441" s="1"/>
      <c r="WLD441" s="1"/>
      <c r="WLE441" s="1"/>
      <c r="WLF441" s="1"/>
      <c r="WLG441" s="1"/>
      <c r="WLH441" s="1"/>
      <c r="WLI441" s="1"/>
      <c r="WLJ441" s="1"/>
      <c r="WLK441" s="1"/>
      <c r="WLL441" s="1"/>
      <c r="WLM441" s="1"/>
      <c r="WLN441" s="1"/>
      <c r="WLO441" s="1"/>
      <c r="WLP441" s="1"/>
      <c r="WLQ441" s="1"/>
      <c r="WLR441" s="1"/>
      <c r="WLS441" s="1"/>
      <c r="WLT441" s="1"/>
      <c r="WLU441" s="1"/>
      <c r="WLV441" s="1"/>
      <c r="WLW441" s="1"/>
      <c r="WLX441" s="1"/>
      <c r="WLY441" s="1"/>
      <c r="WLZ441" s="1"/>
      <c r="WMA441" s="1"/>
      <c r="WMB441" s="1"/>
      <c r="WMC441" s="1"/>
      <c r="WMD441" s="1"/>
      <c r="WME441" s="1"/>
      <c r="WMF441" s="1"/>
      <c r="WMG441" s="1"/>
      <c r="WMH441" s="1"/>
      <c r="WMI441" s="1"/>
      <c r="WMJ441" s="1"/>
      <c r="WMK441" s="1"/>
      <c r="WML441" s="1"/>
      <c r="WMM441" s="1"/>
      <c r="WMN441" s="1"/>
      <c r="WMO441" s="1"/>
      <c r="WMP441" s="1"/>
      <c r="WMQ441" s="1"/>
      <c r="WMR441" s="1"/>
      <c r="WMS441" s="1"/>
      <c r="WMT441" s="1"/>
      <c r="WMU441" s="1"/>
      <c r="WMV441" s="1"/>
      <c r="WMW441" s="1"/>
      <c r="WMX441" s="1"/>
      <c r="WMY441" s="1"/>
      <c r="WMZ441" s="1"/>
      <c r="WNA441" s="1"/>
      <c r="WNB441" s="1"/>
      <c r="WNC441" s="1"/>
      <c r="WND441" s="1"/>
      <c r="WNE441" s="1"/>
      <c r="WNF441" s="1"/>
      <c r="WNG441" s="1"/>
      <c r="WNH441" s="1"/>
      <c r="WNI441" s="1"/>
      <c r="WNJ441" s="1"/>
      <c r="WNK441" s="1"/>
      <c r="WNL441" s="1"/>
      <c r="WNM441" s="1"/>
      <c r="WNN441" s="1"/>
      <c r="WNO441" s="1"/>
      <c r="WNP441" s="1"/>
      <c r="WNQ441" s="1"/>
      <c r="WNR441" s="1"/>
      <c r="WNS441" s="1"/>
      <c r="WNT441" s="1"/>
      <c r="WNU441" s="1"/>
      <c r="WNV441" s="1"/>
      <c r="WNW441" s="1"/>
      <c r="WNX441" s="1"/>
      <c r="WNY441" s="1"/>
      <c r="WNZ441" s="1"/>
      <c r="WOA441" s="1"/>
      <c r="WOB441" s="1"/>
      <c r="WOC441" s="1"/>
      <c r="WOD441" s="1"/>
      <c r="WOE441" s="1"/>
      <c r="WOF441" s="1"/>
      <c r="WOG441" s="1"/>
      <c r="WOH441" s="1"/>
      <c r="WOI441" s="1"/>
      <c r="WOJ441" s="1"/>
      <c r="WOK441" s="1"/>
      <c r="WOL441" s="1"/>
      <c r="WOM441" s="1"/>
      <c r="WON441" s="1"/>
      <c r="WOO441" s="1"/>
      <c r="WOP441" s="1"/>
      <c r="WOQ441" s="1"/>
      <c r="WOR441" s="1"/>
      <c r="WOS441" s="1"/>
      <c r="WOT441" s="1"/>
      <c r="WOU441" s="1"/>
      <c r="WOV441" s="1"/>
      <c r="WOW441" s="1"/>
      <c r="WOX441" s="1"/>
      <c r="WOY441" s="1"/>
      <c r="WOZ441" s="1"/>
      <c r="WPA441" s="1"/>
      <c r="WPB441" s="1"/>
      <c r="WPC441" s="1"/>
      <c r="WPD441" s="1"/>
      <c r="WPE441" s="1"/>
      <c r="WPF441" s="1"/>
      <c r="WPG441" s="1"/>
      <c r="WPH441" s="1"/>
      <c r="WPI441" s="1"/>
      <c r="WPJ441" s="1"/>
      <c r="WPK441" s="1"/>
      <c r="WPL441" s="1"/>
      <c r="WPM441" s="1"/>
      <c r="WPN441" s="1"/>
      <c r="WPO441" s="1"/>
      <c r="WPP441" s="1"/>
      <c r="WPQ441" s="1"/>
      <c r="WPR441" s="1"/>
      <c r="WPS441" s="1"/>
      <c r="WPT441" s="1"/>
      <c r="WPU441" s="1"/>
      <c r="WPV441" s="1"/>
      <c r="WPW441" s="1"/>
      <c r="WPX441" s="1"/>
      <c r="WPY441" s="1"/>
      <c r="WPZ441" s="1"/>
      <c r="WQA441" s="1"/>
      <c r="WQB441" s="1"/>
      <c r="WQC441" s="1"/>
      <c r="WQD441" s="1"/>
      <c r="WQE441" s="1"/>
      <c r="WQF441" s="1"/>
      <c r="WQG441" s="1"/>
      <c r="WQH441" s="1"/>
      <c r="WQI441" s="1"/>
      <c r="WQJ441" s="1"/>
      <c r="WQK441" s="1"/>
      <c r="WQL441" s="1"/>
      <c r="WQM441" s="1"/>
      <c r="WQN441" s="1"/>
      <c r="WQO441" s="1"/>
      <c r="WQP441" s="1"/>
      <c r="WQQ441" s="1"/>
      <c r="WQR441" s="1"/>
      <c r="WQS441" s="1"/>
      <c r="WQT441" s="1"/>
      <c r="WQU441" s="1"/>
      <c r="WQV441" s="1"/>
      <c r="WQW441" s="1"/>
      <c r="WQX441" s="1"/>
      <c r="WQY441" s="1"/>
      <c r="WQZ441" s="1"/>
      <c r="WRA441" s="1"/>
      <c r="WRB441" s="1"/>
      <c r="WRC441" s="1"/>
      <c r="WRD441" s="1"/>
      <c r="WRE441" s="1"/>
      <c r="WRF441" s="1"/>
      <c r="WRG441" s="1"/>
      <c r="WRH441" s="1"/>
      <c r="WRI441" s="1"/>
      <c r="WRJ441" s="1"/>
      <c r="WRK441" s="1"/>
      <c r="WRL441" s="1"/>
      <c r="WRM441" s="1"/>
      <c r="WRN441" s="1"/>
      <c r="WRO441" s="1"/>
      <c r="WRP441" s="1"/>
      <c r="WRQ441" s="1"/>
      <c r="WRR441" s="1"/>
      <c r="WRS441" s="1"/>
      <c r="WRT441" s="1"/>
      <c r="WRU441" s="1"/>
      <c r="WRV441" s="1"/>
      <c r="WRW441" s="1"/>
      <c r="WRX441" s="1"/>
      <c r="WRY441" s="1"/>
      <c r="WRZ441" s="1"/>
      <c r="WSA441" s="1"/>
      <c r="WSB441" s="1"/>
      <c r="WSC441" s="1"/>
      <c r="WSD441" s="1"/>
      <c r="WSE441" s="1"/>
      <c r="WSF441" s="1"/>
      <c r="WSG441" s="1"/>
      <c r="WSH441" s="1"/>
      <c r="WSI441" s="1"/>
      <c r="WSJ441" s="1"/>
      <c r="WSK441" s="1"/>
      <c r="WSL441" s="1"/>
      <c r="WSM441" s="1"/>
      <c r="WSN441" s="1"/>
      <c r="WSO441" s="1"/>
      <c r="WSP441" s="1"/>
      <c r="WSQ441" s="1"/>
      <c r="WSR441" s="1"/>
      <c r="WSS441" s="1"/>
      <c r="WST441" s="1"/>
      <c r="WSU441" s="1"/>
      <c r="WSV441" s="1"/>
      <c r="WSW441" s="1"/>
      <c r="WSX441" s="1"/>
      <c r="WSY441" s="1"/>
      <c r="WSZ441" s="1"/>
      <c r="WTA441" s="1"/>
      <c r="WTB441" s="1"/>
      <c r="WTC441" s="1"/>
      <c r="WTD441" s="1"/>
      <c r="WTE441" s="1"/>
      <c r="WTF441" s="1"/>
      <c r="WTG441" s="1"/>
      <c r="WTH441" s="1"/>
      <c r="WTI441" s="1"/>
      <c r="WTJ441" s="1"/>
      <c r="WTK441" s="1"/>
      <c r="WTL441" s="1"/>
      <c r="WTM441" s="1"/>
      <c r="WTN441" s="1"/>
      <c r="WTO441" s="1"/>
      <c r="WTP441" s="1"/>
    </row>
    <row r="442" spans="1:16084" s="18" customFormat="1" ht="13.5" thickBot="1" x14ac:dyDescent="0.25">
      <c r="A442" s="1"/>
      <c r="B442" s="22" t="s">
        <v>728</v>
      </c>
      <c r="C442" s="25" t="s">
        <v>729</v>
      </c>
      <c r="D442" s="34">
        <v>0</v>
      </c>
      <c r="E442" s="35">
        <v>0</v>
      </c>
      <c r="F442" s="34">
        <v>0</v>
      </c>
      <c r="G442" s="58">
        <v>0</v>
      </c>
      <c r="H442" s="61">
        <v>0</v>
      </c>
      <c r="I442" s="64">
        <v>0</v>
      </c>
      <c r="J442" s="61">
        <v>0</v>
      </c>
      <c r="K442" s="33">
        <v>0</v>
      </c>
      <c r="L442" s="66">
        <v>0</v>
      </c>
      <c r="M442" s="78">
        <v>437</v>
      </c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  <c r="NQ442" s="1"/>
      <c r="NR442" s="1"/>
      <c r="NS442" s="1"/>
      <c r="NT442" s="1"/>
      <c r="NU442" s="1"/>
      <c r="NV442" s="1"/>
      <c r="NW442" s="1"/>
      <c r="NX442" s="1"/>
      <c r="NY442" s="1"/>
      <c r="NZ442" s="1"/>
      <c r="OA442" s="1"/>
      <c r="OB442" s="1"/>
      <c r="OC442" s="1"/>
      <c r="OD442" s="1"/>
      <c r="OE442" s="1"/>
      <c r="OF442" s="1"/>
      <c r="OG442" s="1"/>
      <c r="OH442" s="1"/>
      <c r="OI442" s="1"/>
      <c r="OJ442" s="1"/>
      <c r="OK442" s="1"/>
      <c r="OL442" s="1"/>
      <c r="OM442" s="1"/>
      <c r="ON442" s="1"/>
      <c r="OO442" s="1"/>
      <c r="OP442" s="1"/>
      <c r="OQ442" s="1"/>
      <c r="OR442" s="1"/>
      <c r="OS442" s="1"/>
      <c r="OT442" s="1"/>
      <c r="OU442" s="1"/>
      <c r="OV442" s="1"/>
      <c r="OW442" s="1"/>
      <c r="OX442" s="1"/>
      <c r="OY442" s="1"/>
      <c r="OZ442" s="1"/>
      <c r="PA442" s="1"/>
      <c r="PB442" s="1"/>
      <c r="PC442" s="1"/>
      <c r="PD442" s="1"/>
      <c r="PE442" s="1"/>
      <c r="PF442" s="1"/>
      <c r="PG442" s="1"/>
      <c r="PH442" s="1"/>
      <c r="PI442" s="1"/>
      <c r="PJ442" s="1"/>
      <c r="PK442" s="1"/>
      <c r="PL442" s="1"/>
      <c r="PM442" s="1"/>
      <c r="PN442" s="1"/>
      <c r="PO442" s="1"/>
      <c r="PP442" s="1"/>
      <c r="PQ442" s="1"/>
      <c r="PR442" s="1"/>
      <c r="PS442" s="1"/>
      <c r="PT442" s="1"/>
      <c r="PU442" s="1"/>
      <c r="PV442" s="1"/>
      <c r="PW442" s="1"/>
      <c r="PX442" s="1"/>
      <c r="PY442" s="1"/>
      <c r="PZ442" s="1"/>
      <c r="QA442" s="1"/>
      <c r="QB442" s="1"/>
      <c r="QC442" s="1"/>
      <c r="QD442" s="1"/>
      <c r="QE442" s="1"/>
      <c r="QF442" s="1"/>
      <c r="QG442" s="1"/>
      <c r="QH442" s="1"/>
      <c r="QI442" s="1"/>
      <c r="QJ442" s="1"/>
      <c r="QK442" s="1"/>
      <c r="QL442" s="1"/>
      <c r="QM442" s="1"/>
      <c r="QN442" s="1"/>
      <c r="QO442" s="1"/>
      <c r="QP442" s="1"/>
      <c r="QQ442" s="1"/>
      <c r="QR442" s="1"/>
      <c r="QS442" s="1"/>
      <c r="QT442" s="1"/>
      <c r="QU442" s="1"/>
      <c r="QV442" s="1"/>
      <c r="QW442" s="1"/>
      <c r="QX442" s="1"/>
      <c r="QY442" s="1"/>
      <c r="QZ442" s="1"/>
      <c r="RA442" s="1"/>
      <c r="RB442" s="1"/>
      <c r="RC442" s="1"/>
      <c r="RD442" s="1"/>
      <c r="RE442" s="1"/>
      <c r="RF442" s="1"/>
      <c r="RG442" s="1"/>
      <c r="RH442" s="1"/>
      <c r="RI442" s="1"/>
      <c r="RJ442" s="1"/>
      <c r="RK442" s="1"/>
      <c r="RL442" s="1"/>
      <c r="RM442" s="1"/>
      <c r="RN442" s="1"/>
      <c r="RO442" s="1"/>
      <c r="RP442" s="1"/>
      <c r="RQ442" s="1"/>
      <c r="RR442" s="1"/>
      <c r="RS442" s="1"/>
      <c r="RT442" s="1"/>
      <c r="RU442" s="1"/>
      <c r="RV442" s="1"/>
      <c r="RW442" s="1"/>
      <c r="RX442" s="1"/>
      <c r="RY442" s="1"/>
      <c r="RZ442" s="1"/>
      <c r="SA442" s="1"/>
      <c r="SB442" s="1"/>
      <c r="SC442" s="1"/>
      <c r="SD442" s="1"/>
      <c r="SE442" s="1"/>
      <c r="SF442" s="1"/>
      <c r="SG442" s="1"/>
      <c r="SH442" s="1"/>
      <c r="SI442" s="1"/>
      <c r="SJ442" s="1"/>
      <c r="SK442" s="1"/>
      <c r="SL442" s="1"/>
      <c r="SM442" s="1"/>
      <c r="SN442" s="1"/>
      <c r="SO442" s="1"/>
      <c r="SP442" s="1"/>
      <c r="SQ442" s="1"/>
      <c r="SR442" s="1"/>
      <c r="SS442" s="1"/>
      <c r="ST442" s="1"/>
      <c r="SU442" s="1"/>
      <c r="SV442" s="1"/>
      <c r="SW442" s="1"/>
      <c r="SX442" s="1"/>
      <c r="SY442" s="1"/>
      <c r="SZ442" s="1"/>
      <c r="TA442" s="1"/>
      <c r="TB442" s="1"/>
      <c r="TC442" s="1"/>
      <c r="TD442" s="1"/>
      <c r="TE442" s="1"/>
      <c r="TF442" s="1"/>
      <c r="TG442" s="1"/>
      <c r="TH442" s="1"/>
      <c r="TI442" s="1"/>
      <c r="TJ442" s="1"/>
      <c r="TK442" s="1"/>
      <c r="TL442" s="1"/>
      <c r="TM442" s="1"/>
      <c r="TN442" s="1"/>
      <c r="TO442" s="1"/>
      <c r="TP442" s="1"/>
      <c r="TQ442" s="1"/>
      <c r="TR442" s="1"/>
      <c r="TS442" s="1"/>
      <c r="TT442" s="1"/>
      <c r="TU442" s="1"/>
      <c r="TV442" s="1"/>
      <c r="TW442" s="1"/>
      <c r="TX442" s="1"/>
      <c r="TY442" s="1"/>
      <c r="TZ442" s="1"/>
      <c r="UA442" s="1"/>
      <c r="UB442" s="1"/>
      <c r="UC442" s="1"/>
      <c r="UD442" s="1"/>
      <c r="UE442" s="1"/>
      <c r="UF442" s="1"/>
      <c r="UG442" s="1"/>
      <c r="UH442" s="1"/>
      <c r="UI442" s="1"/>
      <c r="UJ442" s="1"/>
      <c r="UK442" s="1"/>
      <c r="UL442" s="1"/>
      <c r="UM442" s="1"/>
      <c r="UN442" s="1"/>
      <c r="UO442" s="1"/>
      <c r="UP442" s="1"/>
      <c r="UQ442" s="1"/>
      <c r="UR442" s="1"/>
      <c r="US442" s="1"/>
      <c r="UT442" s="1"/>
      <c r="UU442" s="1"/>
      <c r="UV442" s="1"/>
      <c r="UW442" s="1"/>
      <c r="UX442" s="1"/>
      <c r="UY442" s="1"/>
      <c r="UZ442" s="1"/>
      <c r="VA442" s="1"/>
      <c r="VB442" s="1"/>
      <c r="VC442" s="1"/>
      <c r="VD442" s="1"/>
      <c r="VE442" s="1"/>
      <c r="VF442" s="1"/>
      <c r="VG442" s="1"/>
      <c r="VH442" s="1"/>
      <c r="VI442" s="1"/>
      <c r="VJ442" s="1"/>
      <c r="VK442" s="1"/>
      <c r="VL442" s="1"/>
      <c r="VM442" s="1"/>
      <c r="VN442" s="1"/>
      <c r="VO442" s="1"/>
      <c r="VP442" s="1"/>
      <c r="VQ442" s="1"/>
      <c r="VR442" s="1"/>
      <c r="VS442" s="1"/>
      <c r="VT442" s="1"/>
      <c r="VU442" s="1"/>
      <c r="VV442" s="1"/>
      <c r="VW442" s="1"/>
      <c r="VX442" s="1"/>
      <c r="VY442" s="1"/>
      <c r="VZ442" s="1"/>
      <c r="WA442" s="1"/>
      <c r="WB442" s="1"/>
      <c r="WC442" s="1"/>
      <c r="WD442" s="1"/>
      <c r="WE442" s="1"/>
      <c r="WF442" s="1"/>
      <c r="WG442" s="1"/>
      <c r="WH442" s="1"/>
      <c r="WI442" s="1"/>
      <c r="WJ442" s="1"/>
      <c r="WK442" s="1"/>
      <c r="WL442" s="1"/>
      <c r="WM442" s="1"/>
      <c r="WN442" s="1"/>
      <c r="WO442" s="1"/>
      <c r="WP442" s="1"/>
      <c r="WQ442" s="1"/>
      <c r="WR442" s="1"/>
      <c r="WS442" s="1"/>
      <c r="WT442" s="1"/>
      <c r="WU442" s="1"/>
      <c r="WV442" s="1"/>
      <c r="WW442" s="1"/>
      <c r="WX442" s="1"/>
      <c r="WY442" s="1"/>
      <c r="WZ442" s="1"/>
      <c r="XA442" s="1"/>
      <c r="XB442" s="1"/>
      <c r="XC442" s="1"/>
      <c r="XD442" s="1"/>
      <c r="XE442" s="1"/>
      <c r="XF442" s="1"/>
      <c r="XG442" s="1"/>
      <c r="XH442" s="1"/>
      <c r="XI442" s="1"/>
      <c r="XJ442" s="1"/>
      <c r="XK442" s="1"/>
      <c r="XL442" s="1"/>
      <c r="XM442" s="1"/>
      <c r="XN442" s="1"/>
      <c r="XO442" s="1"/>
      <c r="XP442" s="1"/>
      <c r="XQ442" s="1"/>
      <c r="XR442" s="1"/>
      <c r="XS442" s="1"/>
      <c r="XT442" s="1"/>
      <c r="XU442" s="1"/>
      <c r="XV442" s="1"/>
      <c r="XW442" s="1"/>
      <c r="XX442" s="1"/>
      <c r="XY442" s="1"/>
      <c r="XZ442" s="1"/>
      <c r="YA442" s="1"/>
      <c r="YB442" s="1"/>
      <c r="YC442" s="1"/>
      <c r="YD442" s="1"/>
      <c r="YE442" s="1"/>
      <c r="YF442" s="1"/>
      <c r="YG442" s="1"/>
      <c r="YH442" s="1"/>
      <c r="YI442" s="1"/>
      <c r="YJ442" s="1"/>
      <c r="YK442" s="1"/>
      <c r="YL442" s="1"/>
      <c r="YM442" s="1"/>
      <c r="YN442" s="1"/>
      <c r="YO442" s="1"/>
      <c r="YP442" s="1"/>
      <c r="YQ442" s="1"/>
      <c r="YR442" s="1"/>
      <c r="YS442" s="1"/>
      <c r="YT442" s="1"/>
      <c r="YU442" s="1"/>
      <c r="YV442" s="1"/>
      <c r="YW442" s="1"/>
      <c r="YX442" s="1"/>
      <c r="YY442" s="1"/>
      <c r="YZ442" s="1"/>
      <c r="ZA442" s="1"/>
      <c r="ZB442" s="1"/>
      <c r="ZC442" s="1"/>
      <c r="ZD442" s="1"/>
      <c r="ZE442" s="1"/>
      <c r="ZF442" s="1"/>
      <c r="ZG442" s="1"/>
      <c r="ZH442" s="1"/>
      <c r="ZI442" s="1"/>
      <c r="ZJ442" s="1"/>
      <c r="ZK442" s="1"/>
      <c r="ZL442" s="1"/>
      <c r="ZM442" s="1"/>
      <c r="ZN442" s="1"/>
      <c r="ZO442" s="1"/>
      <c r="ZP442" s="1"/>
      <c r="ZQ442" s="1"/>
      <c r="ZR442" s="1"/>
      <c r="ZS442" s="1"/>
      <c r="ZT442" s="1"/>
      <c r="ZU442" s="1"/>
      <c r="ZV442" s="1"/>
      <c r="ZW442" s="1"/>
      <c r="ZX442" s="1"/>
      <c r="ZY442" s="1"/>
      <c r="ZZ442" s="1"/>
      <c r="AAA442" s="1"/>
      <c r="AAB442" s="1"/>
      <c r="AAC442" s="1"/>
      <c r="AAD442" s="1"/>
      <c r="AAE442" s="1"/>
      <c r="AAF442" s="1"/>
      <c r="AAG442" s="1"/>
      <c r="AAH442" s="1"/>
      <c r="AAI442" s="1"/>
      <c r="AAJ442" s="1"/>
      <c r="AAK442" s="1"/>
      <c r="AAL442" s="1"/>
      <c r="AAM442" s="1"/>
      <c r="AAN442" s="1"/>
      <c r="AAO442" s="1"/>
      <c r="AAP442" s="1"/>
      <c r="AAQ442" s="1"/>
      <c r="AAR442" s="1"/>
      <c r="AAS442" s="1"/>
      <c r="AAT442" s="1"/>
      <c r="AAU442" s="1"/>
      <c r="AAV442" s="1"/>
      <c r="AAW442" s="1"/>
      <c r="AAX442" s="1"/>
      <c r="AAY442" s="1"/>
      <c r="AAZ442" s="1"/>
      <c r="ABA442" s="1"/>
      <c r="ABB442" s="1"/>
      <c r="ABC442" s="1"/>
      <c r="ABD442" s="1"/>
      <c r="ABE442" s="1"/>
      <c r="ABF442" s="1"/>
      <c r="ABG442" s="1"/>
      <c r="ABH442" s="1"/>
      <c r="ABI442" s="1"/>
      <c r="ABJ442" s="1"/>
      <c r="ABK442" s="1"/>
      <c r="ABL442" s="1"/>
      <c r="ABM442" s="1"/>
      <c r="ABN442" s="1"/>
      <c r="ABO442" s="1"/>
      <c r="ABP442" s="1"/>
      <c r="ABQ442" s="1"/>
      <c r="ABR442" s="1"/>
      <c r="ABS442" s="1"/>
      <c r="ABT442" s="1"/>
      <c r="ABU442" s="1"/>
      <c r="ABV442" s="1"/>
      <c r="ABW442" s="1"/>
      <c r="ABX442" s="1"/>
      <c r="ABY442" s="1"/>
      <c r="ABZ442" s="1"/>
      <c r="ACA442" s="1"/>
      <c r="ACB442" s="1"/>
      <c r="ACC442" s="1"/>
      <c r="ACD442" s="1"/>
      <c r="ACE442" s="1"/>
      <c r="ACF442" s="1"/>
      <c r="ACG442" s="1"/>
      <c r="ACH442" s="1"/>
      <c r="ACI442" s="1"/>
      <c r="ACJ442" s="1"/>
      <c r="ACK442" s="1"/>
      <c r="ACL442" s="1"/>
      <c r="ACM442" s="1"/>
      <c r="ACN442" s="1"/>
      <c r="ACO442" s="1"/>
      <c r="ACP442" s="1"/>
      <c r="ACQ442" s="1"/>
      <c r="ACR442" s="1"/>
      <c r="ACS442" s="1"/>
      <c r="ACT442" s="1"/>
      <c r="ACU442" s="1"/>
      <c r="ACV442" s="1"/>
      <c r="ACW442" s="1"/>
      <c r="ACX442" s="1"/>
      <c r="ACY442" s="1"/>
      <c r="ACZ442" s="1"/>
      <c r="ADA442" s="1"/>
      <c r="ADB442" s="1"/>
      <c r="ADC442" s="1"/>
      <c r="ADD442" s="1"/>
      <c r="ADE442" s="1"/>
      <c r="ADF442" s="1"/>
      <c r="ADG442" s="1"/>
      <c r="ADH442" s="1"/>
      <c r="ADI442" s="1"/>
      <c r="ADJ442" s="1"/>
      <c r="ADK442" s="1"/>
      <c r="ADL442" s="1"/>
      <c r="ADM442" s="1"/>
      <c r="ADN442" s="1"/>
      <c r="ADO442" s="1"/>
      <c r="ADP442" s="1"/>
      <c r="ADQ442" s="1"/>
      <c r="ADR442" s="1"/>
      <c r="ADS442" s="1"/>
      <c r="ADT442" s="1"/>
      <c r="ADU442" s="1"/>
      <c r="ADV442" s="1"/>
      <c r="ADW442" s="1"/>
      <c r="ADX442" s="1"/>
      <c r="ADY442" s="1"/>
      <c r="ADZ442" s="1"/>
      <c r="AEA442" s="1"/>
      <c r="AEB442" s="1"/>
      <c r="AEC442" s="1"/>
      <c r="AED442" s="1"/>
      <c r="AEE442" s="1"/>
      <c r="AEF442" s="1"/>
      <c r="AEG442" s="1"/>
      <c r="AEH442" s="1"/>
      <c r="AEI442" s="1"/>
      <c r="AEJ442" s="1"/>
      <c r="AEK442" s="1"/>
      <c r="AEL442" s="1"/>
      <c r="AEM442" s="1"/>
      <c r="AEN442" s="1"/>
      <c r="AEO442" s="1"/>
      <c r="AEP442" s="1"/>
      <c r="AEQ442" s="1"/>
      <c r="AER442" s="1"/>
      <c r="AES442" s="1"/>
      <c r="AET442" s="1"/>
      <c r="AEU442" s="1"/>
      <c r="AEV442" s="1"/>
      <c r="AEW442" s="1"/>
      <c r="AEX442" s="1"/>
      <c r="AEY442" s="1"/>
      <c r="AEZ442" s="1"/>
      <c r="AFA442" s="1"/>
      <c r="AFB442" s="1"/>
      <c r="AFC442" s="1"/>
      <c r="AFD442" s="1"/>
      <c r="AFE442" s="1"/>
      <c r="AFF442" s="1"/>
      <c r="AFG442" s="1"/>
      <c r="AFH442" s="1"/>
      <c r="AFI442" s="1"/>
      <c r="AFJ442" s="1"/>
      <c r="AFK442" s="1"/>
      <c r="AFL442" s="1"/>
      <c r="AFM442" s="1"/>
      <c r="AFN442" s="1"/>
      <c r="AFO442" s="1"/>
      <c r="AFP442" s="1"/>
      <c r="AFQ442" s="1"/>
      <c r="AFR442" s="1"/>
      <c r="AFS442" s="1"/>
      <c r="AFT442" s="1"/>
      <c r="AFU442" s="1"/>
      <c r="AFV442" s="1"/>
      <c r="AFW442" s="1"/>
      <c r="AFX442" s="1"/>
      <c r="AFY442" s="1"/>
      <c r="AFZ442" s="1"/>
      <c r="AGA442" s="1"/>
      <c r="AGB442" s="1"/>
      <c r="AGC442" s="1"/>
      <c r="AGD442" s="1"/>
      <c r="AGE442" s="1"/>
      <c r="AGF442" s="1"/>
      <c r="AGG442" s="1"/>
      <c r="AGH442" s="1"/>
      <c r="AGI442" s="1"/>
      <c r="AGJ442" s="1"/>
      <c r="AGK442" s="1"/>
      <c r="AGL442" s="1"/>
      <c r="AGM442" s="1"/>
      <c r="AGN442" s="1"/>
      <c r="AGO442" s="1"/>
      <c r="AGP442" s="1"/>
      <c r="AGQ442" s="1"/>
      <c r="AGR442" s="1"/>
      <c r="AGS442" s="1"/>
      <c r="AGT442" s="1"/>
      <c r="AGU442" s="1"/>
      <c r="AGV442" s="1"/>
      <c r="AGW442" s="1"/>
      <c r="AGX442" s="1"/>
      <c r="AGY442" s="1"/>
      <c r="AGZ442" s="1"/>
      <c r="AHA442" s="1"/>
      <c r="AHB442" s="1"/>
      <c r="AHC442" s="1"/>
      <c r="AHD442" s="1"/>
      <c r="AHE442" s="1"/>
      <c r="AHF442" s="1"/>
      <c r="AHG442" s="1"/>
      <c r="AHH442" s="1"/>
      <c r="AHI442" s="1"/>
      <c r="AHJ442" s="1"/>
      <c r="AHK442" s="1"/>
      <c r="AHL442" s="1"/>
      <c r="AHM442" s="1"/>
      <c r="AHN442" s="1"/>
      <c r="AHO442" s="1"/>
      <c r="AHP442" s="1"/>
      <c r="AHQ442" s="1"/>
      <c r="AHR442" s="1"/>
      <c r="AHS442" s="1"/>
      <c r="AHT442" s="1"/>
      <c r="AHU442" s="1"/>
      <c r="AHV442" s="1"/>
      <c r="AHW442" s="1"/>
      <c r="AHX442" s="1"/>
      <c r="AHY442" s="1"/>
      <c r="AHZ442" s="1"/>
      <c r="AIA442" s="1"/>
      <c r="AIB442" s="1"/>
      <c r="AIC442" s="1"/>
      <c r="AID442" s="1"/>
      <c r="AIE442" s="1"/>
      <c r="AIF442" s="1"/>
      <c r="AIG442" s="1"/>
      <c r="AIH442" s="1"/>
      <c r="AII442" s="1"/>
      <c r="AIJ442" s="1"/>
      <c r="AIK442" s="1"/>
      <c r="AIL442" s="1"/>
      <c r="AIM442" s="1"/>
      <c r="AIN442" s="1"/>
      <c r="AIO442" s="1"/>
      <c r="AIP442" s="1"/>
      <c r="AIQ442" s="1"/>
      <c r="AIR442" s="1"/>
      <c r="AIS442" s="1"/>
      <c r="AIT442" s="1"/>
      <c r="AIU442" s="1"/>
      <c r="AIV442" s="1"/>
      <c r="AIW442" s="1"/>
      <c r="AIX442" s="1"/>
      <c r="AIY442" s="1"/>
      <c r="AIZ442" s="1"/>
      <c r="AJA442" s="1"/>
      <c r="AJB442" s="1"/>
      <c r="AJC442" s="1"/>
      <c r="AJD442" s="1"/>
      <c r="AJE442" s="1"/>
      <c r="AJF442" s="1"/>
      <c r="AJG442" s="1"/>
      <c r="AJH442" s="1"/>
      <c r="AJI442" s="1"/>
      <c r="AJJ442" s="1"/>
      <c r="AJK442" s="1"/>
      <c r="AJL442" s="1"/>
      <c r="AJM442" s="1"/>
      <c r="AJN442" s="1"/>
      <c r="AJO442" s="1"/>
      <c r="AJP442" s="1"/>
      <c r="AJQ442" s="1"/>
      <c r="AJR442" s="1"/>
      <c r="AJS442" s="1"/>
      <c r="AJT442" s="1"/>
      <c r="AJU442" s="1"/>
      <c r="AJV442" s="1"/>
      <c r="AJW442" s="1"/>
      <c r="AJX442" s="1"/>
      <c r="AJY442" s="1"/>
      <c r="AJZ442" s="1"/>
      <c r="AKA442" s="1"/>
      <c r="AKB442" s="1"/>
      <c r="AKC442" s="1"/>
      <c r="AKD442" s="1"/>
      <c r="AKE442" s="1"/>
      <c r="AKF442" s="1"/>
      <c r="AKG442" s="1"/>
      <c r="AKH442" s="1"/>
      <c r="AKI442" s="1"/>
      <c r="AKJ442" s="1"/>
      <c r="AKK442" s="1"/>
      <c r="AKL442" s="1"/>
      <c r="AKM442" s="1"/>
      <c r="AKN442" s="1"/>
      <c r="AKO442" s="1"/>
      <c r="AKP442" s="1"/>
      <c r="AKQ442" s="1"/>
      <c r="AKR442" s="1"/>
      <c r="AKS442" s="1"/>
      <c r="AKT442" s="1"/>
      <c r="AKU442" s="1"/>
      <c r="AKV442" s="1"/>
      <c r="AKW442" s="1"/>
      <c r="AKX442" s="1"/>
      <c r="AKY442" s="1"/>
      <c r="AKZ442" s="1"/>
      <c r="ALA442" s="1"/>
      <c r="ALB442" s="1"/>
      <c r="ALC442" s="1"/>
      <c r="ALD442" s="1"/>
      <c r="ALE442" s="1"/>
      <c r="ALF442" s="1"/>
      <c r="ALG442" s="1"/>
      <c r="ALH442" s="1"/>
      <c r="ALI442" s="1"/>
      <c r="ALJ442" s="1"/>
      <c r="ALK442" s="1"/>
      <c r="ALL442" s="1"/>
      <c r="ALM442" s="1"/>
      <c r="ALN442" s="1"/>
      <c r="ALO442" s="1"/>
      <c r="ALP442" s="1"/>
      <c r="ALQ442" s="1"/>
      <c r="ALR442" s="1"/>
      <c r="ALS442" s="1"/>
      <c r="ALT442" s="1"/>
      <c r="ALU442" s="1"/>
      <c r="ALV442" s="1"/>
      <c r="ALW442" s="1"/>
      <c r="ALX442" s="1"/>
      <c r="ALY442" s="1"/>
      <c r="ALZ442" s="1"/>
      <c r="AMA442" s="1"/>
      <c r="AMB442" s="1"/>
      <c r="AMC442" s="1"/>
      <c r="AMD442" s="1"/>
      <c r="AME442" s="1"/>
      <c r="AMF442" s="1"/>
      <c r="AMG442" s="1"/>
      <c r="AMH442" s="1"/>
      <c r="AMI442" s="1"/>
      <c r="AMJ442" s="1"/>
      <c r="AMK442" s="1"/>
      <c r="AML442" s="1"/>
      <c r="AMM442" s="1"/>
      <c r="AMN442" s="1"/>
      <c r="AMO442" s="1"/>
      <c r="AMP442" s="1"/>
      <c r="AMQ442" s="1"/>
      <c r="AMR442" s="1"/>
      <c r="AMS442" s="1"/>
      <c r="AMT442" s="1"/>
      <c r="AMU442" s="1"/>
      <c r="AMV442" s="1"/>
      <c r="AMW442" s="1"/>
      <c r="AMX442" s="1"/>
      <c r="AMY442" s="1"/>
      <c r="AMZ442" s="1"/>
      <c r="ANA442" s="1"/>
      <c r="ANB442" s="1"/>
      <c r="ANC442" s="1"/>
      <c r="AND442" s="1"/>
      <c r="ANE442" s="1"/>
      <c r="ANF442" s="1"/>
      <c r="ANG442" s="1"/>
      <c r="ANH442" s="1"/>
      <c r="ANI442" s="1"/>
      <c r="ANJ442" s="1"/>
      <c r="ANK442" s="1"/>
      <c r="ANL442" s="1"/>
      <c r="ANM442" s="1"/>
      <c r="ANN442" s="1"/>
      <c r="ANO442" s="1"/>
      <c r="ANP442" s="1"/>
      <c r="ANQ442" s="1"/>
      <c r="ANR442" s="1"/>
      <c r="ANS442" s="1"/>
      <c r="ANT442" s="1"/>
      <c r="ANU442" s="1"/>
      <c r="ANV442" s="1"/>
      <c r="ANW442" s="1"/>
      <c r="ANX442" s="1"/>
      <c r="ANY442" s="1"/>
      <c r="ANZ442" s="1"/>
      <c r="AOA442" s="1"/>
      <c r="AOB442" s="1"/>
      <c r="AOC442" s="1"/>
      <c r="AOD442" s="1"/>
      <c r="AOE442" s="1"/>
      <c r="AOF442" s="1"/>
      <c r="AOG442" s="1"/>
      <c r="AOH442" s="1"/>
      <c r="AOI442" s="1"/>
      <c r="AOJ442" s="1"/>
      <c r="AOK442" s="1"/>
      <c r="AOL442" s="1"/>
      <c r="AOM442" s="1"/>
      <c r="AON442" s="1"/>
      <c r="AOO442" s="1"/>
      <c r="AOP442" s="1"/>
      <c r="AOQ442" s="1"/>
      <c r="AOR442" s="1"/>
      <c r="AOS442" s="1"/>
      <c r="AOT442" s="1"/>
      <c r="AOU442" s="1"/>
      <c r="AOV442" s="1"/>
      <c r="AOW442" s="1"/>
      <c r="AOX442" s="1"/>
      <c r="AOY442" s="1"/>
      <c r="AOZ442" s="1"/>
      <c r="APA442" s="1"/>
      <c r="APB442" s="1"/>
      <c r="APC442" s="1"/>
      <c r="APD442" s="1"/>
      <c r="APE442" s="1"/>
      <c r="APF442" s="1"/>
      <c r="APG442" s="1"/>
      <c r="APH442" s="1"/>
      <c r="API442" s="1"/>
      <c r="APJ442" s="1"/>
      <c r="APK442" s="1"/>
      <c r="APL442" s="1"/>
      <c r="APM442" s="1"/>
      <c r="APN442" s="1"/>
      <c r="APO442" s="1"/>
      <c r="APP442" s="1"/>
      <c r="APQ442" s="1"/>
      <c r="APR442" s="1"/>
      <c r="APS442" s="1"/>
      <c r="APT442" s="1"/>
      <c r="APU442" s="1"/>
      <c r="APV442" s="1"/>
      <c r="APW442" s="1"/>
      <c r="APX442" s="1"/>
      <c r="APY442" s="1"/>
      <c r="APZ442" s="1"/>
      <c r="AQA442" s="1"/>
      <c r="AQB442" s="1"/>
      <c r="AQC442" s="1"/>
      <c r="AQD442" s="1"/>
      <c r="AQE442" s="1"/>
      <c r="AQF442" s="1"/>
      <c r="AQG442" s="1"/>
      <c r="AQH442" s="1"/>
      <c r="AQI442" s="1"/>
      <c r="AQJ442" s="1"/>
      <c r="AQK442" s="1"/>
      <c r="AQL442" s="1"/>
      <c r="AQM442" s="1"/>
      <c r="AQN442" s="1"/>
      <c r="AQO442" s="1"/>
      <c r="AQP442" s="1"/>
      <c r="AQQ442" s="1"/>
      <c r="AQR442" s="1"/>
      <c r="AQS442" s="1"/>
      <c r="AQT442" s="1"/>
      <c r="AQU442" s="1"/>
      <c r="AQV442" s="1"/>
      <c r="AQW442" s="1"/>
      <c r="AQX442" s="1"/>
      <c r="AQY442" s="1"/>
      <c r="AQZ442" s="1"/>
      <c r="ARA442" s="1"/>
      <c r="ARB442" s="1"/>
      <c r="ARC442" s="1"/>
      <c r="ARD442" s="1"/>
      <c r="ARE442" s="1"/>
      <c r="ARF442" s="1"/>
      <c r="ARG442" s="1"/>
      <c r="ARH442" s="1"/>
      <c r="ARI442" s="1"/>
      <c r="ARJ442" s="1"/>
      <c r="ARK442" s="1"/>
      <c r="ARL442" s="1"/>
      <c r="ARM442" s="1"/>
      <c r="ARN442" s="1"/>
      <c r="ARO442" s="1"/>
      <c r="ARP442" s="1"/>
      <c r="ARQ442" s="1"/>
      <c r="ARR442" s="1"/>
      <c r="ARS442" s="1"/>
      <c r="ART442" s="1"/>
      <c r="ARU442" s="1"/>
      <c r="ARV442" s="1"/>
      <c r="ARW442" s="1"/>
      <c r="ARX442" s="1"/>
      <c r="ARY442" s="1"/>
      <c r="ARZ442" s="1"/>
      <c r="ASA442" s="1"/>
      <c r="ASB442" s="1"/>
      <c r="ASC442" s="1"/>
      <c r="ASD442" s="1"/>
      <c r="ASE442" s="1"/>
      <c r="ASF442" s="1"/>
      <c r="ASG442" s="1"/>
      <c r="ASH442" s="1"/>
      <c r="ASI442" s="1"/>
      <c r="ASJ442" s="1"/>
      <c r="ASK442" s="1"/>
      <c r="ASL442" s="1"/>
      <c r="ASM442" s="1"/>
      <c r="ASN442" s="1"/>
      <c r="ASO442" s="1"/>
      <c r="ASP442" s="1"/>
      <c r="ASQ442" s="1"/>
      <c r="ASR442" s="1"/>
      <c r="ASS442" s="1"/>
      <c r="AST442" s="1"/>
      <c r="ASU442" s="1"/>
      <c r="ASV442" s="1"/>
      <c r="ASW442" s="1"/>
      <c r="ASX442" s="1"/>
      <c r="ASY442" s="1"/>
      <c r="ASZ442" s="1"/>
      <c r="ATA442" s="1"/>
      <c r="ATB442" s="1"/>
      <c r="ATC442" s="1"/>
      <c r="ATD442" s="1"/>
      <c r="ATE442" s="1"/>
      <c r="ATF442" s="1"/>
      <c r="ATG442" s="1"/>
      <c r="ATH442" s="1"/>
      <c r="ATI442" s="1"/>
      <c r="ATJ442" s="1"/>
      <c r="ATK442" s="1"/>
      <c r="ATL442" s="1"/>
      <c r="ATM442" s="1"/>
      <c r="ATN442" s="1"/>
      <c r="ATO442" s="1"/>
      <c r="ATP442" s="1"/>
      <c r="ATQ442" s="1"/>
      <c r="ATR442" s="1"/>
      <c r="ATS442" s="1"/>
      <c r="ATT442" s="1"/>
      <c r="ATU442" s="1"/>
      <c r="ATV442" s="1"/>
      <c r="ATW442" s="1"/>
      <c r="ATX442" s="1"/>
      <c r="ATY442" s="1"/>
      <c r="ATZ442" s="1"/>
      <c r="AUA442" s="1"/>
      <c r="AUB442" s="1"/>
      <c r="AUC442" s="1"/>
      <c r="AUD442" s="1"/>
      <c r="AUE442" s="1"/>
      <c r="AUF442" s="1"/>
      <c r="AUG442" s="1"/>
      <c r="AUH442" s="1"/>
      <c r="AUI442" s="1"/>
      <c r="AUJ442" s="1"/>
      <c r="AUK442" s="1"/>
      <c r="AUL442" s="1"/>
      <c r="AUM442" s="1"/>
      <c r="AUN442" s="1"/>
      <c r="AUO442" s="1"/>
      <c r="AUP442" s="1"/>
      <c r="AUQ442" s="1"/>
      <c r="AUR442" s="1"/>
      <c r="AUS442" s="1"/>
      <c r="AUT442" s="1"/>
      <c r="AUU442" s="1"/>
      <c r="AUV442" s="1"/>
      <c r="AUW442" s="1"/>
      <c r="AUX442" s="1"/>
      <c r="AUY442" s="1"/>
      <c r="AUZ442" s="1"/>
      <c r="AVA442" s="1"/>
      <c r="AVB442" s="1"/>
      <c r="AVC442" s="1"/>
      <c r="AVD442" s="1"/>
      <c r="AVE442" s="1"/>
      <c r="AVF442" s="1"/>
      <c r="AVG442" s="1"/>
      <c r="AVH442" s="1"/>
      <c r="AVI442" s="1"/>
      <c r="AVJ442" s="1"/>
      <c r="AVK442" s="1"/>
      <c r="AVL442" s="1"/>
      <c r="AVM442" s="1"/>
      <c r="AVN442" s="1"/>
      <c r="AVO442" s="1"/>
      <c r="AVP442" s="1"/>
      <c r="AVQ442" s="1"/>
      <c r="AVR442" s="1"/>
      <c r="AVS442" s="1"/>
      <c r="AVT442" s="1"/>
      <c r="AVU442" s="1"/>
      <c r="AVV442" s="1"/>
      <c r="AVW442" s="1"/>
      <c r="AVX442" s="1"/>
      <c r="AVY442" s="1"/>
      <c r="AVZ442" s="1"/>
      <c r="AWA442" s="1"/>
      <c r="AWB442" s="1"/>
      <c r="AWC442" s="1"/>
      <c r="AWD442" s="1"/>
      <c r="AWE442" s="1"/>
      <c r="AWF442" s="1"/>
      <c r="AWG442" s="1"/>
      <c r="AWH442" s="1"/>
      <c r="AWI442" s="1"/>
      <c r="AWJ442" s="1"/>
      <c r="AWK442" s="1"/>
      <c r="AWL442" s="1"/>
      <c r="AWM442" s="1"/>
      <c r="AWN442" s="1"/>
      <c r="AWO442" s="1"/>
      <c r="AWP442" s="1"/>
      <c r="AWQ442" s="1"/>
      <c r="AWR442" s="1"/>
      <c r="AWS442" s="1"/>
      <c r="AWT442" s="1"/>
      <c r="AWU442" s="1"/>
      <c r="AWV442" s="1"/>
      <c r="AWW442" s="1"/>
      <c r="AWX442" s="1"/>
      <c r="AWY442" s="1"/>
      <c r="AWZ442" s="1"/>
      <c r="AXA442" s="1"/>
      <c r="AXB442" s="1"/>
      <c r="AXC442" s="1"/>
      <c r="AXD442" s="1"/>
      <c r="AXE442" s="1"/>
      <c r="AXF442" s="1"/>
      <c r="AXG442" s="1"/>
      <c r="AXH442" s="1"/>
      <c r="AXI442" s="1"/>
      <c r="AXJ442" s="1"/>
      <c r="AXK442" s="1"/>
      <c r="AXL442" s="1"/>
      <c r="AXM442" s="1"/>
      <c r="AXN442" s="1"/>
      <c r="AXO442" s="1"/>
      <c r="AXP442" s="1"/>
      <c r="AXQ442" s="1"/>
      <c r="AXR442" s="1"/>
      <c r="AXS442" s="1"/>
      <c r="AXT442" s="1"/>
      <c r="AXU442" s="1"/>
      <c r="AXV442" s="1"/>
      <c r="AXW442" s="1"/>
      <c r="AXX442" s="1"/>
      <c r="AXY442" s="1"/>
      <c r="AXZ442" s="1"/>
      <c r="AYA442" s="1"/>
      <c r="AYB442" s="1"/>
      <c r="AYC442" s="1"/>
      <c r="AYD442" s="1"/>
      <c r="AYE442" s="1"/>
      <c r="AYF442" s="1"/>
      <c r="AYG442" s="1"/>
      <c r="AYH442" s="1"/>
      <c r="AYI442" s="1"/>
      <c r="AYJ442" s="1"/>
      <c r="AYK442" s="1"/>
      <c r="AYL442" s="1"/>
      <c r="AYM442" s="1"/>
      <c r="AYN442" s="1"/>
      <c r="AYO442" s="1"/>
      <c r="AYP442" s="1"/>
      <c r="AYQ442" s="1"/>
      <c r="AYR442" s="1"/>
      <c r="AYS442" s="1"/>
      <c r="AYT442" s="1"/>
      <c r="AYU442" s="1"/>
      <c r="AYV442" s="1"/>
      <c r="AYW442" s="1"/>
      <c r="AYX442" s="1"/>
      <c r="AYY442" s="1"/>
      <c r="AYZ442" s="1"/>
      <c r="AZA442" s="1"/>
      <c r="AZB442" s="1"/>
      <c r="AZC442" s="1"/>
      <c r="AZD442" s="1"/>
      <c r="AZE442" s="1"/>
      <c r="AZF442" s="1"/>
      <c r="AZG442" s="1"/>
      <c r="AZH442" s="1"/>
      <c r="AZI442" s="1"/>
      <c r="AZJ442" s="1"/>
      <c r="AZK442" s="1"/>
      <c r="AZL442" s="1"/>
      <c r="AZM442" s="1"/>
      <c r="AZN442" s="1"/>
      <c r="AZO442" s="1"/>
      <c r="AZP442" s="1"/>
      <c r="AZQ442" s="1"/>
      <c r="AZR442" s="1"/>
      <c r="AZS442" s="1"/>
      <c r="AZT442" s="1"/>
      <c r="AZU442" s="1"/>
      <c r="AZV442" s="1"/>
      <c r="AZW442" s="1"/>
      <c r="AZX442" s="1"/>
      <c r="AZY442" s="1"/>
      <c r="AZZ442" s="1"/>
      <c r="BAA442" s="1"/>
      <c r="BAB442" s="1"/>
      <c r="BAC442" s="1"/>
      <c r="BAD442" s="1"/>
      <c r="BAE442" s="1"/>
      <c r="BAF442" s="1"/>
      <c r="BAG442" s="1"/>
      <c r="BAH442" s="1"/>
      <c r="BAI442" s="1"/>
      <c r="BAJ442" s="1"/>
      <c r="BAK442" s="1"/>
      <c r="BAL442" s="1"/>
      <c r="BAM442" s="1"/>
      <c r="BAN442" s="1"/>
      <c r="BAO442" s="1"/>
      <c r="BAP442" s="1"/>
      <c r="BAQ442" s="1"/>
      <c r="BAR442" s="1"/>
      <c r="BAS442" s="1"/>
      <c r="BAT442" s="1"/>
      <c r="BAU442" s="1"/>
      <c r="BAV442" s="1"/>
      <c r="BAW442" s="1"/>
      <c r="BAX442" s="1"/>
      <c r="BAY442" s="1"/>
      <c r="BAZ442" s="1"/>
      <c r="BBA442" s="1"/>
      <c r="BBB442" s="1"/>
      <c r="BBC442" s="1"/>
      <c r="BBD442" s="1"/>
      <c r="BBE442" s="1"/>
      <c r="BBF442" s="1"/>
      <c r="BBG442" s="1"/>
      <c r="BBH442" s="1"/>
      <c r="BBI442" s="1"/>
      <c r="BBJ442" s="1"/>
      <c r="BBK442" s="1"/>
      <c r="BBL442" s="1"/>
      <c r="BBM442" s="1"/>
      <c r="BBN442" s="1"/>
      <c r="BBO442" s="1"/>
      <c r="BBP442" s="1"/>
      <c r="BBQ442" s="1"/>
      <c r="BBR442" s="1"/>
      <c r="BBS442" s="1"/>
      <c r="BBT442" s="1"/>
      <c r="BBU442" s="1"/>
      <c r="BBV442" s="1"/>
      <c r="BBW442" s="1"/>
      <c r="BBX442" s="1"/>
      <c r="BBY442" s="1"/>
      <c r="BBZ442" s="1"/>
      <c r="BCA442" s="1"/>
      <c r="BCB442" s="1"/>
      <c r="BCC442" s="1"/>
      <c r="BCD442" s="1"/>
      <c r="BCE442" s="1"/>
      <c r="BCF442" s="1"/>
      <c r="BCG442" s="1"/>
      <c r="BCH442" s="1"/>
      <c r="BCI442" s="1"/>
      <c r="BCJ442" s="1"/>
      <c r="BCK442" s="1"/>
      <c r="BCL442" s="1"/>
      <c r="BCM442" s="1"/>
      <c r="BCN442" s="1"/>
      <c r="BCO442" s="1"/>
      <c r="BCP442" s="1"/>
      <c r="BCQ442" s="1"/>
      <c r="BCR442" s="1"/>
      <c r="BCS442" s="1"/>
      <c r="BCT442" s="1"/>
      <c r="BCU442" s="1"/>
      <c r="BCV442" s="1"/>
      <c r="BCW442" s="1"/>
      <c r="BCX442" s="1"/>
      <c r="BCY442" s="1"/>
      <c r="BCZ442" s="1"/>
      <c r="BDA442" s="1"/>
      <c r="BDB442" s="1"/>
      <c r="BDC442" s="1"/>
      <c r="BDD442" s="1"/>
      <c r="BDE442" s="1"/>
      <c r="BDF442" s="1"/>
      <c r="BDG442" s="1"/>
      <c r="BDH442" s="1"/>
      <c r="BDI442" s="1"/>
      <c r="BDJ442" s="1"/>
      <c r="BDK442" s="1"/>
      <c r="BDL442" s="1"/>
      <c r="BDM442" s="1"/>
      <c r="BDN442" s="1"/>
      <c r="BDO442" s="1"/>
      <c r="BDP442" s="1"/>
      <c r="BDQ442" s="1"/>
      <c r="BDR442" s="1"/>
      <c r="BDS442" s="1"/>
      <c r="BDT442" s="1"/>
      <c r="BDU442" s="1"/>
      <c r="BDV442" s="1"/>
      <c r="BDW442" s="1"/>
      <c r="BDX442" s="1"/>
      <c r="BDY442" s="1"/>
      <c r="BDZ442" s="1"/>
      <c r="BEA442" s="1"/>
      <c r="BEB442" s="1"/>
      <c r="BEC442" s="1"/>
      <c r="BED442" s="1"/>
      <c r="BEE442" s="1"/>
      <c r="BEF442" s="1"/>
      <c r="BEG442" s="1"/>
      <c r="BEH442" s="1"/>
      <c r="BEI442" s="1"/>
      <c r="BEJ442" s="1"/>
      <c r="BEK442" s="1"/>
      <c r="BEL442" s="1"/>
      <c r="BEM442" s="1"/>
      <c r="BEN442" s="1"/>
      <c r="BEO442" s="1"/>
      <c r="BEP442" s="1"/>
      <c r="BEQ442" s="1"/>
      <c r="BER442" s="1"/>
      <c r="BES442" s="1"/>
      <c r="BET442" s="1"/>
      <c r="BEU442" s="1"/>
      <c r="BEV442" s="1"/>
      <c r="BEW442" s="1"/>
      <c r="BEX442" s="1"/>
      <c r="BEY442" s="1"/>
      <c r="BEZ442" s="1"/>
      <c r="BFA442" s="1"/>
      <c r="BFB442" s="1"/>
      <c r="BFC442" s="1"/>
      <c r="BFD442" s="1"/>
      <c r="BFE442" s="1"/>
      <c r="BFF442" s="1"/>
      <c r="BFG442" s="1"/>
      <c r="BFH442" s="1"/>
      <c r="BFI442" s="1"/>
      <c r="BFJ442" s="1"/>
      <c r="BFK442" s="1"/>
      <c r="BFL442" s="1"/>
      <c r="BFM442" s="1"/>
      <c r="BFN442" s="1"/>
      <c r="BFO442" s="1"/>
      <c r="BFP442" s="1"/>
      <c r="BFQ442" s="1"/>
      <c r="BFR442" s="1"/>
      <c r="BFS442" s="1"/>
      <c r="BFT442" s="1"/>
      <c r="BFU442" s="1"/>
      <c r="BFV442" s="1"/>
      <c r="BFW442" s="1"/>
      <c r="BFX442" s="1"/>
      <c r="BFY442" s="1"/>
      <c r="BFZ442" s="1"/>
      <c r="BGA442" s="1"/>
      <c r="BGB442" s="1"/>
      <c r="BGC442" s="1"/>
      <c r="BGD442" s="1"/>
      <c r="BGE442" s="1"/>
      <c r="BGF442" s="1"/>
      <c r="BGG442" s="1"/>
      <c r="BGH442" s="1"/>
      <c r="BGI442" s="1"/>
      <c r="BGJ442" s="1"/>
      <c r="BGK442" s="1"/>
      <c r="BGL442" s="1"/>
      <c r="BGM442" s="1"/>
      <c r="BGN442" s="1"/>
      <c r="BGO442" s="1"/>
      <c r="BGP442" s="1"/>
      <c r="BGQ442" s="1"/>
      <c r="BGR442" s="1"/>
      <c r="BGS442" s="1"/>
      <c r="BGT442" s="1"/>
      <c r="BGU442" s="1"/>
      <c r="BGV442" s="1"/>
      <c r="BGW442" s="1"/>
      <c r="BGX442" s="1"/>
      <c r="BGY442" s="1"/>
      <c r="BGZ442" s="1"/>
      <c r="BHA442" s="1"/>
      <c r="BHB442" s="1"/>
      <c r="BHC442" s="1"/>
      <c r="BHD442" s="1"/>
      <c r="BHE442" s="1"/>
      <c r="BHF442" s="1"/>
      <c r="BHG442" s="1"/>
      <c r="BHH442" s="1"/>
      <c r="BHI442" s="1"/>
      <c r="BHJ442" s="1"/>
      <c r="BHK442" s="1"/>
      <c r="BHL442" s="1"/>
      <c r="BHM442" s="1"/>
      <c r="BHN442" s="1"/>
      <c r="BHO442" s="1"/>
      <c r="BHP442" s="1"/>
      <c r="BHQ442" s="1"/>
      <c r="BHR442" s="1"/>
      <c r="BHS442" s="1"/>
      <c r="BHT442" s="1"/>
      <c r="BHU442" s="1"/>
      <c r="BHV442" s="1"/>
      <c r="BHW442" s="1"/>
      <c r="BHX442" s="1"/>
      <c r="BHY442" s="1"/>
      <c r="BHZ442" s="1"/>
      <c r="BIA442" s="1"/>
      <c r="BIB442" s="1"/>
      <c r="BIC442" s="1"/>
      <c r="BID442" s="1"/>
      <c r="BIE442" s="1"/>
      <c r="BIF442" s="1"/>
      <c r="BIG442" s="1"/>
      <c r="BIH442" s="1"/>
      <c r="BII442" s="1"/>
      <c r="BIJ442" s="1"/>
      <c r="BIK442" s="1"/>
      <c r="BIL442" s="1"/>
      <c r="BIM442" s="1"/>
      <c r="BIN442" s="1"/>
      <c r="BIO442" s="1"/>
      <c r="BIP442" s="1"/>
      <c r="BIQ442" s="1"/>
      <c r="BIR442" s="1"/>
      <c r="BIS442" s="1"/>
      <c r="BIT442" s="1"/>
      <c r="BIU442" s="1"/>
      <c r="BIV442" s="1"/>
      <c r="BIW442" s="1"/>
      <c r="BIX442" s="1"/>
      <c r="BIY442" s="1"/>
      <c r="BIZ442" s="1"/>
      <c r="BJA442" s="1"/>
      <c r="BJB442" s="1"/>
      <c r="BJC442" s="1"/>
      <c r="BJD442" s="1"/>
      <c r="BJE442" s="1"/>
      <c r="BJF442" s="1"/>
      <c r="BJG442" s="1"/>
      <c r="BJH442" s="1"/>
      <c r="BJI442" s="1"/>
      <c r="BJJ442" s="1"/>
      <c r="BJK442" s="1"/>
      <c r="BJL442" s="1"/>
      <c r="BJM442" s="1"/>
      <c r="BJN442" s="1"/>
      <c r="BJO442" s="1"/>
      <c r="BJP442" s="1"/>
      <c r="BJQ442" s="1"/>
      <c r="BJR442" s="1"/>
      <c r="BJS442" s="1"/>
      <c r="BJT442" s="1"/>
      <c r="BJU442" s="1"/>
      <c r="BJV442" s="1"/>
      <c r="BJW442" s="1"/>
      <c r="BJX442" s="1"/>
      <c r="BJY442" s="1"/>
      <c r="BJZ442" s="1"/>
      <c r="BKA442" s="1"/>
      <c r="BKB442" s="1"/>
      <c r="BKC442" s="1"/>
      <c r="BKD442" s="1"/>
      <c r="BKE442" s="1"/>
      <c r="BKF442" s="1"/>
      <c r="BKG442" s="1"/>
      <c r="BKH442" s="1"/>
      <c r="BKI442" s="1"/>
      <c r="BKJ442" s="1"/>
      <c r="BKK442" s="1"/>
      <c r="BKL442" s="1"/>
      <c r="BKM442" s="1"/>
      <c r="BKN442" s="1"/>
      <c r="BKO442" s="1"/>
      <c r="BKP442" s="1"/>
      <c r="BKQ442" s="1"/>
      <c r="BKR442" s="1"/>
      <c r="BKS442" s="1"/>
      <c r="BKT442" s="1"/>
      <c r="BKU442" s="1"/>
      <c r="BKV442" s="1"/>
      <c r="BKW442" s="1"/>
      <c r="BKX442" s="1"/>
      <c r="BKY442" s="1"/>
      <c r="BKZ442" s="1"/>
      <c r="BLA442" s="1"/>
      <c r="BLB442" s="1"/>
      <c r="BLC442" s="1"/>
      <c r="BLD442" s="1"/>
      <c r="BLE442" s="1"/>
      <c r="BLF442" s="1"/>
      <c r="BLG442" s="1"/>
      <c r="BLH442" s="1"/>
      <c r="BLI442" s="1"/>
      <c r="BLJ442" s="1"/>
      <c r="BLK442" s="1"/>
      <c r="BLL442" s="1"/>
      <c r="BLM442" s="1"/>
      <c r="BLN442" s="1"/>
      <c r="BLO442" s="1"/>
      <c r="BLP442" s="1"/>
      <c r="BLQ442" s="1"/>
      <c r="BLR442" s="1"/>
      <c r="BLS442" s="1"/>
      <c r="BLT442" s="1"/>
      <c r="BLU442" s="1"/>
      <c r="BLV442" s="1"/>
      <c r="BLW442" s="1"/>
      <c r="BLX442" s="1"/>
      <c r="BLY442" s="1"/>
      <c r="BLZ442" s="1"/>
      <c r="BMA442" s="1"/>
      <c r="BMB442" s="1"/>
      <c r="BMC442" s="1"/>
      <c r="BMD442" s="1"/>
      <c r="BME442" s="1"/>
      <c r="BMF442" s="1"/>
      <c r="BMG442" s="1"/>
      <c r="BMH442" s="1"/>
      <c r="BMI442" s="1"/>
      <c r="BMJ442" s="1"/>
      <c r="BMK442" s="1"/>
      <c r="BML442" s="1"/>
      <c r="BMM442" s="1"/>
      <c r="BMN442" s="1"/>
      <c r="BMO442" s="1"/>
      <c r="BMP442" s="1"/>
      <c r="BMQ442" s="1"/>
      <c r="BMR442" s="1"/>
      <c r="BMS442" s="1"/>
      <c r="BMT442" s="1"/>
      <c r="BMU442" s="1"/>
      <c r="BMV442" s="1"/>
      <c r="BMW442" s="1"/>
      <c r="BMX442" s="1"/>
      <c r="BMY442" s="1"/>
      <c r="BMZ442" s="1"/>
      <c r="BNA442" s="1"/>
      <c r="BNB442" s="1"/>
      <c r="BNC442" s="1"/>
      <c r="BND442" s="1"/>
      <c r="BNE442" s="1"/>
      <c r="BNF442" s="1"/>
      <c r="BNG442" s="1"/>
      <c r="BNH442" s="1"/>
      <c r="BNI442" s="1"/>
      <c r="BNJ442" s="1"/>
      <c r="BNK442" s="1"/>
      <c r="BNL442" s="1"/>
      <c r="BNM442" s="1"/>
      <c r="BNN442" s="1"/>
      <c r="BNO442" s="1"/>
      <c r="BNP442" s="1"/>
      <c r="BNQ442" s="1"/>
      <c r="BNR442" s="1"/>
      <c r="BNS442" s="1"/>
      <c r="BNT442" s="1"/>
      <c r="BNU442" s="1"/>
      <c r="BNV442" s="1"/>
      <c r="BNW442" s="1"/>
      <c r="BNX442" s="1"/>
      <c r="BNY442" s="1"/>
      <c r="BNZ442" s="1"/>
      <c r="BOA442" s="1"/>
      <c r="BOB442" s="1"/>
      <c r="BOC442" s="1"/>
      <c r="BOD442" s="1"/>
      <c r="BOE442" s="1"/>
      <c r="BOF442" s="1"/>
      <c r="BOG442" s="1"/>
      <c r="BOH442" s="1"/>
      <c r="BOI442" s="1"/>
      <c r="BOJ442" s="1"/>
      <c r="BOK442" s="1"/>
      <c r="BOL442" s="1"/>
      <c r="BOM442" s="1"/>
      <c r="BON442" s="1"/>
      <c r="BOO442" s="1"/>
      <c r="BOP442" s="1"/>
      <c r="BOQ442" s="1"/>
      <c r="BOR442" s="1"/>
      <c r="BOS442" s="1"/>
      <c r="BOT442" s="1"/>
      <c r="BOU442" s="1"/>
      <c r="BOV442" s="1"/>
      <c r="BOW442" s="1"/>
      <c r="BOX442" s="1"/>
      <c r="BOY442" s="1"/>
      <c r="BOZ442" s="1"/>
      <c r="BPA442" s="1"/>
      <c r="BPB442" s="1"/>
      <c r="BPC442" s="1"/>
      <c r="BPD442" s="1"/>
      <c r="BPE442" s="1"/>
      <c r="BPF442" s="1"/>
      <c r="BPG442" s="1"/>
      <c r="BPH442" s="1"/>
      <c r="BPI442" s="1"/>
      <c r="BPJ442" s="1"/>
      <c r="BPK442" s="1"/>
      <c r="BPL442" s="1"/>
      <c r="BPM442" s="1"/>
      <c r="BPN442" s="1"/>
      <c r="BPO442" s="1"/>
      <c r="BPP442" s="1"/>
      <c r="BPQ442" s="1"/>
      <c r="BPR442" s="1"/>
      <c r="BPS442" s="1"/>
      <c r="BPT442" s="1"/>
      <c r="BPU442" s="1"/>
      <c r="BPV442" s="1"/>
      <c r="BPW442" s="1"/>
      <c r="BPX442" s="1"/>
      <c r="BPY442" s="1"/>
      <c r="BPZ442" s="1"/>
      <c r="BQA442" s="1"/>
      <c r="BQB442" s="1"/>
      <c r="BQC442" s="1"/>
      <c r="BQD442" s="1"/>
      <c r="BQE442" s="1"/>
      <c r="BQF442" s="1"/>
      <c r="BQG442" s="1"/>
      <c r="BQH442" s="1"/>
      <c r="BQI442" s="1"/>
      <c r="BQJ442" s="1"/>
      <c r="BQK442" s="1"/>
      <c r="BQL442" s="1"/>
      <c r="BQM442" s="1"/>
      <c r="BQN442" s="1"/>
      <c r="BQO442" s="1"/>
      <c r="BQP442" s="1"/>
      <c r="BQQ442" s="1"/>
      <c r="BQR442" s="1"/>
      <c r="BQS442" s="1"/>
      <c r="BQT442" s="1"/>
      <c r="BQU442" s="1"/>
      <c r="BQV442" s="1"/>
      <c r="BQW442" s="1"/>
      <c r="BQX442" s="1"/>
      <c r="BQY442" s="1"/>
      <c r="BQZ442" s="1"/>
      <c r="BRA442" s="1"/>
      <c r="BRB442" s="1"/>
      <c r="BRC442" s="1"/>
      <c r="BRD442" s="1"/>
      <c r="BRE442" s="1"/>
      <c r="BRF442" s="1"/>
      <c r="BRG442" s="1"/>
      <c r="BRH442" s="1"/>
      <c r="BRI442" s="1"/>
      <c r="BRJ442" s="1"/>
      <c r="BRK442" s="1"/>
      <c r="BRL442" s="1"/>
      <c r="BRM442" s="1"/>
      <c r="BRN442" s="1"/>
      <c r="BRO442" s="1"/>
      <c r="BRP442" s="1"/>
      <c r="BRQ442" s="1"/>
      <c r="BRR442" s="1"/>
      <c r="BRS442" s="1"/>
      <c r="BRT442" s="1"/>
      <c r="BRU442" s="1"/>
      <c r="BRV442" s="1"/>
      <c r="BRW442" s="1"/>
      <c r="BRX442" s="1"/>
      <c r="BRY442" s="1"/>
      <c r="BRZ442" s="1"/>
      <c r="BSA442" s="1"/>
      <c r="BSB442" s="1"/>
      <c r="BSC442" s="1"/>
      <c r="BSD442" s="1"/>
      <c r="BSE442" s="1"/>
      <c r="BSF442" s="1"/>
      <c r="BSG442" s="1"/>
      <c r="BSH442" s="1"/>
      <c r="BSI442" s="1"/>
      <c r="BSJ442" s="1"/>
      <c r="BSK442" s="1"/>
      <c r="BSL442" s="1"/>
      <c r="BSM442" s="1"/>
      <c r="BSN442" s="1"/>
      <c r="BSO442" s="1"/>
      <c r="BSP442" s="1"/>
      <c r="BSQ442" s="1"/>
      <c r="BSR442" s="1"/>
      <c r="BSS442" s="1"/>
      <c r="BST442" s="1"/>
      <c r="BSU442" s="1"/>
      <c r="BSV442" s="1"/>
      <c r="BSW442" s="1"/>
      <c r="BSX442" s="1"/>
      <c r="BSY442" s="1"/>
      <c r="BSZ442" s="1"/>
      <c r="BTA442" s="1"/>
      <c r="BTB442" s="1"/>
      <c r="BTC442" s="1"/>
      <c r="BTD442" s="1"/>
      <c r="BTE442" s="1"/>
      <c r="BTF442" s="1"/>
      <c r="BTG442" s="1"/>
      <c r="BTH442" s="1"/>
      <c r="BTI442" s="1"/>
      <c r="BTJ442" s="1"/>
      <c r="BTK442" s="1"/>
      <c r="BTL442" s="1"/>
      <c r="BTM442" s="1"/>
      <c r="BTN442" s="1"/>
      <c r="BTO442" s="1"/>
      <c r="BTP442" s="1"/>
      <c r="BTQ442" s="1"/>
      <c r="BTR442" s="1"/>
      <c r="BTS442" s="1"/>
      <c r="BTT442" s="1"/>
      <c r="BTU442" s="1"/>
      <c r="BTV442" s="1"/>
      <c r="BTW442" s="1"/>
      <c r="BTX442" s="1"/>
      <c r="BTY442" s="1"/>
      <c r="BTZ442" s="1"/>
      <c r="BUA442" s="1"/>
      <c r="BUB442" s="1"/>
      <c r="BUC442" s="1"/>
      <c r="BUD442" s="1"/>
      <c r="BUE442" s="1"/>
      <c r="BUF442" s="1"/>
      <c r="BUG442" s="1"/>
      <c r="BUH442" s="1"/>
      <c r="BUI442" s="1"/>
      <c r="BUJ442" s="1"/>
      <c r="BUK442" s="1"/>
      <c r="BUL442" s="1"/>
      <c r="BUM442" s="1"/>
      <c r="BUN442" s="1"/>
      <c r="BUO442" s="1"/>
      <c r="BUP442" s="1"/>
      <c r="BUQ442" s="1"/>
      <c r="BUR442" s="1"/>
      <c r="BUS442" s="1"/>
      <c r="BUT442" s="1"/>
      <c r="BUU442" s="1"/>
      <c r="BUV442" s="1"/>
      <c r="BUW442" s="1"/>
      <c r="BUX442" s="1"/>
      <c r="BUY442" s="1"/>
      <c r="BUZ442" s="1"/>
      <c r="BVA442" s="1"/>
      <c r="BVB442" s="1"/>
      <c r="BVC442" s="1"/>
      <c r="BVD442" s="1"/>
      <c r="BVE442" s="1"/>
      <c r="BVF442" s="1"/>
      <c r="BVG442" s="1"/>
      <c r="BVH442" s="1"/>
      <c r="BVI442" s="1"/>
      <c r="BVJ442" s="1"/>
      <c r="BVK442" s="1"/>
      <c r="BVL442" s="1"/>
      <c r="BVM442" s="1"/>
      <c r="BVN442" s="1"/>
      <c r="BVO442" s="1"/>
      <c r="BVP442" s="1"/>
      <c r="BVQ442" s="1"/>
      <c r="BVR442" s="1"/>
      <c r="BVS442" s="1"/>
      <c r="BVT442" s="1"/>
      <c r="BVU442" s="1"/>
      <c r="BVV442" s="1"/>
      <c r="BVW442" s="1"/>
      <c r="BVX442" s="1"/>
      <c r="BVY442" s="1"/>
      <c r="BVZ442" s="1"/>
      <c r="BWA442" s="1"/>
      <c r="BWB442" s="1"/>
      <c r="BWC442" s="1"/>
      <c r="BWD442" s="1"/>
      <c r="BWE442" s="1"/>
      <c r="BWF442" s="1"/>
      <c r="BWG442" s="1"/>
      <c r="BWH442" s="1"/>
      <c r="BWI442" s="1"/>
      <c r="BWJ442" s="1"/>
      <c r="BWK442" s="1"/>
      <c r="BWL442" s="1"/>
      <c r="BWM442" s="1"/>
      <c r="BWN442" s="1"/>
      <c r="BWO442" s="1"/>
      <c r="BWP442" s="1"/>
      <c r="BWQ442" s="1"/>
      <c r="BWR442" s="1"/>
      <c r="BWS442" s="1"/>
      <c r="BWT442" s="1"/>
      <c r="BWU442" s="1"/>
      <c r="BWV442" s="1"/>
      <c r="BWW442" s="1"/>
      <c r="BWX442" s="1"/>
      <c r="BWY442" s="1"/>
      <c r="BWZ442" s="1"/>
      <c r="BXA442" s="1"/>
      <c r="BXB442" s="1"/>
      <c r="BXC442" s="1"/>
      <c r="BXD442" s="1"/>
      <c r="BXE442" s="1"/>
      <c r="BXF442" s="1"/>
      <c r="BXG442" s="1"/>
      <c r="BXH442" s="1"/>
      <c r="BXI442" s="1"/>
      <c r="BXJ442" s="1"/>
      <c r="BXK442" s="1"/>
      <c r="BXL442" s="1"/>
      <c r="BXM442" s="1"/>
      <c r="BXN442" s="1"/>
      <c r="BXO442" s="1"/>
      <c r="BXP442" s="1"/>
      <c r="BXQ442" s="1"/>
      <c r="BXR442" s="1"/>
      <c r="BXS442" s="1"/>
      <c r="BXT442" s="1"/>
      <c r="BXU442" s="1"/>
      <c r="BXV442" s="1"/>
      <c r="BXW442" s="1"/>
      <c r="BXX442" s="1"/>
      <c r="BXY442" s="1"/>
      <c r="BXZ442" s="1"/>
      <c r="BYA442" s="1"/>
      <c r="BYB442" s="1"/>
      <c r="BYC442" s="1"/>
      <c r="BYD442" s="1"/>
      <c r="BYE442" s="1"/>
      <c r="BYF442" s="1"/>
      <c r="BYG442" s="1"/>
      <c r="BYH442" s="1"/>
      <c r="BYI442" s="1"/>
      <c r="BYJ442" s="1"/>
      <c r="BYK442" s="1"/>
      <c r="BYL442" s="1"/>
      <c r="BYM442" s="1"/>
      <c r="BYN442" s="1"/>
      <c r="BYO442" s="1"/>
      <c r="BYP442" s="1"/>
      <c r="BYQ442" s="1"/>
      <c r="BYR442" s="1"/>
      <c r="BYS442" s="1"/>
      <c r="BYT442" s="1"/>
      <c r="BYU442" s="1"/>
      <c r="BYV442" s="1"/>
      <c r="BYW442" s="1"/>
      <c r="BYX442" s="1"/>
      <c r="BYY442" s="1"/>
      <c r="BYZ442" s="1"/>
      <c r="BZA442" s="1"/>
      <c r="BZB442" s="1"/>
      <c r="BZC442" s="1"/>
      <c r="BZD442" s="1"/>
      <c r="BZE442" s="1"/>
      <c r="BZF442" s="1"/>
      <c r="BZG442" s="1"/>
      <c r="BZH442" s="1"/>
      <c r="BZI442" s="1"/>
      <c r="BZJ442" s="1"/>
      <c r="BZK442" s="1"/>
      <c r="BZL442" s="1"/>
      <c r="BZM442" s="1"/>
      <c r="BZN442" s="1"/>
      <c r="BZO442" s="1"/>
      <c r="BZP442" s="1"/>
      <c r="BZQ442" s="1"/>
      <c r="BZR442" s="1"/>
      <c r="BZS442" s="1"/>
      <c r="BZT442" s="1"/>
      <c r="BZU442" s="1"/>
      <c r="BZV442" s="1"/>
      <c r="BZW442" s="1"/>
      <c r="BZX442" s="1"/>
      <c r="BZY442" s="1"/>
      <c r="BZZ442" s="1"/>
      <c r="CAA442" s="1"/>
      <c r="CAB442" s="1"/>
      <c r="CAC442" s="1"/>
      <c r="CAD442" s="1"/>
      <c r="CAE442" s="1"/>
      <c r="CAF442" s="1"/>
      <c r="CAG442" s="1"/>
      <c r="CAH442" s="1"/>
      <c r="CAI442" s="1"/>
      <c r="CAJ442" s="1"/>
      <c r="CAK442" s="1"/>
      <c r="CAL442" s="1"/>
      <c r="CAM442" s="1"/>
      <c r="CAN442" s="1"/>
      <c r="CAO442" s="1"/>
      <c r="CAP442" s="1"/>
      <c r="CAQ442" s="1"/>
      <c r="CAR442" s="1"/>
      <c r="CAS442" s="1"/>
      <c r="CAT442" s="1"/>
      <c r="CAU442" s="1"/>
      <c r="CAV442" s="1"/>
      <c r="CAW442" s="1"/>
      <c r="CAX442" s="1"/>
      <c r="CAY442" s="1"/>
      <c r="CAZ442" s="1"/>
      <c r="CBA442" s="1"/>
      <c r="CBB442" s="1"/>
      <c r="CBC442" s="1"/>
      <c r="CBD442" s="1"/>
      <c r="CBE442" s="1"/>
      <c r="CBF442" s="1"/>
      <c r="CBG442" s="1"/>
      <c r="CBH442" s="1"/>
      <c r="CBI442" s="1"/>
      <c r="CBJ442" s="1"/>
      <c r="CBK442" s="1"/>
      <c r="CBL442" s="1"/>
      <c r="CBM442" s="1"/>
      <c r="CBN442" s="1"/>
      <c r="CBO442" s="1"/>
      <c r="CBP442" s="1"/>
      <c r="CBQ442" s="1"/>
      <c r="CBR442" s="1"/>
      <c r="CBS442" s="1"/>
      <c r="CBT442" s="1"/>
      <c r="CBU442" s="1"/>
      <c r="CBV442" s="1"/>
      <c r="CBW442" s="1"/>
      <c r="CBX442" s="1"/>
      <c r="CBY442" s="1"/>
      <c r="CBZ442" s="1"/>
      <c r="CCA442" s="1"/>
      <c r="CCB442" s="1"/>
      <c r="CCC442" s="1"/>
      <c r="CCD442" s="1"/>
      <c r="CCE442" s="1"/>
      <c r="CCF442" s="1"/>
      <c r="CCG442" s="1"/>
      <c r="CCH442" s="1"/>
      <c r="CCI442" s="1"/>
      <c r="CCJ442" s="1"/>
      <c r="CCK442" s="1"/>
      <c r="CCL442" s="1"/>
      <c r="CCM442" s="1"/>
      <c r="CCN442" s="1"/>
      <c r="CCO442" s="1"/>
      <c r="CCP442" s="1"/>
      <c r="CCQ442" s="1"/>
      <c r="CCR442" s="1"/>
      <c r="CCS442" s="1"/>
      <c r="CCT442" s="1"/>
      <c r="CCU442" s="1"/>
      <c r="CCV442" s="1"/>
      <c r="CCW442" s="1"/>
      <c r="CCX442" s="1"/>
      <c r="CCY442" s="1"/>
      <c r="CCZ442" s="1"/>
      <c r="CDA442" s="1"/>
      <c r="CDB442" s="1"/>
      <c r="CDC442" s="1"/>
      <c r="CDD442" s="1"/>
      <c r="CDE442" s="1"/>
      <c r="CDF442" s="1"/>
      <c r="CDG442" s="1"/>
      <c r="CDH442" s="1"/>
      <c r="CDI442" s="1"/>
      <c r="CDJ442" s="1"/>
      <c r="CDK442" s="1"/>
      <c r="CDL442" s="1"/>
      <c r="CDM442" s="1"/>
      <c r="CDN442" s="1"/>
      <c r="CDO442" s="1"/>
      <c r="CDP442" s="1"/>
      <c r="CDQ442" s="1"/>
      <c r="CDR442" s="1"/>
      <c r="CDS442" s="1"/>
      <c r="CDT442" s="1"/>
      <c r="CDU442" s="1"/>
      <c r="CDV442" s="1"/>
      <c r="CDW442" s="1"/>
      <c r="CDX442" s="1"/>
      <c r="CDY442" s="1"/>
      <c r="CDZ442" s="1"/>
      <c r="CEA442" s="1"/>
      <c r="CEB442" s="1"/>
      <c r="CEC442" s="1"/>
      <c r="CED442" s="1"/>
      <c r="CEE442" s="1"/>
      <c r="CEF442" s="1"/>
      <c r="CEG442" s="1"/>
      <c r="CEH442" s="1"/>
      <c r="CEI442" s="1"/>
      <c r="CEJ442" s="1"/>
      <c r="CEK442" s="1"/>
      <c r="CEL442" s="1"/>
      <c r="CEM442" s="1"/>
      <c r="CEN442" s="1"/>
      <c r="CEO442" s="1"/>
      <c r="CEP442" s="1"/>
      <c r="CEQ442" s="1"/>
      <c r="CER442" s="1"/>
      <c r="CES442" s="1"/>
      <c r="CET442" s="1"/>
      <c r="CEU442" s="1"/>
      <c r="CEV442" s="1"/>
      <c r="CEW442" s="1"/>
      <c r="CEX442" s="1"/>
      <c r="CEY442" s="1"/>
      <c r="CEZ442" s="1"/>
      <c r="CFA442" s="1"/>
      <c r="CFB442" s="1"/>
      <c r="CFC442" s="1"/>
      <c r="CFD442" s="1"/>
      <c r="CFE442" s="1"/>
      <c r="CFF442" s="1"/>
      <c r="CFG442" s="1"/>
      <c r="CFH442" s="1"/>
      <c r="CFI442" s="1"/>
      <c r="CFJ442" s="1"/>
      <c r="CFK442" s="1"/>
      <c r="CFL442" s="1"/>
      <c r="CFM442" s="1"/>
      <c r="CFN442" s="1"/>
      <c r="CFO442" s="1"/>
      <c r="CFP442" s="1"/>
      <c r="CFQ442" s="1"/>
      <c r="CFR442" s="1"/>
      <c r="CFS442" s="1"/>
      <c r="CFT442" s="1"/>
      <c r="CFU442" s="1"/>
      <c r="CFV442" s="1"/>
      <c r="CFW442" s="1"/>
      <c r="CFX442" s="1"/>
      <c r="CFY442" s="1"/>
      <c r="CFZ442" s="1"/>
      <c r="CGA442" s="1"/>
      <c r="CGB442" s="1"/>
      <c r="CGC442" s="1"/>
      <c r="CGD442" s="1"/>
      <c r="CGE442" s="1"/>
      <c r="CGF442" s="1"/>
      <c r="CGG442" s="1"/>
      <c r="CGH442" s="1"/>
      <c r="CGI442" s="1"/>
      <c r="CGJ442" s="1"/>
      <c r="CGK442" s="1"/>
      <c r="CGL442" s="1"/>
      <c r="CGM442" s="1"/>
      <c r="CGN442" s="1"/>
      <c r="CGO442" s="1"/>
      <c r="CGP442" s="1"/>
      <c r="CGQ442" s="1"/>
      <c r="CGR442" s="1"/>
      <c r="CGS442" s="1"/>
      <c r="CGT442" s="1"/>
      <c r="CGU442" s="1"/>
      <c r="CGV442" s="1"/>
      <c r="CGW442" s="1"/>
      <c r="CGX442" s="1"/>
      <c r="CGY442" s="1"/>
      <c r="CGZ442" s="1"/>
      <c r="CHA442" s="1"/>
      <c r="CHB442" s="1"/>
      <c r="CHC442" s="1"/>
      <c r="CHD442" s="1"/>
      <c r="CHE442" s="1"/>
      <c r="CHF442" s="1"/>
      <c r="CHG442" s="1"/>
      <c r="CHH442" s="1"/>
      <c r="CHI442" s="1"/>
      <c r="CHJ442" s="1"/>
      <c r="CHK442" s="1"/>
      <c r="CHL442" s="1"/>
      <c r="CHM442" s="1"/>
      <c r="CHN442" s="1"/>
      <c r="CHO442" s="1"/>
      <c r="CHP442" s="1"/>
      <c r="CHQ442" s="1"/>
      <c r="CHR442" s="1"/>
      <c r="CHS442" s="1"/>
      <c r="CHT442" s="1"/>
      <c r="CHU442" s="1"/>
      <c r="CHV442" s="1"/>
      <c r="CHW442" s="1"/>
      <c r="CHX442" s="1"/>
      <c r="CHY442" s="1"/>
      <c r="CHZ442" s="1"/>
      <c r="CIA442" s="1"/>
      <c r="CIB442" s="1"/>
      <c r="CIC442" s="1"/>
      <c r="CID442" s="1"/>
      <c r="CIE442" s="1"/>
      <c r="CIF442" s="1"/>
      <c r="CIG442" s="1"/>
      <c r="CIH442" s="1"/>
      <c r="CII442" s="1"/>
      <c r="CIJ442" s="1"/>
      <c r="CIK442" s="1"/>
      <c r="CIL442" s="1"/>
      <c r="CIM442" s="1"/>
      <c r="CIN442" s="1"/>
      <c r="CIO442" s="1"/>
      <c r="CIP442" s="1"/>
      <c r="CIQ442" s="1"/>
      <c r="CIR442" s="1"/>
      <c r="CIS442" s="1"/>
      <c r="CIT442" s="1"/>
      <c r="CIU442" s="1"/>
      <c r="CIV442" s="1"/>
      <c r="CIW442" s="1"/>
      <c r="CIX442" s="1"/>
      <c r="CIY442" s="1"/>
      <c r="CIZ442" s="1"/>
      <c r="CJA442" s="1"/>
      <c r="CJB442" s="1"/>
      <c r="CJC442" s="1"/>
      <c r="CJD442" s="1"/>
      <c r="CJE442" s="1"/>
      <c r="CJF442" s="1"/>
      <c r="CJG442" s="1"/>
      <c r="CJH442" s="1"/>
      <c r="CJI442" s="1"/>
      <c r="CJJ442" s="1"/>
      <c r="CJK442" s="1"/>
      <c r="CJL442" s="1"/>
      <c r="CJM442" s="1"/>
      <c r="CJN442" s="1"/>
      <c r="CJO442" s="1"/>
      <c r="CJP442" s="1"/>
      <c r="CJQ442" s="1"/>
      <c r="CJR442" s="1"/>
      <c r="CJS442" s="1"/>
      <c r="CJT442" s="1"/>
      <c r="CJU442" s="1"/>
      <c r="CJV442" s="1"/>
      <c r="CJW442" s="1"/>
      <c r="CJX442" s="1"/>
      <c r="CJY442" s="1"/>
      <c r="CJZ442" s="1"/>
      <c r="CKA442" s="1"/>
      <c r="CKB442" s="1"/>
      <c r="CKC442" s="1"/>
      <c r="CKD442" s="1"/>
      <c r="CKE442" s="1"/>
      <c r="CKF442" s="1"/>
      <c r="CKG442" s="1"/>
      <c r="CKH442" s="1"/>
      <c r="CKI442" s="1"/>
      <c r="CKJ442" s="1"/>
      <c r="CKK442" s="1"/>
      <c r="CKL442" s="1"/>
      <c r="CKM442" s="1"/>
      <c r="CKN442" s="1"/>
      <c r="CKO442" s="1"/>
      <c r="CKP442" s="1"/>
      <c r="CKQ442" s="1"/>
      <c r="CKR442" s="1"/>
      <c r="CKS442" s="1"/>
      <c r="CKT442" s="1"/>
      <c r="CKU442" s="1"/>
      <c r="CKV442" s="1"/>
      <c r="CKW442" s="1"/>
      <c r="CKX442" s="1"/>
      <c r="CKY442" s="1"/>
      <c r="CKZ442" s="1"/>
      <c r="CLA442" s="1"/>
      <c r="CLB442" s="1"/>
      <c r="CLC442" s="1"/>
      <c r="CLD442" s="1"/>
      <c r="CLE442" s="1"/>
      <c r="CLF442" s="1"/>
      <c r="CLG442" s="1"/>
      <c r="CLH442" s="1"/>
      <c r="CLI442" s="1"/>
      <c r="CLJ442" s="1"/>
      <c r="CLK442" s="1"/>
      <c r="CLL442" s="1"/>
      <c r="CLM442" s="1"/>
      <c r="CLN442" s="1"/>
      <c r="CLO442" s="1"/>
      <c r="CLP442" s="1"/>
      <c r="CLQ442" s="1"/>
      <c r="CLR442" s="1"/>
      <c r="CLS442" s="1"/>
      <c r="CLT442" s="1"/>
      <c r="CLU442" s="1"/>
      <c r="CLV442" s="1"/>
      <c r="CLW442" s="1"/>
      <c r="CLX442" s="1"/>
      <c r="CLY442" s="1"/>
      <c r="CLZ442" s="1"/>
      <c r="CMA442" s="1"/>
      <c r="CMB442" s="1"/>
      <c r="CMC442" s="1"/>
      <c r="CMD442" s="1"/>
      <c r="CME442" s="1"/>
      <c r="CMF442" s="1"/>
      <c r="CMG442" s="1"/>
      <c r="CMH442" s="1"/>
      <c r="CMI442" s="1"/>
      <c r="CMJ442" s="1"/>
      <c r="CMK442" s="1"/>
      <c r="CML442" s="1"/>
      <c r="CMM442" s="1"/>
      <c r="CMN442" s="1"/>
      <c r="CMO442" s="1"/>
      <c r="CMP442" s="1"/>
      <c r="CMQ442" s="1"/>
      <c r="CMR442" s="1"/>
      <c r="CMS442" s="1"/>
      <c r="CMT442" s="1"/>
      <c r="CMU442" s="1"/>
      <c r="CMV442" s="1"/>
      <c r="CMW442" s="1"/>
      <c r="CMX442" s="1"/>
      <c r="CMY442" s="1"/>
      <c r="CMZ442" s="1"/>
      <c r="CNA442" s="1"/>
      <c r="CNB442" s="1"/>
      <c r="CNC442" s="1"/>
      <c r="CND442" s="1"/>
      <c r="CNE442" s="1"/>
      <c r="CNF442" s="1"/>
      <c r="CNG442" s="1"/>
      <c r="CNH442" s="1"/>
      <c r="CNI442" s="1"/>
      <c r="CNJ442" s="1"/>
      <c r="CNK442" s="1"/>
      <c r="CNL442" s="1"/>
      <c r="CNM442" s="1"/>
      <c r="CNN442" s="1"/>
      <c r="CNO442" s="1"/>
      <c r="CNP442" s="1"/>
      <c r="CNQ442" s="1"/>
      <c r="CNR442" s="1"/>
      <c r="CNS442" s="1"/>
      <c r="CNT442" s="1"/>
      <c r="CNU442" s="1"/>
      <c r="CNV442" s="1"/>
      <c r="CNW442" s="1"/>
      <c r="CNX442" s="1"/>
      <c r="CNY442" s="1"/>
      <c r="CNZ442" s="1"/>
      <c r="COA442" s="1"/>
      <c r="COB442" s="1"/>
      <c r="COC442" s="1"/>
      <c r="COD442" s="1"/>
      <c r="COE442" s="1"/>
      <c r="COF442" s="1"/>
      <c r="COG442" s="1"/>
      <c r="COH442" s="1"/>
      <c r="COI442" s="1"/>
      <c r="COJ442" s="1"/>
      <c r="COK442" s="1"/>
      <c r="COL442" s="1"/>
      <c r="COM442" s="1"/>
      <c r="CON442" s="1"/>
      <c r="COO442" s="1"/>
      <c r="COP442" s="1"/>
      <c r="COQ442" s="1"/>
      <c r="COR442" s="1"/>
      <c r="COS442" s="1"/>
      <c r="COT442" s="1"/>
      <c r="COU442" s="1"/>
      <c r="COV442" s="1"/>
      <c r="COW442" s="1"/>
      <c r="COX442" s="1"/>
      <c r="COY442" s="1"/>
      <c r="COZ442" s="1"/>
      <c r="CPA442" s="1"/>
      <c r="CPB442" s="1"/>
      <c r="CPC442" s="1"/>
      <c r="CPD442" s="1"/>
      <c r="CPE442" s="1"/>
      <c r="CPF442" s="1"/>
      <c r="CPG442" s="1"/>
      <c r="CPH442" s="1"/>
      <c r="CPI442" s="1"/>
      <c r="CPJ442" s="1"/>
      <c r="CPK442" s="1"/>
      <c r="CPL442" s="1"/>
      <c r="CPM442" s="1"/>
      <c r="CPN442" s="1"/>
      <c r="CPO442" s="1"/>
      <c r="CPP442" s="1"/>
      <c r="CPQ442" s="1"/>
      <c r="CPR442" s="1"/>
      <c r="CPS442" s="1"/>
      <c r="CPT442" s="1"/>
      <c r="CPU442" s="1"/>
      <c r="CPV442" s="1"/>
      <c r="CPW442" s="1"/>
      <c r="CPX442" s="1"/>
      <c r="CPY442" s="1"/>
      <c r="CPZ442" s="1"/>
      <c r="CQA442" s="1"/>
      <c r="CQB442" s="1"/>
      <c r="CQC442" s="1"/>
      <c r="CQD442" s="1"/>
      <c r="CQE442" s="1"/>
      <c r="CQF442" s="1"/>
      <c r="CQG442" s="1"/>
      <c r="CQH442" s="1"/>
      <c r="CQI442" s="1"/>
      <c r="CQJ442" s="1"/>
      <c r="CQK442" s="1"/>
      <c r="CQL442" s="1"/>
      <c r="CQM442" s="1"/>
      <c r="CQN442" s="1"/>
      <c r="CQO442" s="1"/>
      <c r="CQP442" s="1"/>
      <c r="CQQ442" s="1"/>
      <c r="CQR442" s="1"/>
      <c r="CQS442" s="1"/>
      <c r="CQT442" s="1"/>
      <c r="CQU442" s="1"/>
      <c r="CQV442" s="1"/>
      <c r="CQW442" s="1"/>
      <c r="CQX442" s="1"/>
      <c r="CQY442" s="1"/>
      <c r="CQZ442" s="1"/>
      <c r="CRA442" s="1"/>
      <c r="CRB442" s="1"/>
      <c r="CRC442" s="1"/>
      <c r="CRD442" s="1"/>
      <c r="CRE442" s="1"/>
      <c r="CRF442" s="1"/>
      <c r="CRG442" s="1"/>
      <c r="CRH442" s="1"/>
      <c r="CRI442" s="1"/>
      <c r="CRJ442" s="1"/>
      <c r="CRK442" s="1"/>
      <c r="CRL442" s="1"/>
      <c r="CRM442" s="1"/>
      <c r="CRN442" s="1"/>
      <c r="CRO442" s="1"/>
      <c r="CRP442" s="1"/>
      <c r="CRQ442" s="1"/>
      <c r="CRR442" s="1"/>
      <c r="CRS442" s="1"/>
      <c r="CRT442" s="1"/>
      <c r="CRU442" s="1"/>
      <c r="CRV442" s="1"/>
      <c r="CRW442" s="1"/>
      <c r="CRX442" s="1"/>
      <c r="CRY442" s="1"/>
      <c r="CRZ442" s="1"/>
      <c r="CSA442" s="1"/>
      <c r="CSB442" s="1"/>
      <c r="CSC442" s="1"/>
      <c r="CSD442" s="1"/>
      <c r="CSE442" s="1"/>
      <c r="CSF442" s="1"/>
      <c r="CSG442" s="1"/>
      <c r="CSH442" s="1"/>
      <c r="CSI442" s="1"/>
      <c r="CSJ442" s="1"/>
      <c r="CSK442" s="1"/>
      <c r="CSL442" s="1"/>
      <c r="CSM442" s="1"/>
      <c r="CSN442" s="1"/>
      <c r="CSO442" s="1"/>
      <c r="CSP442" s="1"/>
      <c r="CSQ442" s="1"/>
      <c r="CSR442" s="1"/>
      <c r="CSS442" s="1"/>
      <c r="CST442" s="1"/>
      <c r="CSU442" s="1"/>
      <c r="CSV442" s="1"/>
      <c r="CSW442" s="1"/>
      <c r="CSX442" s="1"/>
      <c r="CSY442" s="1"/>
      <c r="CSZ442" s="1"/>
      <c r="CTA442" s="1"/>
      <c r="CTB442" s="1"/>
      <c r="CTC442" s="1"/>
      <c r="CTD442" s="1"/>
      <c r="CTE442" s="1"/>
      <c r="CTF442" s="1"/>
      <c r="CTG442" s="1"/>
      <c r="CTH442" s="1"/>
      <c r="CTI442" s="1"/>
      <c r="CTJ442" s="1"/>
      <c r="CTK442" s="1"/>
      <c r="CTL442" s="1"/>
      <c r="CTM442" s="1"/>
      <c r="CTN442" s="1"/>
      <c r="CTO442" s="1"/>
      <c r="CTP442" s="1"/>
      <c r="CTQ442" s="1"/>
      <c r="CTR442" s="1"/>
      <c r="CTS442" s="1"/>
      <c r="CTT442" s="1"/>
      <c r="CTU442" s="1"/>
      <c r="CTV442" s="1"/>
      <c r="CTW442" s="1"/>
      <c r="CTX442" s="1"/>
      <c r="CTY442" s="1"/>
      <c r="CTZ442" s="1"/>
      <c r="CUA442" s="1"/>
      <c r="CUB442" s="1"/>
      <c r="CUC442" s="1"/>
      <c r="CUD442" s="1"/>
      <c r="CUE442" s="1"/>
      <c r="CUF442" s="1"/>
      <c r="CUG442" s="1"/>
      <c r="CUH442" s="1"/>
      <c r="CUI442" s="1"/>
      <c r="CUJ442" s="1"/>
      <c r="CUK442" s="1"/>
      <c r="CUL442" s="1"/>
      <c r="CUM442" s="1"/>
      <c r="CUN442" s="1"/>
      <c r="CUO442" s="1"/>
      <c r="CUP442" s="1"/>
      <c r="CUQ442" s="1"/>
      <c r="CUR442" s="1"/>
      <c r="CUS442" s="1"/>
      <c r="CUT442" s="1"/>
      <c r="CUU442" s="1"/>
      <c r="CUV442" s="1"/>
      <c r="CUW442" s="1"/>
      <c r="CUX442" s="1"/>
      <c r="CUY442" s="1"/>
      <c r="CUZ442" s="1"/>
      <c r="CVA442" s="1"/>
      <c r="CVB442" s="1"/>
      <c r="CVC442" s="1"/>
      <c r="CVD442" s="1"/>
      <c r="CVE442" s="1"/>
      <c r="CVF442" s="1"/>
      <c r="CVG442" s="1"/>
      <c r="CVH442" s="1"/>
      <c r="CVI442" s="1"/>
      <c r="CVJ442" s="1"/>
      <c r="CVK442" s="1"/>
      <c r="CVL442" s="1"/>
      <c r="CVM442" s="1"/>
      <c r="CVN442" s="1"/>
      <c r="CVO442" s="1"/>
      <c r="CVP442" s="1"/>
      <c r="CVQ442" s="1"/>
      <c r="CVR442" s="1"/>
      <c r="CVS442" s="1"/>
      <c r="CVT442" s="1"/>
      <c r="CVU442" s="1"/>
      <c r="CVV442" s="1"/>
      <c r="CVW442" s="1"/>
      <c r="CVX442" s="1"/>
      <c r="CVY442" s="1"/>
      <c r="CVZ442" s="1"/>
      <c r="CWA442" s="1"/>
      <c r="CWB442" s="1"/>
      <c r="CWC442" s="1"/>
      <c r="CWD442" s="1"/>
      <c r="CWE442" s="1"/>
      <c r="CWF442" s="1"/>
      <c r="CWG442" s="1"/>
      <c r="CWH442" s="1"/>
      <c r="CWI442" s="1"/>
      <c r="CWJ442" s="1"/>
      <c r="CWK442" s="1"/>
      <c r="CWL442" s="1"/>
      <c r="CWM442" s="1"/>
      <c r="CWN442" s="1"/>
      <c r="CWO442" s="1"/>
      <c r="CWP442" s="1"/>
      <c r="CWQ442" s="1"/>
      <c r="CWR442" s="1"/>
      <c r="CWS442" s="1"/>
      <c r="CWT442" s="1"/>
      <c r="CWU442" s="1"/>
      <c r="CWV442" s="1"/>
      <c r="CWW442" s="1"/>
      <c r="CWX442" s="1"/>
      <c r="CWY442" s="1"/>
      <c r="CWZ442" s="1"/>
      <c r="CXA442" s="1"/>
      <c r="CXB442" s="1"/>
      <c r="CXC442" s="1"/>
      <c r="CXD442" s="1"/>
      <c r="CXE442" s="1"/>
      <c r="CXF442" s="1"/>
      <c r="CXG442" s="1"/>
      <c r="CXH442" s="1"/>
      <c r="CXI442" s="1"/>
      <c r="CXJ442" s="1"/>
      <c r="CXK442" s="1"/>
      <c r="CXL442" s="1"/>
      <c r="CXM442" s="1"/>
      <c r="CXN442" s="1"/>
      <c r="CXO442" s="1"/>
      <c r="CXP442" s="1"/>
      <c r="CXQ442" s="1"/>
      <c r="CXR442" s="1"/>
      <c r="CXS442" s="1"/>
      <c r="CXT442" s="1"/>
      <c r="CXU442" s="1"/>
      <c r="CXV442" s="1"/>
      <c r="CXW442" s="1"/>
      <c r="CXX442" s="1"/>
      <c r="CXY442" s="1"/>
      <c r="CXZ442" s="1"/>
      <c r="CYA442" s="1"/>
      <c r="CYB442" s="1"/>
      <c r="CYC442" s="1"/>
      <c r="CYD442" s="1"/>
      <c r="CYE442" s="1"/>
      <c r="CYF442" s="1"/>
      <c r="CYG442" s="1"/>
      <c r="CYH442" s="1"/>
      <c r="CYI442" s="1"/>
      <c r="CYJ442" s="1"/>
      <c r="CYK442" s="1"/>
      <c r="CYL442" s="1"/>
      <c r="CYM442" s="1"/>
      <c r="CYN442" s="1"/>
      <c r="CYO442" s="1"/>
      <c r="CYP442" s="1"/>
      <c r="CYQ442" s="1"/>
      <c r="CYR442" s="1"/>
      <c r="CYS442" s="1"/>
      <c r="CYT442" s="1"/>
      <c r="CYU442" s="1"/>
      <c r="CYV442" s="1"/>
      <c r="CYW442" s="1"/>
      <c r="CYX442" s="1"/>
      <c r="CYY442" s="1"/>
      <c r="CYZ442" s="1"/>
      <c r="CZA442" s="1"/>
      <c r="CZB442" s="1"/>
      <c r="CZC442" s="1"/>
      <c r="CZD442" s="1"/>
      <c r="CZE442" s="1"/>
      <c r="CZF442" s="1"/>
      <c r="CZG442" s="1"/>
      <c r="CZH442" s="1"/>
      <c r="CZI442" s="1"/>
      <c r="CZJ442" s="1"/>
      <c r="CZK442" s="1"/>
      <c r="CZL442" s="1"/>
      <c r="CZM442" s="1"/>
      <c r="CZN442" s="1"/>
      <c r="CZO442" s="1"/>
      <c r="CZP442" s="1"/>
      <c r="CZQ442" s="1"/>
      <c r="CZR442" s="1"/>
      <c r="CZS442" s="1"/>
      <c r="CZT442" s="1"/>
      <c r="CZU442" s="1"/>
      <c r="CZV442" s="1"/>
      <c r="CZW442" s="1"/>
      <c r="CZX442" s="1"/>
      <c r="CZY442" s="1"/>
      <c r="CZZ442" s="1"/>
      <c r="DAA442" s="1"/>
      <c r="DAB442" s="1"/>
      <c r="DAC442" s="1"/>
      <c r="DAD442" s="1"/>
      <c r="DAE442" s="1"/>
      <c r="DAF442" s="1"/>
      <c r="DAG442" s="1"/>
      <c r="DAH442" s="1"/>
      <c r="DAI442" s="1"/>
      <c r="DAJ442" s="1"/>
      <c r="DAK442" s="1"/>
      <c r="DAL442" s="1"/>
      <c r="DAM442" s="1"/>
      <c r="DAN442" s="1"/>
      <c r="DAO442" s="1"/>
      <c r="DAP442" s="1"/>
      <c r="DAQ442" s="1"/>
      <c r="DAR442" s="1"/>
      <c r="DAS442" s="1"/>
      <c r="DAT442" s="1"/>
      <c r="DAU442" s="1"/>
      <c r="DAV442" s="1"/>
      <c r="DAW442" s="1"/>
      <c r="DAX442" s="1"/>
      <c r="DAY442" s="1"/>
      <c r="DAZ442" s="1"/>
      <c r="DBA442" s="1"/>
      <c r="DBB442" s="1"/>
      <c r="DBC442" s="1"/>
      <c r="DBD442" s="1"/>
      <c r="DBE442" s="1"/>
      <c r="DBF442" s="1"/>
      <c r="DBG442" s="1"/>
      <c r="DBH442" s="1"/>
      <c r="DBI442" s="1"/>
      <c r="DBJ442" s="1"/>
      <c r="DBK442" s="1"/>
      <c r="DBL442" s="1"/>
      <c r="DBM442" s="1"/>
      <c r="DBN442" s="1"/>
      <c r="DBO442" s="1"/>
      <c r="DBP442" s="1"/>
      <c r="DBQ442" s="1"/>
      <c r="DBR442" s="1"/>
      <c r="DBS442" s="1"/>
      <c r="DBT442" s="1"/>
      <c r="DBU442" s="1"/>
      <c r="DBV442" s="1"/>
      <c r="DBW442" s="1"/>
      <c r="DBX442" s="1"/>
      <c r="DBY442" s="1"/>
      <c r="DBZ442" s="1"/>
      <c r="DCA442" s="1"/>
      <c r="DCB442" s="1"/>
      <c r="DCC442" s="1"/>
      <c r="DCD442" s="1"/>
      <c r="DCE442" s="1"/>
      <c r="DCF442" s="1"/>
      <c r="DCG442" s="1"/>
      <c r="DCH442" s="1"/>
      <c r="DCI442" s="1"/>
      <c r="DCJ442" s="1"/>
      <c r="DCK442" s="1"/>
      <c r="DCL442" s="1"/>
      <c r="DCM442" s="1"/>
      <c r="DCN442" s="1"/>
      <c r="DCO442" s="1"/>
      <c r="DCP442" s="1"/>
      <c r="DCQ442" s="1"/>
      <c r="DCR442" s="1"/>
      <c r="DCS442" s="1"/>
      <c r="DCT442" s="1"/>
      <c r="DCU442" s="1"/>
      <c r="DCV442" s="1"/>
      <c r="DCW442" s="1"/>
      <c r="DCX442" s="1"/>
      <c r="DCY442" s="1"/>
      <c r="DCZ442" s="1"/>
      <c r="DDA442" s="1"/>
      <c r="DDB442" s="1"/>
      <c r="DDC442" s="1"/>
      <c r="DDD442" s="1"/>
      <c r="DDE442" s="1"/>
      <c r="DDF442" s="1"/>
      <c r="DDG442" s="1"/>
      <c r="DDH442" s="1"/>
      <c r="DDI442" s="1"/>
      <c r="DDJ442" s="1"/>
      <c r="DDK442" s="1"/>
      <c r="DDL442" s="1"/>
      <c r="DDM442" s="1"/>
      <c r="DDN442" s="1"/>
      <c r="DDO442" s="1"/>
      <c r="DDP442" s="1"/>
      <c r="DDQ442" s="1"/>
      <c r="DDR442" s="1"/>
      <c r="DDS442" s="1"/>
      <c r="DDT442" s="1"/>
      <c r="DDU442" s="1"/>
      <c r="DDV442" s="1"/>
      <c r="DDW442" s="1"/>
      <c r="DDX442" s="1"/>
      <c r="DDY442" s="1"/>
      <c r="DDZ442" s="1"/>
      <c r="DEA442" s="1"/>
      <c r="DEB442" s="1"/>
      <c r="DEC442" s="1"/>
      <c r="DED442" s="1"/>
      <c r="DEE442" s="1"/>
      <c r="DEF442" s="1"/>
      <c r="DEG442" s="1"/>
      <c r="DEH442" s="1"/>
      <c r="DEI442" s="1"/>
      <c r="DEJ442" s="1"/>
      <c r="DEK442" s="1"/>
      <c r="DEL442" s="1"/>
      <c r="DEM442" s="1"/>
      <c r="DEN442" s="1"/>
      <c r="DEO442" s="1"/>
      <c r="DEP442" s="1"/>
      <c r="DEQ442" s="1"/>
      <c r="DER442" s="1"/>
      <c r="DES442" s="1"/>
      <c r="DET442" s="1"/>
      <c r="DEU442" s="1"/>
      <c r="DEV442" s="1"/>
      <c r="DEW442" s="1"/>
      <c r="DEX442" s="1"/>
      <c r="DEY442" s="1"/>
      <c r="DEZ442" s="1"/>
      <c r="DFA442" s="1"/>
      <c r="DFB442" s="1"/>
      <c r="DFC442" s="1"/>
      <c r="DFD442" s="1"/>
      <c r="DFE442" s="1"/>
      <c r="DFF442" s="1"/>
      <c r="DFG442" s="1"/>
      <c r="DFH442" s="1"/>
      <c r="DFI442" s="1"/>
      <c r="DFJ442" s="1"/>
      <c r="DFK442" s="1"/>
      <c r="DFL442" s="1"/>
      <c r="DFM442" s="1"/>
      <c r="DFN442" s="1"/>
      <c r="DFO442" s="1"/>
      <c r="DFP442" s="1"/>
      <c r="DFQ442" s="1"/>
      <c r="DFR442" s="1"/>
      <c r="DFS442" s="1"/>
      <c r="DFT442" s="1"/>
      <c r="DFU442" s="1"/>
      <c r="DFV442" s="1"/>
      <c r="DFW442" s="1"/>
      <c r="DFX442" s="1"/>
      <c r="DFY442" s="1"/>
      <c r="DFZ442" s="1"/>
      <c r="DGA442" s="1"/>
      <c r="DGB442" s="1"/>
      <c r="DGC442" s="1"/>
      <c r="DGD442" s="1"/>
      <c r="DGE442" s="1"/>
      <c r="DGF442" s="1"/>
      <c r="DGG442" s="1"/>
      <c r="DGH442" s="1"/>
      <c r="DGI442" s="1"/>
      <c r="DGJ442" s="1"/>
      <c r="DGK442" s="1"/>
      <c r="DGL442" s="1"/>
      <c r="DGM442" s="1"/>
      <c r="DGN442" s="1"/>
      <c r="DGO442" s="1"/>
      <c r="DGP442" s="1"/>
      <c r="DGQ442" s="1"/>
      <c r="DGR442" s="1"/>
      <c r="DGS442" s="1"/>
      <c r="DGT442" s="1"/>
      <c r="DGU442" s="1"/>
      <c r="DGV442" s="1"/>
      <c r="DGW442" s="1"/>
      <c r="DGX442" s="1"/>
      <c r="DGY442" s="1"/>
      <c r="DGZ442" s="1"/>
      <c r="DHA442" s="1"/>
      <c r="DHB442" s="1"/>
      <c r="DHC442" s="1"/>
      <c r="DHD442" s="1"/>
      <c r="DHE442" s="1"/>
      <c r="DHF442" s="1"/>
      <c r="DHG442" s="1"/>
      <c r="DHH442" s="1"/>
      <c r="DHI442" s="1"/>
      <c r="DHJ442" s="1"/>
      <c r="DHK442" s="1"/>
      <c r="DHL442" s="1"/>
      <c r="DHM442" s="1"/>
      <c r="DHN442" s="1"/>
      <c r="DHO442" s="1"/>
      <c r="DHP442" s="1"/>
      <c r="DHQ442" s="1"/>
      <c r="DHR442" s="1"/>
      <c r="DHS442" s="1"/>
      <c r="DHT442" s="1"/>
      <c r="DHU442" s="1"/>
      <c r="DHV442" s="1"/>
      <c r="DHW442" s="1"/>
      <c r="DHX442" s="1"/>
      <c r="DHY442" s="1"/>
      <c r="DHZ442" s="1"/>
      <c r="DIA442" s="1"/>
      <c r="DIB442" s="1"/>
      <c r="DIC442" s="1"/>
      <c r="DID442" s="1"/>
      <c r="DIE442" s="1"/>
      <c r="DIF442" s="1"/>
      <c r="DIG442" s="1"/>
      <c r="DIH442" s="1"/>
      <c r="DII442" s="1"/>
      <c r="DIJ442" s="1"/>
      <c r="DIK442" s="1"/>
      <c r="DIL442" s="1"/>
      <c r="DIM442" s="1"/>
      <c r="DIN442" s="1"/>
      <c r="DIO442" s="1"/>
      <c r="DIP442" s="1"/>
      <c r="DIQ442" s="1"/>
      <c r="DIR442" s="1"/>
      <c r="DIS442" s="1"/>
      <c r="DIT442" s="1"/>
      <c r="DIU442" s="1"/>
      <c r="DIV442" s="1"/>
      <c r="DIW442" s="1"/>
      <c r="DIX442" s="1"/>
      <c r="DIY442" s="1"/>
      <c r="DIZ442" s="1"/>
      <c r="DJA442" s="1"/>
      <c r="DJB442" s="1"/>
      <c r="DJC442" s="1"/>
      <c r="DJD442" s="1"/>
      <c r="DJE442" s="1"/>
      <c r="DJF442" s="1"/>
      <c r="DJG442" s="1"/>
      <c r="DJH442" s="1"/>
      <c r="DJI442" s="1"/>
      <c r="DJJ442" s="1"/>
      <c r="DJK442" s="1"/>
      <c r="DJL442" s="1"/>
      <c r="DJM442" s="1"/>
      <c r="DJN442" s="1"/>
      <c r="DJO442" s="1"/>
      <c r="DJP442" s="1"/>
      <c r="DJQ442" s="1"/>
      <c r="DJR442" s="1"/>
      <c r="DJS442" s="1"/>
      <c r="DJT442" s="1"/>
      <c r="DJU442" s="1"/>
      <c r="DJV442" s="1"/>
      <c r="DJW442" s="1"/>
      <c r="DJX442" s="1"/>
      <c r="DJY442" s="1"/>
      <c r="DJZ442" s="1"/>
      <c r="DKA442" s="1"/>
      <c r="DKB442" s="1"/>
      <c r="DKC442" s="1"/>
      <c r="DKD442" s="1"/>
      <c r="DKE442" s="1"/>
      <c r="DKF442" s="1"/>
      <c r="DKG442" s="1"/>
      <c r="DKH442" s="1"/>
      <c r="DKI442" s="1"/>
      <c r="DKJ442" s="1"/>
      <c r="DKK442" s="1"/>
      <c r="DKL442" s="1"/>
      <c r="DKM442" s="1"/>
      <c r="DKN442" s="1"/>
      <c r="DKO442" s="1"/>
      <c r="DKP442" s="1"/>
      <c r="DKQ442" s="1"/>
      <c r="DKR442" s="1"/>
      <c r="DKS442" s="1"/>
      <c r="DKT442" s="1"/>
      <c r="DKU442" s="1"/>
      <c r="DKV442" s="1"/>
      <c r="DKW442" s="1"/>
      <c r="DKX442" s="1"/>
      <c r="DKY442" s="1"/>
      <c r="DKZ442" s="1"/>
      <c r="DLA442" s="1"/>
      <c r="DLB442" s="1"/>
      <c r="DLC442" s="1"/>
      <c r="DLD442" s="1"/>
      <c r="DLE442" s="1"/>
      <c r="DLF442" s="1"/>
      <c r="DLG442" s="1"/>
      <c r="DLH442" s="1"/>
      <c r="DLI442" s="1"/>
      <c r="DLJ442" s="1"/>
      <c r="DLK442" s="1"/>
      <c r="DLL442" s="1"/>
      <c r="DLM442" s="1"/>
      <c r="DLN442" s="1"/>
      <c r="DLO442" s="1"/>
      <c r="DLP442" s="1"/>
      <c r="DLQ442" s="1"/>
      <c r="DLR442" s="1"/>
      <c r="DLS442" s="1"/>
      <c r="DLT442" s="1"/>
      <c r="DLU442" s="1"/>
      <c r="DLV442" s="1"/>
      <c r="DLW442" s="1"/>
      <c r="DLX442" s="1"/>
      <c r="DLY442" s="1"/>
      <c r="DLZ442" s="1"/>
      <c r="DMA442" s="1"/>
      <c r="DMB442" s="1"/>
      <c r="DMC442" s="1"/>
      <c r="DMD442" s="1"/>
      <c r="DME442" s="1"/>
      <c r="DMF442" s="1"/>
      <c r="DMG442" s="1"/>
      <c r="DMH442" s="1"/>
      <c r="DMI442" s="1"/>
      <c r="DMJ442" s="1"/>
      <c r="DMK442" s="1"/>
      <c r="DML442" s="1"/>
      <c r="DMM442" s="1"/>
      <c r="DMN442" s="1"/>
      <c r="DMO442" s="1"/>
      <c r="DMP442" s="1"/>
      <c r="DMQ442" s="1"/>
      <c r="DMR442" s="1"/>
      <c r="DMS442" s="1"/>
      <c r="DMT442" s="1"/>
      <c r="DMU442" s="1"/>
      <c r="DMV442" s="1"/>
      <c r="DMW442" s="1"/>
      <c r="DMX442" s="1"/>
      <c r="DMY442" s="1"/>
      <c r="DMZ442" s="1"/>
      <c r="DNA442" s="1"/>
      <c r="DNB442" s="1"/>
      <c r="DNC442" s="1"/>
      <c r="DND442" s="1"/>
      <c r="DNE442" s="1"/>
      <c r="DNF442" s="1"/>
      <c r="DNG442" s="1"/>
      <c r="DNH442" s="1"/>
      <c r="DNI442" s="1"/>
      <c r="DNJ442" s="1"/>
      <c r="DNK442" s="1"/>
      <c r="DNL442" s="1"/>
      <c r="DNM442" s="1"/>
      <c r="DNN442" s="1"/>
      <c r="DNO442" s="1"/>
      <c r="DNP442" s="1"/>
      <c r="DNQ442" s="1"/>
      <c r="DNR442" s="1"/>
      <c r="DNS442" s="1"/>
      <c r="DNT442" s="1"/>
      <c r="DNU442" s="1"/>
      <c r="DNV442" s="1"/>
      <c r="DNW442" s="1"/>
      <c r="DNX442" s="1"/>
      <c r="DNY442" s="1"/>
      <c r="DNZ442" s="1"/>
      <c r="DOA442" s="1"/>
      <c r="DOB442" s="1"/>
      <c r="DOC442" s="1"/>
      <c r="DOD442" s="1"/>
      <c r="DOE442" s="1"/>
      <c r="DOF442" s="1"/>
      <c r="DOG442" s="1"/>
      <c r="DOH442" s="1"/>
      <c r="DOI442" s="1"/>
      <c r="DOJ442" s="1"/>
      <c r="DOK442" s="1"/>
      <c r="DOL442" s="1"/>
      <c r="DOM442" s="1"/>
      <c r="DON442" s="1"/>
      <c r="DOO442" s="1"/>
      <c r="DOP442" s="1"/>
      <c r="DOQ442" s="1"/>
      <c r="DOR442" s="1"/>
      <c r="DOS442" s="1"/>
      <c r="DOT442" s="1"/>
      <c r="DOU442" s="1"/>
      <c r="DOV442" s="1"/>
      <c r="DOW442" s="1"/>
      <c r="DOX442" s="1"/>
      <c r="DOY442" s="1"/>
      <c r="DOZ442" s="1"/>
      <c r="DPA442" s="1"/>
      <c r="DPB442" s="1"/>
      <c r="DPC442" s="1"/>
      <c r="DPD442" s="1"/>
      <c r="DPE442" s="1"/>
      <c r="DPF442" s="1"/>
      <c r="DPG442" s="1"/>
      <c r="DPH442" s="1"/>
      <c r="DPI442" s="1"/>
      <c r="DPJ442" s="1"/>
      <c r="DPK442" s="1"/>
      <c r="DPL442" s="1"/>
      <c r="DPM442" s="1"/>
      <c r="DPN442" s="1"/>
      <c r="DPO442" s="1"/>
      <c r="DPP442" s="1"/>
      <c r="DPQ442" s="1"/>
      <c r="DPR442" s="1"/>
      <c r="DPS442" s="1"/>
      <c r="DPT442" s="1"/>
      <c r="DPU442" s="1"/>
      <c r="DPV442" s="1"/>
      <c r="DPW442" s="1"/>
      <c r="DPX442" s="1"/>
      <c r="DPY442" s="1"/>
      <c r="DPZ442" s="1"/>
      <c r="DQA442" s="1"/>
      <c r="DQB442" s="1"/>
      <c r="DQC442" s="1"/>
      <c r="DQD442" s="1"/>
      <c r="DQE442" s="1"/>
      <c r="DQF442" s="1"/>
      <c r="DQG442" s="1"/>
      <c r="DQH442" s="1"/>
      <c r="DQI442" s="1"/>
      <c r="DQJ442" s="1"/>
      <c r="DQK442" s="1"/>
      <c r="DQL442" s="1"/>
      <c r="DQM442" s="1"/>
      <c r="DQN442" s="1"/>
      <c r="DQO442" s="1"/>
      <c r="DQP442" s="1"/>
      <c r="DQQ442" s="1"/>
      <c r="DQR442" s="1"/>
      <c r="DQS442" s="1"/>
      <c r="DQT442" s="1"/>
      <c r="DQU442" s="1"/>
      <c r="DQV442" s="1"/>
      <c r="DQW442" s="1"/>
      <c r="DQX442" s="1"/>
      <c r="DQY442" s="1"/>
      <c r="DQZ442" s="1"/>
      <c r="DRA442" s="1"/>
      <c r="DRB442" s="1"/>
      <c r="DRC442" s="1"/>
      <c r="DRD442" s="1"/>
      <c r="DRE442" s="1"/>
      <c r="DRF442" s="1"/>
      <c r="DRG442" s="1"/>
      <c r="DRH442" s="1"/>
      <c r="DRI442" s="1"/>
      <c r="DRJ442" s="1"/>
      <c r="DRK442" s="1"/>
      <c r="DRL442" s="1"/>
      <c r="DRM442" s="1"/>
      <c r="DRN442" s="1"/>
      <c r="DRO442" s="1"/>
      <c r="DRP442" s="1"/>
      <c r="DRQ442" s="1"/>
      <c r="DRR442" s="1"/>
      <c r="DRS442" s="1"/>
      <c r="DRT442" s="1"/>
      <c r="DRU442" s="1"/>
      <c r="DRV442" s="1"/>
      <c r="DRW442" s="1"/>
      <c r="DRX442" s="1"/>
      <c r="DRY442" s="1"/>
      <c r="DRZ442" s="1"/>
      <c r="DSA442" s="1"/>
      <c r="DSB442" s="1"/>
      <c r="DSC442" s="1"/>
      <c r="DSD442" s="1"/>
      <c r="DSE442" s="1"/>
      <c r="DSF442" s="1"/>
      <c r="DSG442" s="1"/>
      <c r="DSH442" s="1"/>
      <c r="DSI442" s="1"/>
      <c r="DSJ442" s="1"/>
      <c r="DSK442" s="1"/>
      <c r="DSL442" s="1"/>
      <c r="DSM442" s="1"/>
      <c r="DSN442" s="1"/>
      <c r="DSO442" s="1"/>
      <c r="DSP442" s="1"/>
      <c r="DSQ442" s="1"/>
      <c r="DSR442" s="1"/>
      <c r="DSS442" s="1"/>
      <c r="DST442" s="1"/>
      <c r="DSU442" s="1"/>
      <c r="DSV442" s="1"/>
      <c r="DSW442" s="1"/>
      <c r="DSX442" s="1"/>
      <c r="DSY442" s="1"/>
      <c r="DSZ442" s="1"/>
      <c r="DTA442" s="1"/>
      <c r="DTB442" s="1"/>
      <c r="DTC442" s="1"/>
      <c r="DTD442" s="1"/>
      <c r="DTE442" s="1"/>
      <c r="DTF442" s="1"/>
      <c r="DTG442" s="1"/>
      <c r="DTH442" s="1"/>
      <c r="DTI442" s="1"/>
      <c r="DTJ442" s="1"/>
      <c r="DTK442" s="1"/>
      <c r="DTL442" s="1"/>
      <c r="DTM442" s="1"/>
      <c r="DTN442" s="1"/>
      <c r="DTO442" s="1"/>
      <c r="DTP442" s="1"/>
      <c r="DTQ442" s="1"/>
      <c r="DTR442" s="1"/>
      <c r="DTS442" s="1"/>
      <c r="DTT442" s="1"/>
      <c r="DTU442" s="1"/>
      <c r="DTV442" s="1"/>
      <c r="DTW442" s="1"/>
      <c r="DTX442" s="1"/>
      <c r="DTY442" s="1"/>
      <c r="DTZ442" s="1"/>
      <c r="DUA442" s="1"/>
      <c r="DUB442" s="1"/>
      <c r="DUC442" s="1"/>
      <c r="DUD442" s="1"/>
      <c r="DUE442" s="1"/>
      <c r="DUF442" s="1"/>
      <c r="DUG442" s="1"/>
      <c r="DUH442" s="1"/>
      <c r="DUI442" s="1"/>
      <c r="DUJ442" s="1"/>
      <c r="DUK442" s="1"/>
      <c r="DUL442" s="1"/>
      <c r="DUM442" s="1"/>
      <c r="DUN442" s="1"/>
      <c r="DUO442" s="1"/>
      <c r="DUP442" s="1"/>
      <c r="DUQ442" s="1"/>
      <c r="DUR442" s="1"/>
      <c r="DUS442" s="1"/>
      <c r="DUT442" s="1"/>
      <c r="DUU442" s="1"/>
      <c r="DUV442" s="1"/>
      <c r="DUW442" s="1"/>
      <c r="DUX442" s="1"/>
      <c r="DUY442" s="1"/>
      <c r="DUZ442" s="1"/>
      <c r="DVA442" s="1"/>
      <c r="DVB442" s="1"/>
      <c r="DVC442" s="1"/>
      <c r="DVD442" s="1"/>
      <c r="DVE442" s="1"/>
      <c r="DVF442" s="1"/>
      <c r="DVG442" s="1"/>
      <c r="DVH442" s="1"/>
      <c r="DVI442" s="1"/>
      <c r="DVJ442" s="1"/>
      <c r="DVK442" s="1"/>
      <c r="DVL442" s="1"/>
      <c r="DVM442" s="1"/>
      <c r="DVN442" s="1"/>
      <c r="DVO442" s="1"/>
      <c r="DVP442" s="1"/>
      <c r="DVQ442" s="1"/>
      <c r="DVR442" s="1"/>
      <c r="DVS442" s="1"/>
      <c r="DVT442" s="1"/>
      <c r="DVU442" s="1"/>
      <c r="DVV442" s="1"/>
      <c r="DVW442" s="1"/>
      <c r="DVX442" s="1"/>
      <c r="DVY442" s="1"/>
      <c r="DVZ442" s="1"/>
      <c r="DWA442" s="1"/>
      <c r="DWB442" s="1"/>
      <c r="DWC442" s="1"/>
      <c r="DWD442" s="1"/>
      <c r="DWE442" s="1"/>
      <c r="DWF442" s="1"/>
      <c r="DWG442" s="1"/>
      <c r="DWH442" s="1"/>
      <c r="DWI442" s="1"/>
      <c r="DWJ442" s="1"/>
      <c r="DWK442" s="1"/>
      <c r="DWL442" s="1"/>
      <c r="DWM442" s="1"/>
      <c r="DWN442" s="1"/>
      <c r="DWO442" s="1"/>
      <c r="DWP442" s="1"/>
      <c r="DWQ442" s="1"/>
      <c r="DWR442" s="1"/>
      <c r="DWS442" s="1"/>
      <c r="DWT442" s="1"/>
      <c r="DWU442" s="1"/>
      <c r="DWV442" s="1"/>
      <c r="DWW442" s="1"/>
      <c r="DWX442" s="1"/>
      <c r="DWY442" s="1"/>
      <c r="DWZ442" s="1"/>
      <c r="DXA442" s="1"/>
      <c r="DXB442" s="1"/>
      <c r="DXC442" s="1"/>
      <c r="DXD442" s="1"/>
      <c r="DXE442" s="1"/>
      <c r="DXF442" s="1"/>
      <c r="DXG442" s="1"/>
      <c r="DXH442" s="1"/>
      <c r="DXI442" s="1"/>
      <c r="DXJ442" s="1"/>
      <c r="DXK442" s="1"/>
      <c r="DXL442" s="1"/>
      <c r="DXM442" s="1"/>
      <c r="DXN442" s="1"/>
      <c r="DXO442" s="1"/>
      <c r="DXP442" s="1"/>
      <c r="DXQ442" s="1"/>
      <c r="DXR442" s="1"/>
      <c r="DXS442" s="1"/>
      <c r="DXT442" s="1"/>
      <c r="DXU442" s="1"/>
      <c r="DXV442" s="1"/>
      <c r="DXW442" s="1"/>
      <c r="DXX442" s="1"/>
      <c r="DXY442" s="1"/>
      <c r="DXZ442" s="1"/>
      <c r="DYA442" s="1"/>
      <c r="DYB442" s="1"/>
      <c r="DYC442" s="1"/>
      <c r="DYD442" s="1"/>
      <c r="DYE442" s="1"/>
      <c r="DYF442" s="1"/>
      <c r="DYG442" s="1"/>
      <c r="DYH442" s="1"/>
      <c r="DYI442" s="1"/>
      <c r="DYJ442" s="1"/>
      <c r="DYK442" s="1"/>
      <c r="DYL442" s="1"/>
      <c r="DYM442" s="1"/>
      <c r="DYN442" s="1"/>
      <c r="DYO442" s="1"/>
      <c r="DYP442" s="1"/>
      <c r="DYQ442" s="1"/>
      <c r="DYR442" s="1"/>
      <c r="DYS442" s="1"/>
      <c r="DYT442" s="1"/>
      <c r="DYU442" s="1"/>
      <c r="DYV442" s="1"/>
      <c r="DYW442" s="1"/>
      <c r="DYX442" s="1"/>
      <c r="DYY442" s="1"/>
      <c r="DYZ442" s="1"/>
      <c r="DZA442" s="1"/>
      <c r="DZB442" s="1"/>
      <c r="DZC442" s="1"/>
      <c r="DZD442" s="1"/>
      <c r="DZE442" s="1"/>
      <c r="DZF442" s="1"/>
      <c r="DZG442" s="1"/>
      <c r="DZH442" s="1"/>
      <c r="DZI442" s="1"/>
      <c r="DZJ442" s="1"/>
      <c r="DZK442" s="1"/>
      <c r="DZL442" s="1"/>
      <c r="DZM442" s="1"/>
      <c r="DZN442" s="1"/>
      <c r="DZO442" s="1"/>
      <c r="DZP442" s="1"/>
      <c r="DZQ442" s="1"/>
      <c r="DZR442" s="1"/>
      <c r="DZS442" s="1"/>
      <c r="DZT442" s="1"/>
      <c r="DZU442" s="1"/>
      <c r="DZV442" s="1"/>
      <c r="DZW442" s="1"/>
      <c r="DZX442" s="1"/>
      <c r="DZY442" s="1"/>
      <c r="DZZ442" s="1"/>
      <c r="EAA442" s="1"/>
      <c r="EAB442" s="1"/>
      <c r="EAC442" s="1"/>
      <c r="EAD442" s="1"/>
      <c r="EAE442" s="1"/>
      <c r="EAF442" s="1"/>
      <c r="EAG442" s="1"/>
      <c r="EAH442" s="1"/>
      <c r="EAI442" s="1"/>
      <c r="EAJ442" s="1"/>
      <c r="EAK442" s="1"/>
      <c r="EAL442" s="1"/>
      <c r="EAM442" s="1"/>
      <c r="EAN442" s="1"/>
      <c r="EAO442" s="1"/>
      <c r="EAP442" s="1"/>
      <c r="EAQ442" s="1"/>
      <c r="EAR442" s="1"/>
      <c r="EAS442" s="1"/>
      <c r="EAT442" s="1"/>
      <c r="EAU442" s="1"/>
      <c r="EAV442" s="1"/>
      <c r="EAW442" s="1"/>
      <c r="EAX442" s="1"/>
      <c r="EAY442" s="1"/>
      <c r="EAZ442" s="1"/>
      <c r="EBA442" s="1"/>
      <c r="EBB442" s="1"/>
      <c r="EBC442" s="1"/>
      <c r="EBD442" s="1"/>
      <c r="EBE442" s="1"/>
      <c r="EBF442" s="1"/>
      <c r="EBG442" s="1"/>
      <c r="EBH442" s="1"/>
      <c r="EBI442" s="1"/>
      <c r="EBJ442" s="1"/>
      <c r="EBK442" s="1"/>
      <c r="EBL442" s="1"/>
      <c r="EBM442" s="1"/>
      <c r="EBN442" s="1"/>
      <c r="EBO442" s="1"/>
      <c r="EBP442" s="1"/>
      <c r="EBQ442" s="1"/>
      <c r="EBR442" s="1"/>
      <c r="EBS442" s="1"/>
      <c r="EBT442" s="1"/>
      <c r="EBU442" s="1"/>
      <c r="EBV442" s="1"/>
      <c r="EBW442" s="1"/>
      <c r="EBX442" s="1"/>
      <c r="EBY442" s="1"/>
      <c r="EBZ442" s="1"/>
      <c r="ECA442" s="1"/>
      <c r="ECB442" s="1"/>
      <c r="ECC442" s="1"/>
      <c r="ECD442" s="1"/>
      <c r="ECE442" s="1"/>
      <c r="ECF442" s="1"/>
      <c r="ECG442" s="1"/>
      <c r="ECH442" s="1"/>
      <c r="ECI442" s="1"/>
      <c r="ECJ442" s="1"/>
      <c r="ECK442" s="1"/>
      <c r="ECL442" s="1"/>
      <c r="ECM442" s="1"/>
      <c r="ECN442" s="1"/>
      <c r="ECO442" s="1"/>
      <c r="ECP442" s="1"/>
      <c r="ECQ442" s="1"/>
      <c r="ECR442" s="1"/>
      <c r="ECS442" s="1"/>
      <c r="ECT442" s="1"/>
      <c r="ECU442" s="1"/>
      <c r="ECV442" s="1"/>
      <c r="ECW442" s="1"/>
      <c r="ECX442" s="1"/>
      <c r="ECY442" s="1"/>
      <c r="ECZ442" s="1"/>
      <c r="EDA442" s="1"/>
      <c r="EDB442" s="1"/>
      <c r="EDC442" s="1"/>
      <c r="EDD442" s="1"/>
      <c r="EDE442" s="1"/>
      <c r="EDF442" s="1"/>
      <c r="EDG442" s="1"/>
      <c r="EDH442" s="1"/>
      <c r="EDI442" s="1"/>
      <c r="EDJ442" s="1"/>
      <c r="EDK442" s="1"/>
      <c r="EDL442" s="1"/>
      <c r="EDM442" s="1"/>
      <c r="EDN442" s="1"/>
      <c r="EDO442" s="1"/>
      <c r="EDP442" s="1"/>
      <c r="EDQ442" s="1"/>
      <c r="EDR442" s="1"/>
      <c r="EDS442" s="1"/>
      <c r="EDT442" s="1"/>
      <c r="EDU442" s="1"/>
      <c r="EDV442" s="1"/>
      <c r="EDW442" s="1"/>
      <c r="EDX442" s="1"/>
      <c r="EDY442" s="1"/>
      <c r="EDZ442" s="1"/>
      <c r="EEA442" s="1"/>
      <c r="EEB442" s="1"/>
      <c r="EEC442" s="1"/>
      <c r="EED442" s="1"/>
      <c r="EEE442" s="1"/>
      <c r="EEF442" s="1"/>
      <c r="EEG442" s="1"/>
      <c r="EEH442" s="1"/>
      <c r="EEI442" s="1"/>
      <c r="EEJ442" s="1"/>
      <c r="EEK442" s="1"/>
      <c r="EEL442" s="1"/>
      <c r="EEM442" s="1"/>
      <c r="EEN442" s="1"/>
      <c r="EEO442" s="1"/>
      <c r="EEP442" s="1"/>
      <c r="EEQ442" s="1"/>
      <c r="EER442" s="1"/>
      <c r="EES442" s="1"/>
      <c r="EET442" s="1"/>
      <c r="EEU442" s="1"/>
      <c r="EEV442" s="1"/>
      <c r="EEW442" s="1"/>
      <c r="EEX442" s="1"/>
      <c r="EEY442" s="1"/>
      <c r="EEZ442" s="1"/>
      <c r="EFA442" s="1"/>
      <c r="EFB442" s="1"/>
      <c r="EFC442" s="1"/>
      <c r="EFD442" s="1"/>
      <c r="EFE442" s="1"/>
      <c r="EFF442" s="1"/>
      <c r="EFG442" s="1"/>
      <c r="EFH442" s="1"/>
      <c r="EFI442" s="1"/>
      <c r="EFJ442" s="1"/>
      <c r="EFK442" s="1"/>
      <c r="EFL442" s="1"/>
      <c r="EFM442" s="1"/>
      <c r="EFN442" s="1"/>
      <c r="EFO442" s="1"/>
      <c r="EFP442" s="1"/>
      <c r="EFQ442" s="1"/>
      <c r="EFR442" s="1"/>
      <c r="EFS442" s="1"/>
      <c r="EFT442" s="1"/>
      <c r="EFU442" s="1"/>
      <c r="EFV442" s="1"/>
      <c r="EFW442" s="1"/>
      <c r="EFX442" s="1"/>
      <c r="EFY442" s="1"/>
      <c r="EFZ442" s="1"/>
      <c r="EGA442" s="1"/>
      <c r="EGB442" s="1"/>
      <c r="EGC442" s="1"/>
      <c r="EGD442" s="1"/>
      <c r="EGE442" s="1"/>
      <c r="EGF442" s="1"/>
      <c r="EGG442" s="1"/>
      <c r="EGH442" s="1"/>
      <c r="EGI442" s="1"/>
      <c r="EGJ442" s="1"/>
      <c r="EGK442" s="1"/>
      <c r="EGL442" s="1"/>
      <c r="EGM442" s="1"/>
      <c r="EGN442" s="1"/>
      <c r="EGO442" s="1"/>
      <c r="EGP442" s="1"/>
      <c r="EGQ442" s="1"/>
      <c r="EGR442" s="1"/>
      <c r="EGS442" s="1"/>
      <c r="EGT442" s="1"/>
      <c r="EGU442" s="1"/>
      <c r="EGV442" s="1"/>
      <c r="EGW442" s="1"/>
      <c r="EGX442" s="1"/>
      <c r="EGY442" s="1"/>
      <c r="EGZ442" s="1"/>
      <c r="EHA442" s="1"/>
      <c r="EHB442" s="1"/>
      <c r="EHC442" s="1"/>
      <c r="EHD442" s="1"/>
      <c r="EHE442" s="1"/>
      <c r="EHF442" s="1"/>
      <c r="EHG442" s="1"/>
      <c r="EHH442" s="1"/>
      <c r="EHI442" s="1"/>
      <c r="EHJ442" s="1"/>
      <c r="EHK442" s="1"/>
      <c r="EHL442" s="1"/>
      <c r="EHM442" s="1"/>
      <c r="EHN442" s="1"/>
      <c r="EHO442" s="1"/>
      <c r="EHP442" s="1"/>
      <c r="EHQ442" s="1"/>
      <c r="EHR442" s="1"/>
      <c r="EHS442" s="1"/>
      <c r="EHT442" s="1"/>
      <c r="EHU442" s="1"/>
      <c r="EHV442" s="1"/>
      <c r="EHW442" s="1"/>
      <c r="EHX442" s="1"/>
      <c r="EHY442" s="1"/>
      <c r="EHZ442" s="1"/>
      <c r="EIA442" s="1"/>
      <c r="EIB442" s="1"/>
      <c r="EIC442" s="1"/>
      <c r="EID442" s="1"/>
      <c r="EIE442" s="1"/>
      <c r="EIF442" s="1"/>
      <c r="EIG442" s="1"/>
      <c r="EIH442" s="1"/>
      <c r="EII442" s="1"/>
      <c r="EIJ442" s="1"/>
      <c r="EIK442" s="1"/>
      <c r="EIL442" s="1"/>
      <c r="EIM442" s="1"/>
      <c r="EIN442" s="1"/>
      <c r="EIO442" s="1"/>
      <c r="EIP442" s="1"/>
      <c r="EIQ442" s="1"/>
      <c r="EIR442" s="1"/>
      <c r="EIS442" s="1"/>
      <c r="EIT442" s="1"/>
      <c r="EIU442" s="1"/>
      <c r="EIV442" s="1"/>
      <c r="EIW442" s="1"/>
      <c r="EIX442" s="1"/>
      <c r="EIY442" s="1"/>
      <c r="EIZ442" s="1"/>
      <c r="EJA442" s="1"/>
      <c r="EJB442" s="1"/>
      <c r="EJC442" s="1"/>
      <c r="EJD442" s="1"/>
      <c r="EJE442" s="1"/>
      <c r="EJF442" s="1"/>
      <c r="EJG442" s="1"/>
      <c r="EJH442" s="1"/>
      <c r="EJI442" s="1"/>
      <c r="EJJ442" s="1"/>
      <c r="EJK442" s="1"/>
      <c r="EJL442" s="1"/>
      <c r="EJM442" s="1"/>
      <c r="EJN442" s="1"/>
      <c r="EJO442" s="1"/>
      <c r="EJP442" s="1"/>
      <c r="EJQ442" s="1"/>
      <c r="EJR442" s="1"/>
      <c r="EJS442" s="1"/>
      <c r="EJT442" s="1"/>
      <c r="EJU442" s="1"/>
      <c r="EJV442" s="1"/>
      <c r="EJW442" s="1"/>
      <c r="EJX442" s="1"/>
      <c r="EJY442" s="1"/>
      <c r="EJZ442" s="1"/>
      <c r="EKA442" s="1"/>
      <c r="EKB442" s="1"/>
      <c r="EKC442" s="1"/>
      <c r="EKD442" s="1"/>
      <c r="EKE442" s="1"/>
      <c r="EKF442" s="1"/>
      <c r="EKG442" s="1"/>
      <c r="EKH442" s="1"/>
      <c r="EKI442" s="1"/>
      <c r="EKJ442" s="1"/>
      <c r="EKK442" s="1"/>
      <c r="EKL442" s="1"/>
      <c r="EKM442" s="1"/>
      <c r="EKN442" s="1"/>
      <c r="EKO442" s="1"/>
      <c r="EKP442" s="1"/>
      <c r="EKQ442" s="1"/>
      <c r="EKR442" s="1"/>
      <c r="EKS442" s="1"/>
      <c r="EKT442" s="1"/>
      <c r="EKU442" s="1"/>
      <c r="EKV442" s="1"/>
      <c r="EKW442" s="1"/>
      <c r="EKX442" s="1"/>
      <c r="EKY442" s="1"/>
      <c r="EKZ442" s="1"/>
      <c r="ELA442" s="1"/>
      <c r="ELB442" s="1"/>
      <c r="ELC442" s="1"/>
      <c r="ELD442" s="1"/>
      <c r="ELE442" s="1"/>
      <c r="ELF442" s="1"/>
      <c r="ELG442" s="1"/>
      <c r="ELH442" s="1"/>
      <c r="ELI442" s="1"/>
      <c r="ELJ442" s="1"/>
      <c r="ELK442" s="1"/>
      <c r="ELL442" s="1"/>
      <c r="ELM442" s="1"/>
      <c r="ELN442" s="1"/>
      <c r="ELO442" s="1"/>
      <c r="ELP442" s="1"/>
      <c r="ELQ442" s="1"/>
      <c r="ELR442" s="1"/>
      <c r="ELS442" s="1"/>
      <c r="ELT442" s="1"/>
      <c r="ELU442" s="1"/>
      <c r="ELV442" s="1"/>
      <c r="ELW442" s="1"/>
      <c r="ELX442" s="1"/>
      <c r="ELY442" s="1"/>
      <c r="ELZ442" s="1"/>
      <c r="EMA442" s="1"/>
      <c r="EMB442" s="1"/>
      <c r="EMC442" s="1"/>
      <c r="EMD442" s="1"/>
      <c r="EME442" s="1"/>
      <c r="EMF442" s="1"/>
      <c r="EMG442" s="1"/>
      <c r="EMH442" s="1"/>
      <c r="EMI442" s="1"/>
      <c r="EMJ442" s="1"/>
      <c r="EMK442" s="1"/>
      <c r="EML442" s="1"/>
      <c r="EMM442" s="1"/>
      <c r="EMN442" s="1"/>
      <c r="EMO442" s="1"/>
      <c r="EMP442" s="1"/>
      <c r="EMQ442" s="1"/>
      <c r="EMR442" s="1"/>
      <c r="EMS442" s="1"/>
      <c r="EMT442" s="1"/>
      <c r="EMU442" s="1"/>
      <c r="EMV442" s="1"/>
      <c r="EMW442" s="1"/>
      <c r="EMX442" s="1"/>
      <c r="EMY442" s="1"/>
      <c r="EMZ442" s="1"/>
      <c r="ENA442" s="1"/>
      <c r="ENB442" s="1"/>
      <c r="ENC442" s="1"/>
      <c r="END442" s="1"/>
      <c r="ENE442" s="1"/>
      <c r="ENF442" s="1"/>
      <c r="ENG442" s="1"/>
      <c r="ENH442" s="1"/>
      <c r="ENI442" s="1"/>
      <c r="ENJ442" s="1"/>
      <c r="ENK442" s="1"/>
      <c r="ENL442" s="1"/>
      <c r="ENM442" s="1"/>
      <c r="ENN442" s="1"/>
      <c r="ENO442" s="1"/>
      <c r="ENP442" s="1"/>
      <c r="ENQ442" s="1"/>
      <c r="ENR442" s="1"/>
      <c r="ENS442" s="1"/>
      <c r="ENT442" s="1"/>
      <c r="ENU442" s="1"/>
      <c r="ENV442" s="1"/>
      <c r="ENW442" s="1"/>
      <c r="ENX442" s="1"/>
      <c r="ENY442" s="1"/>
      <c r="ENZ442" s="1"/>
      <c r="EOA442" s="1"/>
      <c r="EOB442" s="1"/>
      <c r="EOC442" s="1"/>
      <c r="EOD442" s="1"/>
      <c r="EOE442" s="1"/>
      <c r="EOF442" s="1"/>
      <c r="EOG442" s="1"/>
      <c r="EOH442" s="1"/>
      <c r="EOI442" s="1"/>
      <c r="EOJ442" s="1"/>
      <c r="EOK442" s="1"/>
      <c r="EOL442" s="1"/>
      <c r="EOM442" s="1"/>
      <c r="EON442" s="1"/>
      <c r="EOO442" s="1"/>
      <c r="EOP442" s="1"/>
      <c r="EOQ442" s="1"/>
      <c r="EOR442" s="1"/>
      <c r="EOS442" s="1"/>
      <c r="EOT442" s="1"/>
      <c r="EOU442" s="1"/>
      <c r="EOV442" s="1"/>
      <c r="EOW442" s="1"/>
      <c r="EOX442" s="1"/>
      <c r="EOY442" s="1"/>
      <c r="EOZ442" s="1"/>
      <c r="EPA442" s="1"/>
      <c r="EPB442" s="1"/>
      <c r="EPC442" s="1"/>
      <c r="EPD442" s="1"/>
      <c r="EPE442" s="1"/>
      <c r="EPF442" s="1"/>
      <c r="EPG442" s="1"/>
      <c r="EPH442" s="1"/>
      <c r="EPI442" s="1"/>
      <c r="EPJ442" s="1"/>
      <c r="EPK442" s="1"/>
      <c r="EPL442" s="1"/>
      <c r="EPM442" s="1"/>
      <c r="EPN442" s="1"/>
      <c r="EPO442" s="1"/>
      <c r="EPP442" s="1"/>
      <c r="EPQ442" s="1"/>
      <c r="EPR442" s="1"/>
      <c r="EPS442" s="1"/>
      <c r="EPT442" s="1"/>
      <c r="EPU442" s="1"/>
      <c r="EPV442" s="1"/>
      <c r="EPW442" s="1"/>
      <c r="EPX442" s="1"/>
      <c r="EPY442" s="1"/>
      <c r="EPZ442" s="1"/>
      <c r="EQA442" s="1"/>
      <c r="EQB442" s="1"/>
      <c r="EQC442" s="1"/>
      <c r="EQD442" s="1"/>
      <c r="EQE442" s="1"/>
      <c r="EQF442" s="1"/>
      <c r="EQG442" s="1"/>
      <c r="EQH442" s="1"/>
      <c r="EQI442" s="1"/>
      <c r="EQJ442" s="1"/>
      <c r="EQK442" s="1"/>
      <c r="EQL442" s="1"/>
      <c r="EQM442" s="1"/>
      <c r="EQN442" s="1"/>
      <c r="EQO442" s="1"/>
      <c r="EQP442" s="1"/>
      <c r="EQQ442" s="1"/>
      <c r="EQR442" s="1"/>
      <c r="EQS442" s="1"/>
      <c r="EQT442" s="1"/>
      <c r="EQU442" s="1"/>
      <c r="EQV442" s="1"/>
      <c r="EQW442" s="1"/>
      <c r="EQX442" s="1"/>
      <c r="EQY442" s="1"/>
      <c r="EQZ442" s="1"/>
      <c r="ERA442" s="1"/>
      <c r="ERB442" s="1"/>
      <c r="ERC442" s="1"/>
      <c r="ERD442" s="1"/>
      <c r="ERE442" s="1"/>
      <c r="ERF442" s="1"/>
      <c r="ERG442" s="1"/>
      <c r="ERH442" s="1"/>
      <c r="ERI442" s="1"/>
      <c r="ERJ442" s="1"/>
      <c r="ERK442" s="1"/>
      <c r="ERL442" s="1"/>
      <c r="ERM442" s="1"/>
      <c r="ERN442" s="1"/>
      <c r="ERO442" s="1"/>
      <c r="ERP442" s="1"/>
      <c r="ERQ442" s="1"/>
      <c r="ERR442" s="1"/>
      <c r="ERS442" s="1"/>
      <c r="ERT442" s="1"/>
      <c r="ERU442" s="1"/>
      <c r="ERV442" s="1"/>
      <c r="ERW442" s="1"/>
      <c r="ERX442" s="1"/>
      <c r="ERY442" s="1"/>
      <c r="ERZ442" s="1"/>
      <c r="ESA442" s="1"/>
      <c r="ESB442" s="1"/>
      <c r="ESC442" s="1"/>
      <c r="ESD442" s="1"/>
      <c r="ESE442" s="1"/>
      <c r="ESF442" s="1"/>
      <c r="ESG442" s="1"/>
      <c r="ESH442" s="1"/>
      <c r="ESI442" s="1"/>
      <c r="ESJ442" s="1"/>
      <c r="ESK442" s="1"/>
      <c r="ESL442" s="1"/>
      <c r="ESM442" s="1"/>
      <c r="ESN442" s="1"/>
      <c r="ESO442" s="1"/>
      <c r="ESP442" s="1"/>
      <c r="ESQ442" s="1"/>
      <c r="ESR442" s="1"/>
      <c r="ESS442" s="1"/>
      <c r="EST442" s="1"/>
      <c r="ESU442" s="1"/>
      <c r="ESV442" s="1"/>
      <c r="ESW442" s="1"/>
      <c r="ESX442" s="1"/>
      <c r="ESY442" s="1"/>
      <c r="ESZ442" s="1"/>
      <c r="ETA442" s="1"/>
      <c r="ETB442" s="1"/>
      <c r="ETC442" s="1"/>
      <c r="ETD442" s="1"/>
      <c r="ETE442" s="1"/>
      <c r="ETF442" s="1"/>
      <c r="ETG442" s="1"/>
      <c r="ETH442" s="1"/>
      <c r="ETI442" s="1"/>
      <c r="ETJ442" s="1"/>
      <c r="ETK442" s="1"/>
      <c r="ETL442" s="1"/>
      <c r="ETM442" s="1"/>
      <c r="ETN442" s="1"/>
      <c r="ETO442" s="1"/>
      <c r="ETP442" s="1"/>
      <c r="ETQ442" s="1"/>
      <c r="ETR442" s="1"/>
      <c r="ETS442" s="1"/>
      <c r="ETT442" s="1"/>
      <c r="ETU442" s="1"/>
      <c r="ETV442" s="1"/>
      <c r="ETW442" s="1"/>
      <c r="ETX442" s="1"/>
      <c r="ETY442" s="1"/>
      <c r="ETZ442" s="1"/>
      <c r="EUA442" s="1"/>
      <c r="EUB442" s="1"/>
      <c r="EUC442" s="1"/>
      <c r="EUD442" s="1"/>
      <c r="EUE442" s="1"/>
      <c r="EUF442" s="1"/>
      <c r="EUG442" s="1"/>
      <c r="EUH442" s="1"/>
      <c r="EUI442" s="1"/>
      <c r="EUJ442" s="1"/>
      <c r="EUK442" s="1"/>
      <c r="EUL442" s="1"/>
      <c r="EUM442" s="1"/>
      <c r="EUN442" s="1"/>
      <c r="EUO442" s="1"/>
      <c r="EUP442" s="1"/>
      <c r="EUQ442" s="1"/>
      <c r="EUR442" s="1"/>
      <c r="EUS442" s="1"/>
      <c r="EUT442" s="1"/>
      <c r="EUU442" s="1"/>
      <c r="EUV442" s="1"/>
      <c r="EUW442" s="1"/>
      <c r="EUX442" s="1"/>
      <c r="EUY442" s="1"/>
      <c r="EUZ442" s="1"/>
      <c r="EVA442" s="1"/>
      <c r="EVB442" s="1"/>
      <c r="EVC442" s="1"/>
      <c r="EVD442" s="1"/>
      <c r="EVE442" s="1"/>
      <c r="EVF442" s="1"/>
      <c r="EVG442" s="1"/>
      <c r="EVH442" s="1"/>
      <c r="EVI442" s="1"/>
      <c r="EVJ442" s="1"/>
      <c r="EVK442" s="1"/>
      <c r="EVL442" s="1"/>
      <c r="EVM442" s="1"/>
      <c r="EVN442" s="1"/>
      <c r="EVO442" s="1"/>
      <c r="EVP442" s="1"/>
      <c r="EVQ442" s="1"/>
      <c r="EVR442" s="1"/>
      <c r="EVS442" s="1"/>
      <c r="EVT442" s="1"/>
      <c r="EVU442" s="1"/>
      <c r="EVV442" s="1"/>
      <c r="EVW442" s="1"/>
      <c r="EVX442" s="1"/>
      <c r="EVY442" s="1"/>
      <c r="EVZ442" s="1"/>
      <c r="EWA442" s="1"/>
      <c r="EWB442" s="1"/>
      <c r="EWC442" s="1"/>
      <c r="EWD442" s="1"/>
      <c r="EWE442" s="1"/>
      <c r="EWF442" s="1"/>
      <c r="EWG442" s="1"/>
      <c r="EWH442" s="1"/>
      <c r="EWI442" s="1"/>
      <c r="EWJ442" s="1"/>
      <c r="EWK442" s="1"/>
      <c r="EWL442" s="1"/>
      <c r="EWM442" s="1"/>
      <c r="EWN442" s="1"/>
      <c r="EWO442" s="1"/>
      <c r="EWP442" s="1"/>
      <c r="EWQ442" s="1"/>
      <c r="EWR442" s="1"/>
      <c r="EWS442" s="1"/>
      <c r="EWT442" s="1"/>
      <c r="EWU442" s="1"/>
      <c r="EWV442" s="1"/>
      <c r="EWW442" s="1"/>
      <c r="EWX442" s="1"/>
      <c r="EWY442" s="1"/>
      <c r="EWZ442" s="1"/>
      <c r="EXA442" s="1"/>
      <c r="EXB442" s="1"/>
      <c r="EXC442" s="1"/>
      <c r="EXD442" s="1"/>
      <c r="EXE442" s="1"/>
      <c r="EXF442" s="1"/>
      <c r="EXG442" s="1"/>
      <c r="EXH442" s="1"/>
      <c r="EXI442" s="1"/>
      <c r="EXJ442" s="1"/>
      <c r="EXK442" s="1"/>
      <c r="EXL442" s="1"/>
      <c r="EXM442" s="1"/>
      <c r="EXN442" s="1"/>
      <c r="EXO442" s="1"/>
      <c r="EXP442" s="1"/>
      <c r="EXQ442" s="1"/>
      <c r="EXR442" s="1"/>
      <c r="EXS442" s="1"/>
      <c r="EXT442" s="1"/>
      <c r="EXU442" s="1"/>
      <c r="EXV442" s="1"/>
      <c r="EXW442" s="1"/>
      <c r="EXX442" s="1"/>
      <c r="EXY442" s="1"/>
      <c r="EXZ442" s="1"/>
      <c r="EYA442" s="1"/>
      <c r="EYB442" s="1"/>
      <c r="EYC442" s="1"/>
      <c r="EYD442" s="1"/>
      <c r="EYE442" s="1"/>
      <c r="EYF442" s="1"/>
      <c r="EYG442" s="1"/>
      <c r="EYH442" s="1"/>
      <c r="EYI442" s="1"/>
      <c r="EYJ442" s="1"/>
      <c r="EYK442" s="1"/>
      <c r="EYL442" s="1"/>
      <c r="EYM442" s="1"/>
      <c r="EYN442" s="1"/>
      <c r="EYO442" s="1"/>
      <c r="EYP442" s="1"/>
      <c r="EYQ442" s="1"/>
      <c r="EYR442" s="1"/>
      <c r="EYS442" s="1"/>
      <c r="EYT442" s="1"/>
      <c r="EYU442" s="1"/>
      <c r="EYV442" s="1"/>
      <c r="EYW442" s="1"/>
      <c r="EYX442" s="1"/>
      <c r="EYY442" s="1"/>
      <c r="EYZ442" s="1"/>
      <c r="EZA442" s="1"/>
      <c r="EZB442" s="1"/>
      <c r="EZC442" s="1"/>
      <c r="EZD442" s="1"/>
      <c r="EZE442" s="1"/>
      <c r="EZF442" s="1"/>
      <c r="EZG442" s="1"/>
      <c r="EZH442" s="1"/>
      <c r="EZI442" s="1"/>
      <c r="EZJ442" s="1"/>
      <c r="EZK442" s="1"/>
      <c r="EZL442" s="1"/>
      <c r="EZM442" s="1"/>
      <c r="EZN442" s="1"/>
      <c r="EZO442" s="1"/>
      <c r="EZP442" s="1"/>
      <c r="EZQ442" s="1"/>
      <c r="EZR442" s="1"/>
      <c r="EZS442" s="1"/>
      <c r="EZT442" s="1"/>
      <c r="EZU442" s="1"/>
      <c r="EZV442" s="1"/>
      <c r="EZW442" s="1"/>
      <c r="EZX442" s="1"/>
      <c r="EZY442" s="1"/>
      <c r="EZZ442" s="1"/>
      <c r="FAA442" s="1"/>
      <c r="FAB442" s="1"/>
      <c r="FAC442" s="1"/>
      <c r="FAD442" s="1"/>
      <c r="FAE442" s="1"/>
      <c r="FAF442" s="1"/>
      <c r="FAG442" s="1"/>
      <c r="FAH442" s="1"/>
      <c r="FAI442" s="1"/>
      <c r="FAJ442" s="1"/>
      <c r="FAK442" s="1"/>
      <c r="FAL442" s="1"/>
      <c r="FAM442" s="1"/>
      <c r="FAN442" s="1"/>
      <c r="FAO442" s="1"/>
      <c r="FAP442" s="1"/>
      <c r="FAQ442" s="1"/>
      <c r="FAR442" s="1"/>
      <c r="FAS442" s="1"/>
      <c r="FAT442" s="1"/>
      <c r="FAU442" s="1"/>
      <c r="FAV442" s="1"/>
      <c r="FAW442" s="1"/>
      <c r="FAX442" s="1"/>
      <c r="FAY442" s="1"/>
      <c r="FAZ442" s="1"/>
      <c r="FBA442" s="1"/>
      <c r="FBB442" s="1"/>
      <c r="FBC442" s="1"/>
      <c r="FBD442" s="1"/>
      <c r="FBE442" s="1"/>
      <c r="FBF442" s="1"/>
      <c r="FBG442" s="1"/>
      <c r="FBH442" s="1"/>
      <c r="FBI442" s="1"/>
      <c r="FBJ442" s="1"/>
      <c r="FBK442" s="1"/>
      <c r="FBL442" s="1"/>
      <c r="FBM442" s="1"/>
      <c r="FBN442" s="1"/>
      <c r="FBO442" s="1"/>
      <c r="FBP442" s="1"/>
      <c r="FBQ442" s="1"/>
      <c r="FBR442" s="1"/>
      <c r="FBS442" s="1"/>
      <c r="FBT442" s="1"/>
      <c r="FBU442" s="1"/>
      <c r="FBV442" s="1"/>
      <c r="FBW442" s="1"/>
      <c r="FBX442" s="1"/>
      <c r="FBY442" s="1"/>
      <c r="FBZ442" s="1"/>
      <c r="FCA442" s="1"/>
      <c r="FCB442" s="1"/>
      <c r="FCC442" s="1"/>
      <c r="FCD442" s="1"/>
      <c r="FCE442" s="1"/>
      <c r="FCF442" s="1"/>
      <c r="FCG442" s="1"/>
      <c r="FCH442" s="1"/>
      <c r="FCI442" s="1"/>
      <c r="FCJ442" s="1"/>
      <c r="FCK442" s="1"/>
      <c r="FCL442" s="1"/>
      <c r="FCM442" s="1"/>
      <c r="FCN442" s="1"/>
      <c r="FCO442" s="1"/>
      <c r="FCP442" s="1"/>
      <c r="FCQ442" s="1"/>
      <c r="FCR442" s="1"/>
      <c r="FCS442" s="1"/>
      <c r="FCT442" s="1"/>
      <c r="FCU442" s="1"/>
      <c r="FCV442" s="1"/>
      <c r="FCW442" s="1"/>
      <c r="FCX442" s="1"/>
      <c r="FCY442" s="1"/>
      <c r="FCZ442" s="1"/>
      <c r="FDA442" s="1"/>
      <c r="FDB442" s="1"/>
      <c r="FDC442" s="1"/>
      <c r="FDD442" s="1"/>
      <c r="FDE442" s="1"/>
      <c r="FDF442" s="1"/>
      <c r="FDG442" s="1"/>
      <c r="FDH442" s="1"/>
      <c r="FDI442" s="1"/>
      <c r="FDJ442" s="1"/>
      <c r="FDK442" s="1"/>
      <c r="FDL442" s="1"/>
      <c r="FDM442" s="1"/>
      <c r="FDN442" s="1"/>
      <c r="FDO442" s="1"/>
      <c r="FDP442" s="1"/>
      <c r="FDQ442" s="1"/>
      <c r="FDR442" s="1"/>
      <c r="FDS442" s="1"/>
      <c r="FDT442" s="1"/>
      <c r="FDU442" s="1"/>
      <c r="FDV442" s="1"/>
      <c r="FDW442" s="1"/>
      <c r="FDX442" s="1"/>
      <c r="FDY442" s="1"/>
      <c r="FDZ442" s="1"/>
      <c r="FEA442" s="1"/>
      <c r="FEB442" s="1"/>
      <c r="FEC442" s="1"/>
      <c r="FED442" s="1"/>
      <c r="FEE442" s="1"/>
      <c r="FEF442" s="1"/>
      <c r="FEG442" s="1"/>
      <c r="FEH442" s="1"/>
      <c r="FEI442" s="1"/>
      <c r="FEJ442" s="1"/>
      <c r="FEK442" s="1"/>
      <c r="FEL442" s="1"/>
      <c r="FEM442" s="1"/>
      <c r="FEN442" s="1"/>
      <c r="FEO442" s="1"/>
      <c r="FEP442" s="1"/>
      <c r="FEQ442" s="1"/>
      <c r="FER442" s="1"/>
      <c r="FES442" s="1"/>
      <c r="FET442" s="1"/>
      <c r="FEU442" s="1"/>
      <c r="FEV442" s="1"/>
      <c r="FEW442" s="1"/>
      <c r="FEX442" s="1"/>
      <c r="FEY442" s="1"/>
      <c r="FEZ442" s="1"/>
      <c r="FFA442" s="1"/>
      <c r="FFB442" s="1"/>
      <c r="FFC442" s="1"/>
      <c r="FFD442" s="1"/>
      <c r="FFE442" s="1"/>
      <c r="FFF442" s="1"/>
      <c r="FFG442" s="1"/>
      <c r="FFH442" s="1"/>
      <c r="FFI442" s="1"/>
      <c r="FFJ442" s="1"/>
      <c r="FFK442" s="1"/>
      <c r="FFL442" s="1"/>
      <c r="FFM442" s="1"/>
      <c r="FFN442" s="1"/>
      <c r="FFO442" s="1"/>
      <c r="FFP442" s="1"/>
      <c r="FFQ442" s="1"/>
      <c r="FFR442" s="1"/>
      <c r="FFS442" s="1"/>
      <c r="FFT442" s="1"/>
      <c r="FFU442" s="1"/>
      <c r="FFV442" s="1"/>
      <c r="FFW442" s="1"/>
      <c r="FFX442" s="1"/>
      <c r="FFY442" s="1"/>
      <c r="FFZ442" s="1"/>
      <c r="FGA442" s="1"/>
      <c r="FGB442" s="1"/>
      <c r="FGC442" s="1"/>
      <c r="FGD442" s="1"/>
      <c r="FGE442" s="1"/>
      <c r="FGF442" s="1"/>
      <c r="FGG442" s="1"/>
      <c r="FGH442" s="1"/>
      <c r="FGI442" s="1"/>
      <c r="FGJ442" s="1"/>
      <c r="FGK442" s="1"/>
      <c r="FGL442" s="1"/>
      <c r="FGM442" s="1"/>
      <c r="FGN442" s="1"/>
      <c r="FGO442" s="1"/>
      <c r="FGP442" s="1"/>
      <c r="FGQ442" s="1"/>
      <c r="FGR442" s="1"/>
      <c r="FGS442" s="1"/>
      <c r="FGT442" s="1"/>
      <c r="FGU442" s="1"/>
      <c r="FGV442" s="1"/>
      <c r="FGW442" s="1"/>
      <c r="FGX442" s="1"/>
      <c r="FGY442" s="1"/>
      <c r="FGZ442" s="1"/>
      <c r="FHA442" s="1"/>
      <c r="FHB442" s="1"/>
      <c r="FHC442" s="1"/>
      <c r="FHD442" s="1"/>
      <c r="FHE442" s="1"/>
      <c r="FHF442" s="1"/>
      <c r="FHG442" s="1"/>
      <c r="FHH442" s="1"/>
      <c r="FHI442" s="1"/>
      <c r="FHJ442" s="1"/>
      <c r="FHK442" s="1"/>
      <c r="FHL442" s="1"/>
      <c r="FHM442" s="1"/>
      <c r="FHN442" s="1"/>
      <c r="FHO442" s="1"/>
      <c r="FHP442" s="1"/>
      <c r="FHQ442" s="1"/>
      <c r="FHR442" s="1"/>
      <c r="FHS442" s="1"/>
      <c r="FHT442" s="1"/>
      <c r="FHU442" s="1"/>
      <c r="FHV442" s="1"/>
      <c r="FHW442" s="1"/>
      <c r="FHX442" s="1"/>
      <c r="FHY442" s="1"/>
      <c r="FHZ442" s="1"/>
      <c r="FIA442" s="1"/>
      <c r="FIB442" s="1"/>
      <c r="FIC442" s="1"/>
      <c r="FID442" s="1"/>
      <c r="FIE442" s="1"/>
      <c r="FIF442" s="1"/>
      <c r="FIG442" s="1"/>
      <c r="FIH442" s="1"/>
      <c r="FII442" s="1"/>
      <c r="FIJ442" s="1"/>
      <c r="FIK442" s="1"/>
      <c r="FIL442" s="1"/>
      <c r="FIM442" s="1"/>
      <c r="FIN442" s="1"/>
      <c r="FIO442" s="1"/>
      <c r="FIP442" s="1"/>
      <c r="FIQ442" s="1"/>
      <c r="FIR442" s="1"/>
      <c r="FIS442" s="1"/>
      <c r="FIT442" s="1"/>
      <c r="FIU442" s="1"/>
      <c r="FIV442" s="1"/>
      <c r="FIW442" s="1"/>
      <c r="FIX442" s="1"/>
      <c r="FIY442" s="1"/>
      <c r="FIZ442" s="1"/>
      <c r="FJA442" s="1"/>
      <c r="FJB442" s="1"/>
      <c r="FJC442" s="1"/>
      <c r="FJD442" s="1"/>
      <c r="FJE442" s="1"/>
      <c r="FJF442" s="1"/>
      <c r="FJG442" s="1"/>
      <c r="FJH442" s="1"/>
      <c r="FJI442" s="1"/>
      <c r="FJJ442" s="1"/>
      <c r="FJK442" s="1"/>
      <c r="FJL442" s="1"/>
      <c r="FJM442" s="1"/>
      <c r="FJN442" s="1"/>
      <c r="FJO442" s="1"/>
      <c r="FJP442" s="1"/>
      <c r="FJQ442" s="1"/>
      <c r="FJR442" s="1"/>
      <c r="FJS442" s="1"/>
      <c r="FJT442" s="1"/>
      <c r="FJU442" s="1"/>
      <c r="FJV442" s="1"/>
      <c r="FJW442" s="1"/>
      <c r="FJX442" s="1"/>
      <c r="FJY442" s="1"/>
      <c r="FJZ442" s="1"/>
      <c r="FKA442" s="1"/>
      <c r="FKB442" s="1"/>
      <c r="FKC442" s="1"/>
      <c r="FKD442" s="1"/>
      <c r="FKE442" s="1"/>
      <c r="FKF442" s="1"/>
      <c r="FKG442" s="1"/>
      <c r="FKH442" s="1"/>
      <c r="FKI442" s="1"/>
      <c r="FKJ442" s="1"/>
      <c r="FKK442" s="1"/>
      <c r="FKL442" s="1"/>
      <c r="FKM442" s="1"/>
      <c r="FKN442" s="1"/>
      <c r="FKO442" s="1"/>
      <c r="FKP442" s="1"/>
      <c r="FKQ442" s="1"/>
      <c r="FKR442" s="1"/>
      <c r="FKS442" s="1"/>
      <c r="FKT442" s="1"/>
      <c r="FKU442" s="1"/>
      <c r="FKV442" s="1"/>
      <c r="FKW442" s="1"/>
      <c r="FKX442" s="1"/>
      <c r="FKY442" s="1"/>
      <c r="FKZ442" s="1"/>
      <c r="FLA442" s="1"/>
      <c r="FLB442" s="1"/>
      <c r="FLC442" s="1"/>
      <c r="FLD442" s="1"/>
      <c r="FLE442" s="1"/>
      <c r="FLF442" s="1"/>
      <c r="FLG442" s="1"/>
      <c r="FLH442" s="1"/>
      <c r="FLI442" s="1"/>
      <c r="FLJ442" s="1"/>
      <c r="FLK442" s="1"/>
      <c r="FLL442" s="1"/>
      <c r="FLM442" s="1"/>
      <c r="FLN442" s="1"/>
      <c r="FLO442" s="1"/>
      <c r="FLP442" s="1"/>
      <c r="FLQ442" s="1"/>
      <c r="FLR442" s="1"/>
      <c r="FLS442" s="1"/>
      <c r="FLT442" s="1"/>
      <c r="FLU442" s="1"/>
      <c r="FLV442" s="1"/>
      <c r="FLW442" s="1"/>
      <c r="FLX442" s="1"/>
      <c r="FLY442" s="1"/>
      <c r="FLZ442" s="1"/>
      <c r="FMA442" s="1"/>
      <c r="FMB442" s="1"/>
      <c r="FMC442" s="1"/>
      <c r="FMD442" s="1"/>
      <c r="FME442" s="1"/>
      <c r="FMF442" s="1"/>
      <c r="FMG442" s="1"/>
      <c r="FMH442" s="1"/>
      <c r="FMI442" s="1"/>
      <c r="FMJ442" s="1"/>
      <c r="FMK442" s="1"/>
      <c r="FML442" s="1"/>
      <c r="FMM442" s="1"/>
      <c r="FMN442" s="1"/>
      <c r="FMO442" s="1"/>
      <c r="FMP442" s="1"/>
      <c r="FMQ442" s="1"/>
      <c r="FMR442" s="1"/>
      <c r="FMS442" s="1"/>
      <c r="FMT442" s="1"/>
      <c r="FMU442" s="1"/>
      <c r="FMV442" s="1"/>
      <c r="FMW442" s="1"/>
      <c r="FMX442" s="1"/>
      <c r="FMY442" s="1"/>
      <c r="FMZ442" s="1"/>
      <c r="FNA442" s="1"/>
      <c r="FNB442" s="1"/>
      <c r="FNC442" s="1"/>
      <c r="FND442" s="1"/>
      <c r="FNE442" s="1"/>
      <c r="FNF442" s="1"/>
      <c r="FNG442" s="1"/>
      <c r="FNH442" s="1"/>
      <c r="FNI442" s="1"/>
      <c r="FNJ442" s="1"/>
      <c r="FNK442" s="1"/>
      <c r="FNL442" s="1"/>
      <c r="FNM442" s="1"/>
      <c r="FNN442" s="1"/>
      <c r="FNO442" s="1"/>
      <c r="FNP442" s="1"/>
      <c r="FNQ442" s="1"/>
      <c r="FNR442" s="1"/>
      <c r="FNS442" s="1"/>
      <c r="FNT442" s="1"/>
      <c r="FNU442" s="1"/>
      <c r="FNV442" s="1"/>
      <c r="FNW442" s="1"/>
      <c r="FNX442" s="1"/>
      <c r="FNY442" s="1"/>
      <c r="FNZ442" s="1"/>
      <c r="FOA442" s="1"/>
      <c r="FOB442" s="1"/>
      <c r="FOC442" s="1"/>
      <c r="FOD442" s="1"/>
      <c r="FOE442" s="1"/>
      <c r="FOF442" s="1"/>
      <c r="FOG442" s="1"/>
      <c r="FOH442" s="1"/>
      <c r="FOI442" s="1"/>
      <c r="FOJ442" s="1"/>
      <c r="FOK442" s="1"/>
      <c r="FOL442" s="1"/>
      <c r="FOM442" s="1"/>
      <c r="FON442" s="1"/>
      <c r="FOO442" s="1"/>
      <c r="FOP442" s="1"/>
      <c r="FOQ442" s="1"/>
      <c r="FOR442" s="1"/>
      <c r="FOS442" s="1"/>
      <c r="FOT442" s="1"/>
      <c r="FOU442" s="1"/>
      <c r="FOV442" s="1"/>
      <c r="FOW442" s="1"/>
      <c r="FOX442" s="1"/>
      <c r="FOY442" s="1"/>
      <c r="FOZ442" s="1"/>
      <c r="FPA442" s="1"/>
      <c r="FPB442" s="1"/>
      <c r="FPC442" s="1"/>
      <c r="FPD442" s="1"/>
      <c r="FPE442" s="1"/>
      <c r="FPF442" s="1"/>
      <c r="FPG442" s="1"/>
      <c r="FPH442" s="1"/>
      <c r="FPI442" s="1"/>
      <c r="FPJ442" s="1"/>
      <c r="FPK442" s="1"/>
      <c r="FPL442" s="1"/>
      <c r="FPM442" s="1"/>
      <c r="FPN442" s="1"/>
      <c r="FPO442" s="1"/>
      <c r="FPP442" s="1"/>
      <c r="FPQ442" s="1"/>
      <c r="FPR442" s="1"/>
      <c r="FPS442" s="1"/>
      <c r="FPT442" s="1"/>
      <c r="FPU442" s="1"/>
      <c r="FPV442" s="1"/>
      <c r="FPW442" s="1"/>
      <c r="FPX442" s="1"/>
      <c r="FPY442" s="1"/>
      <c r="FPZ442" s="1"/>
      <c r="FQA442" s="1"/>
      <c r="FQB442" s="1"/>
      <c r="FQC442" s="1"/>
      <c r="FQD442" s="1"/>
      <c r="FQE442" s="1"/>
      <c r="FQF442" s="1"/>
      <c r="FQG442" s="1"/>
      <c r="FQH442" s="1"/>
      <c r="FQI442" s="1"/>
      <c r="FQJ442" s="1"/>
      <c r="FQK442" s="1"/>
      <c r="FQL442" s="1"/>
      <c r="FQM442" s="1"/>
      <c r="FQN442" s="1"/>
      <c r="FQO442" s="1"/>
      <c r="FQP442" s="1"/>
      <c r="FQQ442" s="1"/>
      <c r="FQR442" s="1"/>
      <c r="FQS442" s="1"/>
      <c r="FQT442" s="1"/>
      <c r="FQU442" s="1"/>
      <c r="FQV442" s="1"/>
      <c r="FQW442" s="1"/>
      <c r="FQX442" s="1"/>
      <c r="FQY442" s="1"/>
      <c r="FQZ442" s="1"/>
      <c r="FRA442" s="1"/>
      <c r="FRB442" s="1"/>
      <c r="FRC442" s="1"/>
      <c r="FRD442" s="1"/>
      <c r="FRE442" s="1"/>
      <c r="FRF442" s="1"/>
      <c r="FRG442" s="1"/>
      <c r="FRH442" s="1"/>
      <c r="FRI442" s="1"/>
      <c r="FRJ442" s="1"/>
      <c r="FRK442" s="1"/>
      <c r="FRL442" s="1"/>
      <c r="FRM442" s="1"/>
      <c r="FRN442" s="1"/>
      <c r="FRO442" s="1"/>
      <c r="FRP442" s="1"/>
      <c r="FRQ442" s="1"/>
      <c r="FRR442" s="1"/>
      <c r="FRS442" s="1"/>
      <c r="FRT442" s="1"/>
      <c r="FRU442" s="1"/>
      <c r="FRV442" s="1"/>
      <c r="FRW442" s="1"/>
      <c r="FRX442" s="1"/>
      <c r="FRY442" s="1"/>
      <c r="FRZ442" s="1"/>
      <c r="FSA442" s="1"/>
      <c r="FSB442" s="1"/>
      <c r="FSC442" s="1"/>
      <c r="FSD442" s="1"/>
      <c r="FSE442" s="1"/>
      <c r="FSF442" s="1"/>
      <c r="FSG442" s="1"/>
      <c r="FSH442" s="1"/>
      <c r="FSI442" s="1"/>
      <c r="FSJ442" s="1"/>
      <c r="FSK442" s="1"/>
      <c r="FSL442" s="1"/>
      <c r="FSM442" s="1"/>
      <c r="FSN442" s="1"/>
      <c r="FSO442" s="1"/>
      <c r="FSP442" s="1"/>
      <c r="FSQ442" s="1"/>
      <c r="FSR442" s="1"/>
      <c r="FSS442" s="1"/>
      <c r="FST442" s="1"/>
      <c r="FSU442" s="1"/>
      <c r="FSV442" s="1"/>
      <c r="FSW442" s="1"/>
      <c r="FSX442" s="1"/>
      <c r="FSY442" s="1"/>
      <c r="FSZ442" s="1"/>
      <c r="FTA442" s="1"/>
      <c r="FTB442" s="1"/>
      <c r="FTC442" s="1"/>
      <c r="FTD442" s="1"/>
      <c r="FTE442" s="1"/>
      <c r="FTF442" s="1"/>
      <c r="FTG442" s="1"/>
      <c r="FTH442" s="1"/>
      <c r="FTI442" s="1"/>
      <c r="FTJ442" s="1"/>
      <c r="FTK442" s="1"/>
      <c r="FTL442" s="1"/>
      <c r="FTM442" s="1"/>
      <c r="FTN442" s="1"/>
      <c r="FTO442" s="1"/>
      <c r="FTP442" s="1"/>
      <c r="FTQ442" s="1"/>
      <c r="FTR442" s="1"/>
      <c r="FTS442" s="1"/>
      <c r="FTT442" s="1"/>
      <c r="FTU442" s="1"/>
      <c r="FTV442" s="1"/>
      <c r="FTW442" s="1"/>
      <c r="FTX442" s="1"/>
      <c r="FTY442" s="1"/>
      <c r="FTZ442" s="1"/>
      <c r="FUA442" s="1"/>
      <c r="FUB442" s="1"/>
      <c r="FUC442" s="1"/>
      <c r="FUD442" s="1"/>
      <c r="FUE442" s="1"/>
      <c r="FUF442" s="1"/>
      <c r="FUG442" s="1"/>
      <c r="FUH442" s="1"/>
      <c r="FUI442" s="1"/>
      <c r="FUJ442" s="1"/>
      <c r="FUK442" s="1"/>
      <c r="FUL442" s="1"/>
      <c r="FUM442" s="1"/>
      <c r="FUN442" s="1"/>
      <c r="FUO442" s="1"/>
      <c r="FUP442" s="1"/>
      <c r="FUQ442" s="1"/>
      <c r="FUR442" s="1"/>
      <c r="FUS442" s="1"/>
      <c r="FUT442" s="1"/>
      <c r="FUU442" s="1"/>
      <c r="FUV442" s="1"/>
      <c r="FUW442" s="1"/>
      <c r="FUX442" s="1"/>
      <c r="FUY442" s="1"/>
      <c r="FUZ442" s="1"/>
      <c r="FVA442" s="1"/>
      <c r="FVB442" s="1"/>
      <c r="FVC442" s="1"/>
      <c r="FVD442" s="1"/>
      <c r="FVE442" s="1"/>
      <c r="FVF442" s="1"/>
      <c r="FVG442" s="1"/>
      <c r="FVH442" s="1"/>
      <c r="FVI442" s="1"/>
      <c r="FVJ442" s="1"/>
      <c r="FVK442" s="1"/>
      <c r="FVL442" s="1"/>
      <c r="FVM442" s="1"/>
      <c r="FVN442" s="1"/>
      <c r="FVO442" s="1"/>
      <c r="FVP442" s="1"/>
      <c r="FVQ442" s="1"/>
      <c r="FVR442" s="1"/>
      <c r="FVS442" s="1"/>
      <c r="FVT442" s="1"/>
      <c r="FVU442" s="1"/>
      <c r="FVV442" s="1"/>
      <c r="FVW442" s="1"/>
      <c r="FVX442" s="1"/>
      <c r="FVY442" s="1"/>
      <c r="FVZ442" s="1"/>
      <c r="FWA442" s="1"/>
      <c r="FWB442" s="1"/>
      <c r="FWC442" s="1"/>
      <c r="FWD442" s="1"/>
      <c r="FWE442" s="1"/>
      <c r="FWF442" s="1"/>
      <c r="FWG442" s="1"/>
      <c r="FWH442" s="1"/>
      <c r="FWI442" s="1"/>
      <c r="FWJ442" s="1"/>
      <c r="FWK442" s="1"/>
      <c r="FWL442" s="1"/>
      <c r="FWM442" s="1"/>
      <c r="FWN442" s="1"/>
      <c r="FWO442" s="1"/>
      <c r="FWP442" s="1"/>
      <c r="FWQ442" s="1"/>
      <c r="FWR442" s="1"/>
      <c r="FWS442" s="1"/>
      <c r="FWT442" s="1"/>
      <c r="FWU442" s="1"/>
      <c r="FWV442" s="1"/>
      <c r="FWW442" s="1"/>
      <c r="FWX442" s="1"/>
      <c r="FWY442" s="1"/>
      <c r="FWZ442" s="1"/>
      <c r="FXA442" s="1"/>
      <c r="FXB442" s="1"/>
      <c r="FXC442" s="1"/>
      <c r="FXD442" s="1"/>
      <c r="FXE442" s="1"/>
      <c r="FXF442" s="1"/>
      <c r="FXG442" s="1"/>
      <c r="FXH442" s="1"/>
      <c r="FXI442" s="1"/>
      <c r="FXJ442" s="1"/>
      <c r="FXK442" s="1"/>
      <c r="FXL442" s="1"/>
      <c r="FXM442" s="1"/>
      <c r="FXN442" s="1"/>
      <c r="FXO442" s="1"/>
      <c r="FXP442" s="1"/>
      <c r="FXQ442" s="1"/>
      <c r="FXR442" s="1"/>
      <c r="FXS442" s="1"/>
      <c r="FXT442" s="1"/>
      <c r="FXU442" s="1"/>
      <c r="FXV442" s="1"/>
      <c r="FXW442" s="1"/>
      <c r="FXX442" s="1"/>
      <c r="FXY442" s="1"/>
      <c r="FXZ442" s="1"/>
      <c r="FYA442" s="1"/>
      <c r="FYB442" s="1"/>
      <c r="FYC442" s="1"/>
      <c r="FYD442" s="1"/>
      <c r="FYE442" s="1"/>
      <c r="FYF442" s="1"/>
      <c r="FYG442" s="1"/>
      <c r="FYH442" s="1"/>
      <c r="FYI442" s="1"/>
      <c r="FYJ442" s="1"/>
      <c r="FYK442" s="1"/>
      <c r="FYL442" s="1"/>
      <c r="FYM442" s="1"/>
      <c r="FYN442" s="1"/>
      <c r="FYO442" s="1"/>
      <c r="FYP442" s="1"/>
      <c r="FYQ442" s="1"/>
      <c r="FYR442" s="1"/>
      <c r="FYS442" s="1"/>
      <c r="FYT442" s="1"/>
      <c r="FYU442" s="1"/>
      <c r="FYV442" s="1"/>
      <c r="FYW442" s="1"/>
      <c r="FYX442" s="1"/>
      <c r="FYY442" s="1"/>
      <c r="FYZ442" s="1"/>
      <c r="FZA442" s="1"/>
      <c r="FZB442" s="1"/>
      <c r="FZC442" s="1"/>
      <c r="FZD442" s="1"/>
      <c r="FZE442" s="1"/>
      <c r="FZF442" s="1"/>
      <c r="FZG442" s="1"/>
      <c r="FZH442" s="1"/>
      <c r="FZI442" s="1"/>
      <c r="FZJ442" s="1"/>
      <c r="FZK442" s="1"/>
      <c r="FZL442" s="1"/>
      <c r="FZM442" s="1"/>
      <c r="FZN442" s="1"/>
      <c r="FZO442" s="1"/>
      <c r="FZP442" s="1"/>
      <c r="FZQ442" s="1"/>
      <c r="FZR442" s="1"/>
      <c r="FZS442" s="1"/>
      <c r="FZT442" s="1"/>
      <c r="FZU442" s="1"/>
      <c r="FZV442" s="1"/>
      <c r="FZW442" s="1"/>
      <c r="FZX442" s="1"/>
      <c r="FZY442" s="1"/>
      <c r="FZZ442" s="1"/>
      <c r="GAA442" s="1"/>
      <c r="GAB442" s="1"/>
      <c r="GAC442" s="1"/>
      <c r="GAD442" s="1"/>
      <c r="GAE442" s="1"/>
      <c r="GAF442" s="1"/>
      <c r="GAG442" s="1"/>
      <c r="GAH442" s="1"/>
      <c r="GAI442" s="1"/>
      <c r="GAJ442" s="1"/>
      <c r="GAK442" s="1"/>
      <c r="GAL442" s="1"/>
      <c r="GAM442" s="1"/>
      <c r="GAN442" s="1"/>
      <c r="GAO442" s="1"/>
      <c r="GAP442" s="1"/>
      <c r="GAQ442" s="1"/>
      <c r="GAR442" s="1"/>
      <c r="GAS442" s="1"/>
      <c r="GAT442" s="1"/>
      <c r="GAU442" s="1"/>
      <c r="GAV442" s="1"/>
      <c r="GAW442" s="1"/>
      <c r="GAX442" s="1"/>
      <c r="GAY442" s="1"/>
      <c r="GAZ442" s="1"/>
      <c r="GBA442" s="1"/>
      <c r="GBB442" s="1"/>
      <c r="GBC442" s="1"/>
      <c r="GBD442" s="1"/>
      <c r="GBE442" s="1"/>
      <c r="GBF442" s="1"/>
      <c r="GBG442" s="1"/>
      <c r="GBH442" s="1"/>
      <c r="GBI442" s="1"/>
      <c r="GBJ442" s="1"/>
      <c r="GBK442" s="1"/>
      <c r="GBL442" s="1"/>
      <c r="GBM442" s="1"/>
      <c r="GBN442" s="1"/>
      <c r="GBO442" s="1"/>
      <c r="GBP442" s="1"/>
      <c r="GBQ442" s="1"/>
      <c r="GBR442" s="1"/>
      <c r="GBS442" s="1"/>
      <c r="GBT442" s="1"/>
      <c r="GBU442" s="1"/>
      <c r="GBV442" s="1"/>
      <c r="GBW442" s="1"/>
      <c r="GBX442" s="1"/>
      <c r="GBY442" s="1"/>
      <c r="GBZ442" s="1"/>
      <c r="GCA442" s="1"/>
      <c r="GCB442" s="1"/>
      <c r="GCC442" s="1"/>
      <c r="GCD442" s="1"/>
      <c r="GCE442" s="1"/>
      <c r="GCF442" s="1"/>
      <c r="GCG442" s="1"/>
      <c r="GCH442" s="1"/>
      <c r="GCI442" s="1"/>
      <c r="GCJ442" s="1"/>
      <c r="GCK442" s="1"/>
      <c r="GCL442" s="1"/>
      <c r="GCM442" s="1"/>
      <c r="GCN442" s="1"/>
      <c r="GCO442" s="1"/>
      <c r="GCP442" s="1"/>
      <c r="GCQ442" s="1"/>
      <c r="GCR442" s="1"/>
      <c r="GCS442" s="1"/>
      <c r="GCT442" s="1"/>
      <c r="GCU442" s="1"/>
      <c r="GCV442" s="1"/>
      <c r="GCW442" s="1"/>
      <c r="GCX442" s="1"/>
      <c r="GCY442" s="1"/>
      <c r="GCZ442" s="1"/>
      <c r="GDA442" s="1"/>
      <c r="GDB442" s="1"/>
      <c r="GDC442" s="1"/>
      <c r="GDD442" s="1"/>
      <c r="GDE442" s="1"/>
      <c r="GDF442" s="1"/>
      <c r="GDG442" s="1"/>
      <c r="GDH442" s="1"/>
      <c r="GDI442" s="1"/>
      <c r="GDJ442" s="1"/>
      <c r="GDK442" s="1"/>
      <c r="GDL442" s="1"/>
      <c r="GDM442" s="1"/>
      <c r="GDN442" s="1"/>
      <c r="GDO442" s="1"/>
      <c r="GDP442" s="1"/>
      <c r="GDQ442" s="1"/>
      <c r="GDR442" s="1"/>
      <c r="GDS442" s="1"/>
      <c r="GDT442" s="1"/>
      <c r="GDU442" s="1"/>
      <c r="GDV442" s="1"/>
      <c r="GDW442" s="1"/>
      <c r="GDX442" s="1"/>
      <c r="GDY442" s="1"/>
      <c r="GDZ442" s="1"/>
      <c r="GEA442" s="1"/>
      <c r="GEB442" s="1"/>
      <c r="GEC442" s="1"/>
      <c r="GED442" s="1"/>
      <c r="GEE442" s="1"/>
      <c r="GEF442" s="1"/>
      <c r="GEG442" s="1"/>
      <c r="GEH442" s="1"/>
      <c r="GEI442" s="1"/>
      <c r="GEJ442" s="1"/>
      <c r="GEK442" s="1"/>
      <c r="GEL442" s="1"/>
      <c r="GEM442" s="1"/>
      <c r="GEN442" s="1"/>
      <c r="GEO442" s="1"/>
      <c r="GEP442" s="1"/>
      <c r="GEQ442" s="1"/>
      <c r="GER442" s="1"/>
      <c r="GES442" s="1"/>
      <c r="GET442" s="1"/>
      <c r="GEU442" s="1"/>
      <c r="GEV442" s="1"/>
      <c r="GEW442" s="1"/>
      <c r="GEX442" s="1"/>
      <c r="GEY442" s="1"/>
      <c r="GEZ442" s="1"/>
      <c r="GFA442" s="1"/>
      <c r="GFB442" s="1"/>
      <c r="GFC442" s="1"/>
      <c r="GFD442" s="1"/>
      <c r="GFE442" s="1"/>
      <c r="GFF442" s="1"/>
      <c r="GFG442" s="1"/>
      <c r="GFH442" s="1"/>
      <c r="GFI442" s="1"/>
      <c r="GFJ442" s="1"/>
      <c r="GFK442" s="1"/>
      <c r="GFL442" s="1"/>
      <c r="GFM442" s="1"/>
      <c r="GFN442" s="1"/>
      <c r="GFO442" s="1"/>
      <c r="GFP442" s="1"/>
      <c r="GFQ442" s="1"/>
      <c r="GFR442" s="1"/>
      <c r="GFS442" s="1"/>
      <c r="GFT442" s="1"/>
      <c r="GFU442" s="1"/>
      <c r="GFV442" s="1"/>
      <c r="GFW442" s="1"/>
      <c r="GFX442" s="1"/>
      <c r="GFY442" s="1"/>
      <c r="GFZ442" s="1"/>
      <c r="GGA442" s="1"/>
      <c r="GGB442" s="1"/>
      <c r="GGC442" s="1"/>
      <c r="GGD442" s="1"/>
      <c r="GGE442" s="1"/>
      <c r="GGF442" s="1"/>
      <c r="GGG442" s="1"/>
      <c r="GGH442" s="1"/>
      <c r="GGI442" s="1"/>
      <c r="GGJ442" s="1"/>
      <c r="GGK442" s="1"/>
      <c r="GGL442" s="1"/>
      <c r="GGM442" s="1"/>
      <c r="GGN442" s="1"/>
      <c r="GGO442" s="1"/>
      <c r="GGP442" s="1"/>
      <c r="GGQ442" s="1"/>
      <c r="GGR442" s="1"/>
      <c r="GGS442" s="1"/>
      <c r="GGT442" s="1"/>
      <c r="GGU442" s="1"/>
      <c r="GGV442" s="1"/>
      <c r="GGW442" s="1"/>
      <c r="GGX442" s="1"/>
      <c r="GGY442" s="1"/>
      <c r="GGZ442" s="1"/>
      <c r="GHA442" s="1"/>
      <c r="GHB442" s="1"/>
      <c r="GHC442" s="1"/>
      <c r="GHD442" s="1"/>
      <c r="GHE442" s="1"/>
      <c r="GHF442" s="1"/>
      <c r="GHG442" s="1"/>
      <c r="GHH442" s="1"/>
      <c r="GHI442" s="1"/>
      <c r="GHJ442" s="1"/>
      <c r="GHK442" s="1"/>
      <c r="GHL442" s="1"/>
      <c r="GHM442" s="1"/>
      <c r="GHN442" s="1"/>
      <c r="GHO442" s="1"/>
      <c r="GHP442" s="1"/>
      <c r="GHQ442" s="1"/>
      <c r="GHR442" s="1"/>
      <c r="GHS442" s="1"/>
      <c r="GHT442" s="1"/>
      <c r="GHU442" s="1"/>
      <c r="GHV442" s="1"/>
      <c r="GHW442" s="1"/>
      <c r="GHX442" s="1"/>
      <c r="GHY442" s="1"/>
      <c r="GHZ442" s="1"/>
      <c r="GIA442" s="1"/>
      <c r="GIB442" s="1"/>
      <c r="GIC442" s="1"/>
      <c r="GID442" s="1"/>
      <c r="GIE442" s="1"/>
      <c r="GIF442" s="1"/>
      <c r="GIG442" s="1"/>
      <c r="GIH442" s="1"/>
      <c r="GII442" s="1"/>
      <c r="GIJ442" s="1"/>
      <c r="GIK442" s="1"/>
      <c r="GIL442" s="1"/>
      <c r="GIM442" s="1"/>
      <c r="GIN442" s="1"/>
      <c r="GIO442" s="1"/>
      <c r="GIP442" s="1"/>
      <c r="GIQ442" s="1"/>
      <c r="GIR442" s="1"/>
      <c r="GIS442" s="1"/>
      <c r="GIT442" s="1"/>
      <c r="GIU442" s="1"/>
      <c r="GIV442" s="1"/>
      <c r="GIW442" s="1"/>
      <c r="GIX442" s="1"/>
      <c r="GIY442" s="1"/>
      <c r="GIZ442" s="1"/>
      <c r="GJA442" s="1"/>
      <c r="GJB442" s="1"/>
      <c r="GJC442" s="1"/>
      <c r="GJD442" s="1"/>
      <c r="GJE442" s="1"/>
      <c r="GJF442" s="1"/>
      <c r="GJG442" s="1"/>
      <c r="GJH442" s="1"/>
      <c r="GJI442" s="1"/>
      <c r="GJJ442" s="1"/>
      <c r="GJK442" s="1"/>
      <c r="GJL442" s="1"/>
      <c r="GJM442" s="1"/>
      <c r="GJN442" s="1"/>
      <c r="GJO442" s="1"/>
      <c r="GJP442" s="1"/>
      <c r="GJQ442" s="1"/>
      <c r="GJR442" s="1"/>
      <c r="GJS442" s="1"/>
      <c r="GJT442" s="1"/>
      <c r="GJU442" s="1"/>
      <c r="GJV442" s="1"/>
      <c r="GJW442" s="1"/>
      <c r="GJX442" s="1"/>
      <c r="GJY442" s="1"/>
      <c r="GJZ442" s="1"/>
      <c r="GKA442" s="1"/>
      <c r="GKB442" s="1"/>
      <c r="GKC442" s="1"/>
      <c r="GKD442" s="1"/>
      <c r="GKE442" s="1"/>
      <c r="GKF442" s="1"/>
      <c r="GKG442" s="1"/>
      <c r="GKH442" s="1"/>
      <c r="GKI442" s="1"/>
      <c r="GKJ442" s="1"/>
      <c r="GKK442" s="1"/>
      <c r="GKL442" s="1"/>
      <c r="GKM442" s="1"/>
      <c r="GKN442" s="1"/>
      <c r="GKO442" s="1"/>
      <c r="GKP442" s="1"/>
      <c r="GKQ442" s="1"/>
      <c r="GKR442" s="1"/>
      <c r="GKS442" s="1"/>
      <c r="GKT442" s="1"/>
      <c r="GKU442" s="1"/>
      <c r="GKV442" s="1"/>
      <c r="GKW442" s="1"/>
      <c r="GKX442" s="1"/>
      <c r="GKY442" s="1"/>
      <c r="GKZ442" s="1"/>
      <c r="GLA442" s="1"/>
      <c r="GLB442" s="1"/>
      <c r="GLC442" s="1"/>
      <c r="GLD442" s="1"/>
      <c r="GLE442" s="1"/>
      <c r="GLF442" s="1"/>
      <c r="GLG442" s="1"/>
      <c r="GLH442" s="1"/>
      <c r="GLI442" s="1"/>
      <c r="GLJ442" s="1"/>
      <c r="GLK442" s="1"/>
      <c r="GLL442" s="1"/>
      <c r="GLM442" s="1"/>
      <c r="GLN442" s="1"/>
      <c r="GLO442" s="1"/>
      <c r="GLP442" s="1"/>
      <c r="GLQ442" s="1"/>
      <c r="GLR442" s="1"/>
      <c r="GLS442" s="1"/>
      <c r="GLT442" s="1"/>
      <c r="GLU442" s="1"/>
      <c r="GLV442" s="1"/>
      <c r="GLW442" s="1"/>
      <c r="GLX442" s="1"/>
      <c r="GLY442" s="1"/>
      <c r="GLZ442" s="1"/>
      <c r="GMA442" s="1"/>
      <c r="GMB442" s="1"/>
      <c r="GMC442" s="1"/>
      <c r="GMD442" s="1"/>
      <c r="GME442" s="1"/>
      <c r="GMF442" s="1"/>
      <c r="GMG442" s="1"/>
      <c r="GMH442" s="1"/>
      <c r="GMI442" s="1"/>
      <c r="GMJ442" s="1"/>
      <c r="GMK442" s="1"/>
      <c r="GML442" s="1"/>
      <c r="GMM442" s="1"/>
      <c r="GMN442" s="1"/>
      <c r="GMO442" s="1"/>
      <c r="GMP442" s="1"/>
      <c r="GMQ442" s="1"/>
      <c r="GMR442" s="1"/>
      <c r="GMS442" s="1"/>
      <c r="GMT442" s="1"/>
      <c r="GMU442" s="1"/>
      <c r="GMV442" s="1"/>
      <c r="GMW442" s="1"/>
      <c r="GMX442" s="1"/>
      <c r="GMY442" s="1"/>
      <c r="GMZ442" s="1"/>
      <c r="GNA442" s="1"/>
      <c r="GNB442" s="1"/>
      <c r="GNC442" s="1"/>
      <c r="GND442" s="1"/>
      <c r="GNE442" s="1"/>
      <c r="GNF442" s="1"/>
      <c r="GNG442" s="1"/>
      <c r="GNH442" s="1"/>
      <c r="GNI442" s="1"/>
      <c r="GNJ442" s="1"/>
      <c r="GNK442" s="1"/>
      <c r="GNL442" s="1"/>
      <c r="GNM442" s="1"/>
      <c r="GNN442" s="1"/>
      <c r="GNO442" s="1"/>
      <c r="GNP442" s="1"/>
      <c r="GNQ442" s="1"/>
      <c r="GNR442" s="1"/>
      <c r="GNS442" s="1"/>
      <c r="GNT442" s="1"/>
      <c r="GNU442" s="1"/>
      <c r="GNV442" s="1"/>
      <c r="GNW442" s="1"/>
      <c r="GNX442" s="1"/>
      <c r="GNY442" s="1"/>
      <c r="GNZ442" s="1"/>
      <c r="GOA442" s="1"/>
      <c r="GOB442" s="1"/>
      <c r="GOC442" s="1"/>
      <c r="GOD442" s="1"/>
      <c r="GOE442" s="1"/>
      <c r="GOF442" s="1"/>
      <c r="GOG442" s="1"/>
      <c r="GOH442" s="1"/>
      <c r="GOI442" s="1"/>
      <c r="GOJ442" s="1"/>
      <c r="GOK442" s="1"/>
      <c r="GOL442" s="1"/>
      <c r="GOM442" s="1"/>
      <c r="GON442" s="1"/>
      <c r="GOO442" s="1"/>
      <c r="GOP442" s="1"/>
      <c r="GOQ442" s="1"/>
      <c r="GOR442" s="1"/>
      <c r="GOS442" s="1"/>
      <c r="GOT442" s="1"/>
      <c r="GOU442" s="1"/>
      <c r="GOV442" s="1"/>
      <c r="GOW442" s="1"/>
      <c r="GOX442" s="1"/>
      <c r="GOY442" s="1"/>
      <c r="GOZ442" s="1"/>
      <c r="GPA442" s="1"/>
      <c r="GPB442" s="1"/>
      <c r="GPC442" s="1"/>
      <c r="GPD442" s="1"/>
      <c r="GPE442" s="1"/>
      <c r="GPF442" s="1"/>
      <c r="GPG442" s="1"/>
      <c r="GPH442" s="1"/>
      <c r="GPI442" s="1"/>
      <c r="GPJ442" s="1"/>
      <c r="GPK442" s="1"/>
      <c r="GPL442" s="1"/>
      <c r="GPM442" s="1"/>
      <c r="GPN442" s="1"/>
      <c r="GPO442" s="1"/>
      <c r="GPP442" s="1"/>
      <c r="GPQ442" s="1"/>
      <c r="GPR442" s="1"/>
      <c r="GPS442" s="1"/>
      <c r="GPT442" s="1"/>
      <c r="GPU442" s="1"/>
      <c r="GPV442" s="1"/>
      <c r="GPW442" s="1"/>
      <c r="GPX442" s="1"/>
      <c r="GPY442" s="1"/>
      <c r="GPZ442" s="1"/>
      <c r="GQA442" s="1"/>
      <c r="GQB442" s="1"/>
      <c r="GQC442" s="1"/>
      <c r="GQD442" s="1"/>
      <c r="GQE442" s="1"/>
      <c r="GQF442" s="1"/>
      <c r="GQG442" s="1"/>
      <c r="GQH442" s="1"/>
      <c r="GQI442" s="1"/>
      <c r="GQJ442" s="1"/>
      <c r="GQK442" s="1"/>
      <c r="GQL442" s="1"/>
      <c r="GQM442" s="1"/>
      <c r="GQN442" s="1"/>
      <c r="GQO442" s="1"/>
      <c r="GQP442" s="1"/>
      <c r="GQQ442" s="1"/>
      <c r="GQR442" s="1"/>
      <c r="GQS442" s="1"/>
      <c r="GQT442" s="1"/>
      <c r="GQU442" s="1"/>
      <c r="GQV442" s="1"/>
      <c r="GQW442" s="1"/>
      <c r="GQX442" s="1"/>
      <c r="GQY442" s="1"/>
      <c r="GQZ442" s="1"/>
      <c r="GRA442" s="1"/>
      <c r="GRB442" s="1"/>
      <c r="GRC442" s="1"/>
      <c r="GRD442" s="1"/>
      <c r="GRE442" s="1"/>
      <c r="GRF442" s="1"/>
      <c r="GRG442" s="1"/>
      <c r="GRH442" s="1"/>
      <c r="GRI442" s="1"/>
      <c r="GRJ442" s="1"/>
      <c r="GRK442" s="1"/>
      <c r="GRL442" s="1"/>
      <c r="GRM442" s="1"/>
      <c r="GRN442" s="1"/>
      <c r="GRO442" s="1"/>
      <c r="GRP442" s="1"/>
      <c r="GRQ442" s="1"/>
      <c r="GRR442" s="1"/>
      <c r="GRS442" s="1"/>
      <c r="GRT442" s="1"/>
      <c r="GRU442" s="1"/>
      <c r="GRV442" s="1"/>
      <c r="GRW442" s="1"/>
      <c r="GRX442" s="1"/>
      <c r="GRY442" s="1"/>
      <c r="GRZ442" s="1"/>
      <c r="GSA442" s="1"/>
      <c r="GSB442" s="1"/>
      <c r="GSC442" s="1"/>
      <c r="GSD442" s="1"/>
      <c r="GSE442" s="1"/>
      <c r="GSF442" s="1"/>
      <c r="GSG442" s="1"/>
      <c r="GSH442" s="1"/>
      <c r="GSI442" s="1"/>
      <c r="GSJ442" s="1"/>
      <c r="GSK442" s="1"/>
      <c r="GSL442" s="1"/>
      <c r="GSM442" s="1"/>
      <c r="GSN442" s="1"/>
      <c r="GSO442" s="1"/>
      <c r="GSP442" s="1"/>
      <c r="GSQ442" s="1"/>
      <c r="GSR442" s="1"/>
      <c r="GSS442" s="1"/>
      <c r="GST442" s="1"/>
      <c r="GSU442" s="1"/>
      <c r="GSV442" s="1"/>
      <c r="GSW442" s="1"/>
      <c r="GSX442" s="1"/>
      <c r="GSY442" s="1"/>
      <c r="GSZ442" s="1"/>
      <c r="GTA442" s="1"/>
      <c r="GTB442" s="1"/>
      <c r="GTC442" s="1"/>
      <c r="GTD442" s="1"/>
      <c r="GTE442" s="1"/>
      <c r="GTF442" s="1"/>
      <c r="GTG442" s="1"/>
      <c r="GTH442" s="1"/>
      <c r="GTI442" s="1"/>
      <c r="GTJ442" s="1"/>
      <c r="GTK442" s="1"/>
      <c r="GTL442" s="1"/>
      <c r="GTM442" s="1"/>
      <c r="GTN442" s="1"/>
      <c r="GTO442" s="1"/>
      <c r="GTP442" s="1"/>
      <c r="GTQ442" s="1"/>
      <c r="GTR442" s="1"/>
      <c r="GTS442" s="1"/>
      <c r="GTT442" s="1"/>
      <c r="GTU442" s="1"/>
      <c r="GTV442" s="1"/>
      <c r="GTW442" s="1"/>
      <c r="GTX442" s="1"/>
      <c r="GTY442" s="1"/>
      <c r="GTZ442" s="1"/>
      <c r="GUA442" s="1"/>
      <c r="GUB442" s="1"/>
      <c r="GUC442" s="1"/>
      <c r="GUD442" s="1"/>
      <c r="GUE442" s="1"/>
      <c r="GUF442" s="1"/>
      <c r="GUG442" s="1"/>
      <c r="GUH442" s="1"/>
      <c r="GUI442" s="1"/>
      <c r="GUJ442" s="1"/>
      <c r="GUK442" s="1"/>
      <c r="GUL442" s="1"/>
      <c r="GUM442" s="1"/>
      <c r="GUN442" s="1"/>
      <c r="GUO442" s="1"/>
      <c r="GUP442" s="1"/>
      <c r="GUQ442" s="1"/>
      <c r="GUR442" s="1"/>
      <c r="GUS442" s="1"/>
      <c r="GUT442" s="1"/>
      <c r="GUU442" s="1"/>
      <c r="GUV442" s="1"/>
      <c r="GUW442" s="1"/>
      <c r="GUX442" s="1"/>
      <c r="GUY442" s="1"/>
      <c r="GUZ442" s="1"/>
      <c r="GVA442" s="1"/>
      <c r="GVB442" s="1"/>
      <c r="GVC442" s="1"/>
      <c r="GVD442" s="1"/>
      <c r="GVE442" s="1"/>
      <c r="GVF442" s="1"/>
      <c r="GVG442" s="1"/>
      <c r="GVH442" s="1"/>
      <c r="GVI442" s="1"/>
      <c r="GVJ442" s="1"/>
      <c r="GVK442" s="1"/>
      <c r="GVL442" s="1"/>
      <c r="GVM442" s="1"/>
      <c r="GVN442" s="1"/>
      <c r="GVO442" s="1"/>
      <c r="GVP442" s="1"/>
      <c r="GVQ442" s="1"/>
      <c r="GVR442" s="1"/>
      <c r="GVS442" s="1"/>
      <c r="GVT442" s="1"/>
      <c r="GVU442" s="1"/>
      <c r="GVV442" s="1"/>
      <c r="GVW442" s="1"/>
      <c r="GVX442" s="1"/>
      <c r="GVY442" s="1"/>
      <c r="GVZ442" s="1"/>
      <c r="GWA442" s="1"/>
      <c r="GWB442" s="1"/>
      <c r="GWC442" s="1"/>
      <c r="GWD442" s="1"/>
      <c r="GWE442" s="1"/>
      <c r="GWF442" s="1"/>
      <c r="GWG442" s="1"/>
      <c r="GWH442" s="1"/>
      <c r="GWI442" s="1"/>
      <c r="GWJ442" s="1"/>
      <c r="GWK442" s="1"/>
      <c r="GWL442" s="1"/>
      <c r="GWM442" s="1"/>
      <c r="GWN442" s="1"/>
      <c r="GWO442" s="1"/>
      <c r="GWP442" s="1"/>
      <c r="GWQ442" s="1"/>
      <c r="GWR442" s="1"/>
      <c r="GWS442" s="1"/>
      <c r="GWT442" s="1"/>
      <c r="GWU442" s="1"/>
      <c r="GWV442" s="1"/>
      <c r="GWW442" s="1"/>
      <c r="GWX442" s="1"/>
      <c r="GWY442" s="1"/>
      <c r="GWZ442" s="1"/>
      <c r="GXA442" s="1"/>
      <c r="GXB442" s="1"/>
      <c r="GXC442" s="1"/>
      <c r="GXD442" s="1"/>
      <c r="GXE442" s="1"/>
      <c r="GXF442" s="1"/>
      <c r="GXG442" s="1"/>
      <c r="GXH442" s="1"/>
      <c r="GXI442" s="1"/>
      <c r="GXJ442" s="1"/>
      <c r="GXK442" s="1"/>
      <c r="GXL442" s="1"/>
      <c r="GXM442" s="1"/>
      <c r="GXN442" s="1"/>
      <c r="GXO442" s="1"/>
      <c r="GXP442" s="1"/>
      <c r="GXQ442" s="1"/>
      <c r="GXR442" s="1"/>
      <c r="GXS442" s="1"/>
      <c r="GXT442" s="1"/>
      <c r="GXU442" s="1"/>
      <c r="GXV442" s="1"/>
      <c r="GXW442" s="1"/>
      <c r="GXX442" s="1"/>
      <c r="GXY442" s="1"/>
      <c r="GXZ442" s="1"/>
      <c r="GYA442" s="1"/>
      <c r="GYB442" s="1"/>
      <c r="GYC442" s="1"/>
      <c r="GYD442" s="1"/>
      <c r="GYE442" s="1"/>
      <c r="GYF442" s="1"/>
      <c r="GYG442" s="1"/>
      <c r="GYH442" s="1"/>
      <c r="GYI442" s="1"/>
      <c r="GYJ442" s="1"/>
      <c r="GYK442" s="1"/>
      <c r="GYL442" s="1"/>
      <c r="GYM442" s="1"/>
      <c r="GYN442" s="1"/>
      <c r="GYO442" s="1"/>
      <c r="GYP442" s="1"/>
      <c r="GYQ442" s="1"/>
      <c r="GYR442" s="1"/>
      <c r="GYS442" s="1"/>
      <c r="GYT442" s="1"/>
      <c r="GYU442" s="1"/>
      <c r="GYV442" s="1"/>
      <c r="GYW442" s="1"/>
      <c r="GYX442" s="1"/>
      <c r="GYY442" s="1"/>
      <c r="GYZ442" s="1"/>
      <c r="GZA442" s="1"/>
      <c r="GZB442" s="1"/>
      <c r="GZC442" s="1"/>
      <c r="GZD442" s="1"/>
      <c r="GZE442" s="1"/>
      <c r="GZF442" s="1"/>
      <c r="GZG442" s="1"/>
      <c r="GZH442" s="1"/>
      <c r="GZI442" s="1"/>
      <c r="GZJ442" s="1"/>
      <c r="GZK442" s="1"/>
      <c r="GZL442" s="1"/>
      <c r="GZM442" s="1"/>
      <c r="GZN442" s="1"/>
      <c r="GZO442" s="1"/>
      <c r="GZP442" s="1"/>
      <c r="GZQ442" s="1"/>
      <c r="GZR442" s="1"/>
      <c r="GZS442" s="1"/>
      <c r="GZT442" s="1"/>
      <c r="GZU442" s="1"/>
      <c r="GZV442" s="1"/>
      <c r="GZW442" s="1"/>
      <c r="GZX442" s="1"/>
      <c r="GZY442" s="1"/>
      <c r="GZZ442" s="1"/>
      <c r="HAA442" s="1"/>
      <c r="HAB442" s="1"/>
      <c r="HAC442" s="1"/>
      <c r="HAD442" s="1"/>
      <c r="HAE442" s="1"/>
      <c r="HAF442" s="1"/>
      <c r="HAG442" s="1"/>
      <c r="HAH442" s="1"/>
      <c r="HAI442" s="1"/>
      <c r="HAJ442" s="1"/>
      <c r="HAK442" s="1"/>
      <c r="HAL442" s="1"/>
      <c r="HAM442" s="1"/>
      <c r="HAN442" s="1"/>
      <c r="HAO442" s="1"/>
      <c r="HAP442" s="1"/>
      <c r="HAQ442" s="1"/>
      <c r="HAR442" s="1"/>
      <c r="HAS442" s="1"/>
      <c r="HAT442" s="1"/>
      <c r="HAU442" s="1"/>
      <c r="HAV442" s="1"/>
      <c r="HAW442" s="1"/>
      <c r="HAX442" s="1"/>
      <c r="HAY442" s="1"/>
      <c r="HAZ442" s="1"/>
      <c r="HBA442" s="1"/>
      <c r="HBB442" s="1"/>
      <c r="HBC442" s="1"/>
      <c r="HBD442" s="1"/>
      <c r="HBE442" s="1"/>
      <c r="HBF442" s="1"/>
      <c r="HBG442" s="1"/>
      <c r="HBH442" s="1"/>
      <c r="HBI442" s="1"/>
      <c r="HBJ442" s="1"/>
      <c r="HBK442" s="1"/>
      <c r="HBL442" s="1"/>
      <c r="HBM442" s="1"/>
      <c r="HBN442" s="1"/>
      <c r="HBO442" s="1"/>
      <c r="HBP442" s="1"/>
      <c r="HBQ442" s="1"/>
      <c r="HBR442" s="1"/>
      <c r="HBS442" s="1"/>
      <c r="HBT442" s="1"/>
      <c r="HBU442" s="1"/>
      <c r="HBV442" s="1"/>
      <c r="HBW442" s="1"/>
      <c r="HBX442" s="1"/>
      <c r="HBY442" s="1"/>
      <c r="HBZ442" s="1"/>
      <c r="HCA442" s="1"/>
      <c r="HCB442" s="1"/>
      <c r="HCC442" s="1"/>
      <c r="HCD442" s="1"/>
      <c r="HCE442" s="1"/>
      <c r="HCF442" s="1"/>
      <c r="HCG442" s="1"/>
      <c r="HCH442" s="1"/>
      <c r="HCI442" s="1"/>
      <c r="HCJ442" s="1"/>
      <c r="HCK442" s="1"/>
      <c r="HCL442" s="1"/>
      <c r="HCM442" s="1"/>
      <c r="HCN442" s="1"/>
      <c r="HCO442" s="1"/>
      <c r="HCP442" s="1"/>
      <c r="HCQ442" s="1"/>
      <c r="HCR442" s="1"/>
      <c r="HCS442" s="1"/>
      <c r="HCT442" s="1"/>
      <c r="HCU442" s="1"/>
      <c r="HCV442" s="1"/>
      <c r="HCW442" s="1"/>
      <c r="HCX442" s="1"/>
      <c r="HCY442" s="1"/>
      <c r="HCZ442" s="1"/>
      <c r="HDA442" s="1"/>
      <c r="HDB442" s="1"/>
      <c r="HDC442" s="1"/>
      <c r="HDD442" s="1"/>
      <c r="HDE442" s="1"/>
      <c r="HDF442" s="1"/>
      <c r="HDG442" s="1"/>
      <c r="HDH442" s="1"/>
      <c r="HDI442" s="1"/>
      <c r="HDJ442" s="1"/>
      <c r="HDK442" s="1"/>
      <c r="HDL442" s="1"/>
      <c r="HDM442" s="1"/>
      <c r="HDN442" s="1"/>
      <c r="HDO442" s="1"/>
      <c r="HDP442" s="1"/>
      <c r="HDQ442" s="1"/>
      <c r="HDR442" s="1"/>
      <c r="HDS442" s="1"/>
      <c r="HDT442" s="1"/>
      <c r="HDU442" s="1"/>
      <c r="HDV442" s="1"/>
      <c r="HDW442" s="1"/>
      <c r="HDX442" s="1"/>
      <c r="HDY442" s="1"/>
      <c r="HDZ442" s="1"/>
      <c r="HEA442" s="1"/>
      <c r="HEB442" s="1"/>
      <c r="HEC442" s="1"/>
      <c r="HED442" s="1"/>
      <c r="HEE442" s="1"/>
      <c r="HEF442" s="1"/>
      <c r="HEG442" s="1"/>
      <c r="HEH442" s="1"/>
      <c r="HEI442" s="1"/>
      <c r="HEJ442" s="1"/>
      <c r="HEK442" s="1"/>
      <c r="HEL442" s="1"/>
      <c r="HEM442" s="1"/>
      <c r="HEN442" s="1"/>
      <c r="HEO442" s="1"/>
      <c r="HEP442" s="1"/>
      <c r="HEQ442" s="1"/>
      <c r="HER442" s="1"/>
      <c r="HES442" s="1"/>
      <c r="HET442" s="1"/>
      <c r="HEU442" s="1"/>
      <c r="HEV442" s="1"/>
      <c r="HEW442" s="1"/>
      <c r="HEX442" s="1"/>
      <c r="HEY442" s="1"/>
      <c r="HEZ442" s="1"/>
      <c r="HFA442" s="1"/>
      <c r="HFB442" s="1"/>
      <c r="HFC442" s="1"/>
      <c r="HFD442" s="1"/>
      <c r="HFE442" s="1"/>
      <c r="HFF442" s="1"/>
      <c r="HFG442" s="1"/>
      <c r="HFH442" s="1"/>
      <c r="HFI442" s="1"/>
      <c r="HFJ442" s="1"/>
      <c r="HFK442" s="1"/>
      <c r="HFL442" s="1"/>
      <c r="HFM442" s="1"/>
      <c r="HFN442" s="1"/>
      <c r="HFO442" s="1"/>
      <c r="HFP442" s="1"/>
      <c r="HFQ442" s="1"/>
      <c r="HFR442" s="1"/>
      <c r="HFS442" s="1"/>
      <c r="HFT442" s="1"/>
      <c r="HFU442" s="1"/>
      <c r="HFV442" s="1"/>
      <c r="HFW442" s="1"/>
      <c r="HFX442" s="1"/>
      <c r="HFY442" s="1"/>
      <c r="HFZ442" s="1"/>
      <c r="HGA442" s="1"/>
      <c r="HGB442" s="1"/>
      <c r="HGC442" s="1"/>
      <c r="HGD442" s="1"/>
      <c r="HGE442" s="1"/>
      <c r="HGF442" s="1"/>
      <c r="HGG442" s="1"/>
      <c r="HGH442" s="1"/>
      <c r="HGI442" s="1"/>
      <c r="HGJ442" s="1"/>
      <c r="HGK442" s="1"/>
      <c r="HGL442" s="1"/>
      <c r="HGM442" s="1"/>
      <c r="HGN442" s="1"/>
      <c r="HGO442" s="1"/>
      <c r="HGP442" s="1"/>
      <c r="HGQ442" s="1"/>
      <c r="HGR442" s="1"/>
      <c r="HGS442" s="1"/>
      <c r="HGT442" s="1"/>
      <c r="HGU442" s="1"/>
      <c r="HGV442" s="1"/>
      <c r="HGW442" s="1"/>
      <c r="HGX442" s="1"/>
      <c r="HGY442" s="1"/>
      <c r="HGZ442" s="1"/>
      <c r="HHA442" s="1"/>
      <c r="HHB442" s="1"/>
      <c r="HHC442" s="1"/>
      <c r="HHD442" s="1"/>
      <c r="HHE442" s="1"/>
      <c r="HHF442" s="1"/>
      <c r="HHG442" s="1"/>
      <c r="HHH442" s="1"/>
      <c r="HHI442" s="1"/>
      <c r="HHJ442" s="1"/>
      <c r="HHK442" s="1"/>
      <c r="HHL442" s="1"/>
      <c r="HHM442" s="1"/>
      <c r="HHN442" s="1"/>
      <c r="HHO442" s="1"/>
      <c r="HHP442" s="1"/>
      <c r="HHQ442" s="1"/>
      <c r="HHR442" s="1"/>
      <c r="HHS442" s="1"/>
      <c r="HHT442" s="1"/>
      <c r="HHU442" s="1"/>
      <c r="HHV442" s="1"/>
      <c r="HHW442" s="1"/>
      <c r="HHX442" s="1"/>
      <c r="HHY442" s="1"/>
      <c r="HHZ442" s="1"/>
      <c r="HIA442" s="1"/>
      <c r="HIB442" s="1"/>
      <c r="HIC442" s="1"/>
      <c r="HID442" s="1"/>
      <c r="HIE442" s="1"/>
      <c r="HIF442" s="1"/>
      <c r="HIG442" s="1"/>
      <c r="HIH442" s="1"/>
      <c r="HII442" s="1"/>
      <c r="HIJ442" s="1"/>
      <c r="HIK442" s="1"/>
      <c r="HIL442" s="1"/>
      <c r="HIM442" s="1"/>
      <c r="HIN442" s="1"/>
      <c r="HIO442" s="1"/>
      <c r="HIP442" s="1"/>
      <c r="HIQ442" s="1"/>
      <c r="HIR442" s="1"/>
      <c r="HIS442" s="1"/>
      <c r="HIT442" s="1"/>
      <c r="HIU442" s="1"/>
      <c r="HIV442" s="1"/>
      <c r="HIW442" s="1"/>
      <c r="HIX442" s="1"/>
      <c r="HIY442" s="1"/>
      <c r="HIZ442" s="1"/>
      <c r="HJA442" s="1"/>
      <c r="HJB442" s="1"/>
      <c r="HJC442" s="1"/>
      <c r="HJD442" s="1"/>
      <c r="HJE442" s="1"/>
      <c r="HJF442" s="1"/>
      <c r="HJG442" s="1"/>
      <c r="HJH442" s="1"/>
      <c r="HJI442" s="1"/>
      <c r="HJJ442" s="1"/>
      <c r="HJK442" s="1"/>
      <c r="HJL442" s="1"/>
      <c r="HJM442" s="1"/>
      <c r="HJN442" s="1"/>
      <c r="HJO442" s="1"/>
      <c r="HJP442" s="1"/>
      <c r="HJQ442" s="1"/>
      <c r="HJR442" s="1"/>
      <c r="HJS442" s="1"/>
      <c r="HJT442" s="1"/>
      <c r="HJU442" s="1"/>
      <c r="HJV442" s="1"/>
      <c r="HJW442" s="1"/>
      <c r="HJX442" s="1"/>
      <c r="HJY442" s="1"/>
      <c r="HJZ442" s="1"/>
      <c r="HKA442" s="1"/>
      <c r="HKB442" s="1"/>
      <c r="HKC442" s="1"/>
      <c r="HKD442" s="1"/>
      <c r="HKE442" s="1"/>
      <c r="HKF442" s="1"/>
      <c r="HKG442" s="1"/>
      <c r="HKH442" s="1"/>
      <c r="HKI442" s="1"/>
      <c r="HKJ442" s="1"/>
      <c r="HKK442" s="1"/>
      <c r="HKL442" s="1"/>
      <c r="HKM442" s="1"/>
      <c r="HKN442" s="1"/>
      <c r="HKO442" s="1"/>
      <c r="HKP442" s="1"/>
      <c r="HKQ442" s="1"/>
      <c r="HKR442" s="1"/>
      <c r="HKS442" s="1"/>
      <c r="HKT442" s="1"/>
      <c r="HKU442" s="1"/>
      <c r="HKV442" s="1"/>
      <c r="HKW442" s="1"/>
      <c r="HKX442" s="1"/>
      <c r="HKY442" s="1"/>
      <c r="HKZ442" s="1"/>
      <c r="HLA442" s="1"/>
      <c r="HLB442" s="1"/>
      <c r="HLC442" s="1"/>
      <c r="HLD442" s="1"/>
      <c r="HLE442" s="1"/>
      <c r="HLF442" s="1"/>
      <c r="HLG442" s="1"/>
      <c r="HLH442" s="1"/>
      <c r="HLI442" s="1"/>
      <c r="HLJ442" s="1"/>
      <c r="HLK442" s="1"/>
      <c r="HLL442" s="1"/>
      <c r="HLM442" s="1"/>
      <c r="HLN442" s="1"/>
      <c r="HLO442" s="1"/>
      <c r="HLP442" s="1"/>
      <c r="HLQ442" s="1"/>
      <c r="HLR442" s="1"/>
      <c r="HLS442" s="1"/>
      <c r="HLT442" s="1"/>
      <c r="HLU442" s="1"/>
      <c r="HLV442" s="1"/>
      <c r="HLW442" s="1"/>
      <c r="HLX442" s="1"/>
      <c r="HLY442" s="1"/>
      <c r="HLZ442" s="1"/>
      <c r="HMA442" s="1"/>
      <c r="HMB442" s="1"/>
      <c r="HMC442" s="1"/>
      <c r="HMD442" s="1"/>
      <c r="HME442" s="1"/>
      <c r="HMF442" s="1"/>
      <c r="HMG442" s="1"/>
      <c r="HMH442" s="1"/>
      <c r="HMI442" s="1"/>
      <c r="HMJ442" s="1"/>
      <c r="HMK442" s="1"/>
      <c r="HML442" s="1"/>
      <c r="HMM442" s="1"/>
      <c r="HMN442" s="1"/>
      <c r="HMO442" s="1"/>
      <c r="HMP442" s="1"/>
      <c r="HMQ442" s="1"/>
      <c r="HMR442" s="1"/>
      <c r="HMS442" s="1"/>
      <c r="HMT442" s="1"/>
      <c r="HMU442" s="1"/>
      <c r="HMV442" s="1"/>
      <c r="HMW442" s="1"/>
      <c r="HMX442" s="1"/>
      <c r="HMY442" s="1"/>
      <c r="HMZ442" s="1"/>
      <c r="HNA442" s="1"/>
      <c r="HNB442" s="1"/>
      <c r="HNC442" s="1"/>
      <c r="HND442" s="1"/>
      <c r="HNE442" s="1"/>
      <c r="HNF442" s="1"/>
      <c r="HNG442" s="1"/>
      <c r="HNH442" s="1"/>
      <c r="HNI442" s="1"/>
      <c r="HNJ442" s="1"/>
      <c r="HNK442" s="1"/>
      <c r="HNL442" s="1"/>
      <c r="HNM442" s="1"/>
      <c r="HNN442" s="1"/>
      <c r="HNO442" s="1"/>
      <c r="HNP442" s="1"/>
      <c r="HNQ442" s="1"/>
      <c r="HNR442" s="1"/>
      <c r="HNS442" s="1"/>
      <c r="HNT442" s="1"/>
      <c r="HNU442" s="1"/>
      <c r="HNV442" s="1"/>
      <c r="HNW442" s="1"/>
      <c r="HNX442" s="1"/>
      <c r="HNY442" s="1"/>
      <c r="HNZ442" s="1"/>
      <c r="HOA442" s="1"/>
      <c r="HOB442" s="1"/>
      <c r="HOC442" s="1"/>
      <c r="HOD442" s="1"/>
      <c r="HOE442" s="1"/>
      <c r="HOF442" s="1"/>
      <c r="HOG442" s="1"/>
      <c r="HOH442" s="1"/>
      <c r="HOI442" s="1"/>
      <c r="HOJ442" s="1"/>
      <c r="HOK442" s="1"/>
      <c r="HOL442" s="1"/>
      <c r="HOM442" s="1"/>
      <c r="HON442" s="1"/>
      <c r="HOO442" s="1"/>
      <c r="HOP442" s="1"/>
      <c r="HOQ442" s="1"/>
      <c r="HOR442" s="1"/>
      <c r="HOS442" s="1"/>
      <c r="HOT442" s="1"/>
      <c r="HOU442" s="1"/>
      <c r="HOV442" s="1"/>
      <c r="HOW442" s="1"/>
      <c r="HOX442" s="1"/>
      <c r="HOY442" s="1"/>
      <c r="HOZ442" s="1"/>
      <c r="HPA442" s="1"/>
      <c r="HPB442" s="1"/>
      <c r="HPC442" s="1"/>
      <c r="HPD442" s="1"/>
      <c r="HPE442" s="1"/>
      <c r="HPF442" s="1"/>
      <c r="HPG442" s="1"/>
      <c r="HPH442" s="1"/>
      <c r="HPI442" s="1"/>
      <c r="HPJ442" s="1"/>
      <c r="HPK442" s="1"/>
      <c r="HPL442" s="1"/>
      <c r="HPM442" s="1"/>
      <c r="HPN442" s="1"/>
      <c r="HPO442" s="1"/>
      <c r="HPP442" s="1"/>
      <c r="HPQ442" s="1"/>
      <c r="HPR442" s="1"/>
      <c r="HPS442" s="1"/>
      <c r="HPT442" s="1"/>
      <c r="HPU442" s="1"/>
      <c r="HPV442" s="1"/>
      <c r="HPW442" s="1"/>
      <c r="HPX442" s="1"/>
      <c r="HPY442" s="1"/>
      <c r="HPZ442" s="1"/>
      <c r="HQA442" s="1"/>
      <c r="HQB442" s="1"/>
      <c r="HQC442" s="1"/>
      <c r="HQD442" s="1"/>
      <c r="HQE442" s="1"/>
      <c r="HQF442" s="1"/>
      <c r="HQG442" s="1"/>
      <c r="HQH442" s="1"/>
      <c r="HQI442" s="1"/>
      <c r="HQJ442" s="1"/>
      <c r="HQK442" s="1"/>
      <c r="HQL442" s="1"/>
      <c r="HQM442" s="1"/>
      <c r="HQN442" s="1"/>
      <c r="HQO442" s="1"/>
      <c r="HQP442" s="1"/>
      <c r="HQQ442" s="1"/>
      <c r="HQR442" s="1"/>
      <c r="HQS442" s="1"/>
      <c r="HQT442" s="1"/>
      <c r="HQU442" s="1"/>
      <c r="HQV442" s="1"/>
      <c r="HQW442" s="1"/>
      <c r="HQX442" s="1"/>
      <c r="HQY442" s="1"/>
      <c r="HQZ442" s="1"/>
      <c r="HRA442" s="1"/>
      <c r="HRB442" s="1"/>
      <c r="HRC442" s="1"/>
      <c r="HRD442" s="1"/>
      <c r="HRE442" s="1"/>
      <c r="HRF442" s="1"/>
      <c r="HRG442" s="1"/>
      <c r="HRH442" s="1"/>
      <c r="HRI442" s="1"/>
      <c r="HRJ442" s="1"/>
      <c r="HRK442" s="1"/>
      <c r="HRL442" s="1"/>
      <c r="HRM442" s="1"/>
      <c r="HRN442" s="1"/>
      <c r="HRO442" s="1"/>
      <c r="HRP442" s="1"/>
      <c r="HRQ442" s="1"/>
      <c r="HRR442" s="1"/>
      <c r="HRS442" s="1"/>
      <c r="HRT442" s="1"/>
      <c r="HRU442" s="1"/>
      <c r="HRV442" s="1"/>
      <c r="HRW442" s="1"/>
      <c r="HRX442" s="1"/>
      <c r="HRY442" s="1"/>
      <c r="HRZ442" s="1"/>
      <c r="HSA442" s="1"/>
      <c r="HSB442" s="1"/>
      <c r="HSC442" s="1"/>
      <c r="HSD442" s="1"/>
      <c r="HSE442" s="1"/>
      <c r="HSF442" s="1"/>
      <c r="HSG442" s="1"/>
      <c r="HSH442" s="1"/>
      <c r="HSI442" s="1"/>
      <c r="HSJ442" s="1"/>
      <c r="HSK442" s="1"/>
      <c r="HSL442" s="1"/>
      <c r="HSM442" s="1"/>
      <c r="HSN442" s="1"/>
      <c r="HSO442" s="1"/>
      <c r="HSP442" s="1"/>
      <c r="HSQ442" s="1"/>
      <c r="HSR442" s="1"/>
      <c r="HSS442" s="1"/>
      <c r="HST442" s="1"/>
      <c r="HSU442" s="1"/>
      <c r="HSV442" s="1"/>
      <c r="HSW442" s="1"/>
      <c r="HSX442" s="1"/>
      <c r="HSY442" s="1"/>
      <c r="HSZ442" s="1"/>
      <c r="HTA442" s="1"/>
      <c r="HTB442" s="1"/>
      <c r="HTC442" s="1"/>
      <c r="HTD442" s="1"/>
      <c r="HTE442" s="1"/>
      <c r="HTF442" s="1"/>
      <c r="HTG442" s="1"/>
      <c r="HTH442" s="1"/>
      <c r="HTI442" s="1"/>
      <c r="HTJ442" s="1"/>
      <c r="HTK442" s="1"/>
      <c r="HTL442" s="1"/>
      <c r="HTM442" s="1"/>
      <c r="HTN442" s="1"/>
      <c r="HTO442" s="1"/>
      <c r="HTP442" s="1"/>
      <c r="HTQ442" s="1"/>
      <c r="HTR442" s="1"/>
      <c r="HTS442" s="1"/>
      <c r="HTT442" s="1"/>
      <c r="HTU442" s="1"/>
      <c r="HTV442" s="1"/>
      <c r="HTW442" s="1"/>
      <c r="HTX442" s="1"/>
      <c r="HTY442" s="1"/>
      <c r="HTZ442" s="1"/>
      <c r="HUA442" s="1"/>
      <c r="HUB442" s="1"/>
      <c r="HUC442" s="1"/>
      <c r="HUD442" s="1"/>
      <c r="HUE442" s="1"/>
      <c r="HUF442" s="1"/>
      <c r="HUG442" s="1"/>
      <c r="HUH442" s="1"/>
      <c r="HUI442" s="1"/>
      <c r="HUJ442" s="1"/>
      <c r="HUK442" s="1"/>
      <c r="HUL442" s="1"/>
      <c r="HUM442" s="1"/>
      <c r="HUN442" s="1"/>
      <c r="HUO442" s="1"/>
      <c r="HUP442" s="1"/>
      <c r="HUQ442" s="1"/>
      <c r="HUR442" s="1"/>
      <c r="HUS442" s="1"/>
      <c r="HUT442" s="1"/>
      <c r="HUU442" s="1"/>
      <c r="HUV442" s="1"/>
      <c r="HUW442" s="1"/>
      <c r="HUX442" s="1"/>
      <c r="HUY442" s="1"/>
      <c r="HUZ442" s="1"/>
      <c r="HVA442" s="1"/>
      <c r="HVB442" s="1"/>
      <c r="HVC442" s="1"/>
      <c r="HVD442" s="1"/>
      <c r="HVE442" s="1"/>
      <c r="HVF442" s="1"/>
      <c r="HVG442" s="1"/>
      <c r="HVH442" s="1"/>
      <c r="HVI442" s="1"/>
      <c r="HVJ442" s="1"/>
      <c r="HVK442" s="1"/>
      <c r="HVL442" s="1"/>
      <c r="HVM442" s="1"/>
      <c r="HVN442" s="1"/>
      <c r="HVO442" s="1"/>
      <c r="HVP442" s="1"/>
      <c r="HVQ442" s="1"/>
      <c r="HVR442" s="1"/>
      <c r="HVS442" s="1"/>
      <c r="HVT442" s="1"/>
      <c r="HVU442" s="1"/>
      <c r="HVV442" s="1"/>
      <c r="HVW442" s="1"/>
      <c r="HVX442" s="1"/>
      <c r="HVY442" s="1"/>
      <c r="HVZ442" s="1"/>
      <c r="HWA442" s="1"/>
      <c r="HWB442" s="1"/>
      <c r="HWC442" s="1"/>
      <c r="HWD442" s="1"/>
      <c r="HWE442" s="1"/>
      <c r="HWF442" s="1"/>
      <c r="HWG442" s="1"/>
      <c r="HWH442" s="1"/>
      <c r="HWI442" s="1"/>
      <c r="HWJ442" s="1"/>
      <c r="HWK442" s="1"/>
      <c r="HWL442" s="1"/>
      <c r="HWM442" s="1"/>
      <c r="HWN442" s="1"/>
      <c r="HWO442" s="1"/>
      <c r="HWP442" s="1"/>
      <c r="HWQ442" s="1"/>
      <c r="HWR442" s="1"/>
      <c r="HWS442" s="1"/>
      <c r="HWT442" s="1"/>
      <c r="HWU442" s="1"/>
      <c r="HWV442" s="1"/>
      <c r="HWW442" s="1"/>
      <c r="HWX442" s="1"/>
      <c r="HWY442" s="1"/>
      <c r="HWZ442" s="1"/>
      <c r="HXA442" s="1"/>
      <c r="HXB442" s="1"/>
      <c r="HXC442" s="1"/>
      <c r="HXD442" s="1"/>
      <c r="HXE442" s="1"/>
      <c r="HXF442" s="1"/>
      <c r="HXG442" s="1"/>
      <c r="HXH442" s="1"/>
      <c r="HXI442" s="1"/>
      <c r="HXJ442" s="1"/>
      <c r="HXK442" s="1"/>
      <c r="HXL442" s="1"/>
      <c r="HXM442" s="1"/>
      <c r="HXN442" s="1"/>
      <c r="HXO442" s="1"/>
      <c r="HXP442" s="1"/>
      <c r="HXQ442" s="1"/>
      <c r="HXR442" s="1"/>
      <c r="HXS442" s="1"/>
      <c r="HXT442" s="1"/>
      <c r="HXU442" s="1"/>
      <c r="HXV442" s="1"/>
      <c r="HXW442" s="1"/>
      <c r="HXX442" s="1"/>
      <c r="HXY442" s="1"/>
      <c r="HXZ442" s="1"/>
      <c r="HYA442" s="1"/>
      <c r="HYB442" s="1"/>
      <c r="HYC442" s="1"/>
      <c r="HYD442" s="1"/>
      <c r="HYE442" s="1"/>
      <c r="HYF442" s="1"/>
      <c r="HYG442" s="1"/>
      <c r="HYH442" s="1"/>
      <c r="HYI442" s="1"/>
      <c r="HYJ442" s="1"/>
      <c r="HYK442" s="1"/>
      <c r="HYL442" s="1"/>
      <c r="HYM442" s="1"/>
      <c r="HYN442" s="1"/>
      <c r="HYO442" s="1"/>
      <c r="HYP442" s="1"/>
      <c r="HYQ442" s="1"/>
      <c r="HYR442" s="1"/>
      <c r="HYS442" s="1"/>
      <c r="HYT442" s="1"/>
      <c r="HYU442" s="1"/>
      <c r="HYV442" s="1"/>
      <c r="HYW442" s="1"/>
      <c r="HYX442" s="1"/>
      <c r="HYY442" s="1"/>
      <c r="HYZ442" s="1"/>
      <c r="HZA442" s="1"/>
      <c r="HZB442" s="1"/>
      <c r="HZC442" s="1"/>
      <c r="HZD442" s="1"/>
      <c r="HZE442" s="1"/>
      <c r="HZF442" s="1"/>
      <c r="HZG442" s="1"/>
      <c r="HZH442" s="1"/>
      <c r="HZI442" s="1"/>
      <c r="HZJ442" s="1"/>
      <c r="HZK442" s="1"/>
      <c r="HZL442" s="1"/>
      <c r="HZM442" s="1"/>
      <c r="HZN442" s="1"/>
      <c r="HZO442" s="1"/>
      <c r="HZP442" s="1"/>
      <c r="HZQ442" s="1"/>
      <c r="HZR442" s="1"/>
      <c r="HZS442" s="1"/>
      <c r="HZT442" s="1"/>
      <c r="HZU442" s="1"/>
      <c r="HZV442" s="1"/>
      <c r="HZW442" s="1"/>
      <c r="HZX442" s="1"/>
      <c r="HZY442" s="1"/>
      <c r="HZZ442" s="1"/>
      <c r="IAA442" s="1"/>
      <c r="IAB442" s="1"/>
      <c r="IAC442" s="1"/>
      <c r="IAD442" s="1"/>
      <c r="IAE442" s="1"/>
      <c r="IAF442" s="1"/>
      <c r="IAG442" s="1"/>
      <c r="IAH442" s="1"/>
      <c r="IAI442" s="1"/>
      <c r="IAJ442" s="1"/>
      <c r="IAK442" s="1"/>
      <c r="IAL442" s="1"/>
      <c r="IAM442" s="1"/>
      <c r="IAN442" s="1"/>
      <c r="IAO442" s="1"/>
      <c r="IAP442" s="1"/>
      <c r="IAQ442" s="1"/>
      <c r="IAR442" s="1"/>
      <c r="IAS442" s="1"/>
      <c r="IAT442" s="1"/>
      <c r="IAU442" s="1"/>
      <c r="IAV442" s="1"/>
      <c r="IAW442" s="1"/>
      <c r="IAX442" s="1"/>
      <c r="IAY442" s="1"/>
      <c r="IAZ442" s="1"/>
      <c r="IBA442" s="1"/>
      <c r="IBB442" s="1"/>
      <c r="IBC442" s="1"/>
      <c r="IBD442" s="1"/>
      <c r="IBE442" s="1"/>
      <c r="IBF442" s="1"/>
      <c r="IBG442" s="1"/>
      <c r="IBH442" s="1"/>
      <c r="IBI442" s="1"/>
      <c r="IBJ442" s="1"/>
      <c r="IBK442" s="1"/>
      <c r="IBL442" s="1"/>
      <c r="IBM442" s="1"/>
      <c r="IBN442" s="1"/>
      <c r="IBO442" s="1"/>
      <c r="IBP442" s="1"/>
      <c r="IBQ442" s="1"/>
      <c r="IBR442" s="1"/>
      <c r="IBS442" s="1"/>
      <c r="IBT442" s="1"/>
      <c r="IBU442" s="1"/>
      <c r="IBV442" s="1"/>
      <c r="IBW442" s="1"/>
      <c r="IBX442" s="1"/>
      <c r="IBY442" s="1"/>
      <c r="IBZ442" s="1"/>
      <c r="ICA442" s="1"/>
      <c r="ICB442" s="1"/>
      <c r="ICC442" s="1"/>
      <c r="ICD442" s="1"/>
      <c r="ICE442" s="1"/>
      <c r="ICF442" s="1"/>
      <c r="ICG442" s="1"/>
      <c r="ICH442" s="1"/>
      <c r="ICI442" s="1"/>
      <c r="ICJ442" s="1"/>
      <c r="ICK442" s="1"/>
      <c r="ICL442" s="1"/>
      <c r="ICM442" s="1"/>
      <c r="ICN442" s="1"/>
      <c r="ICO442" s="1"/>
      <c r="ICP442" s="1"/>
      <c r="ICQ442" s="1"/>
      <c r="ICR442" s="1"/>
      <c r="ICS442" s="1"/>
      <c r="ICT442" s="1"/>
      <c r="ICU442" s="1"/>
      <c r="ICV442" s="1"/>
      <c r="ICW442" s="1"/>
      <c r="ICX442" s="1"/>
      <c r="ICY442" s="1"/>
      <c r="ICZ442" s="1"/>
      <c r="IDA442" s="1"/>
      <c r="IDB442" s="1"/>
      <c r="IDC442" s="1"/>
      <c r="IDD442" s="1"/>
      <c r="IDE442" s="1"/>
      <c r="IDF442" s="1"/>
      <c r="IDG442" s="1"/>
      <c r="IDH442" s="1"/>
      <c r="IDI442" s="1"/>
      <c r="IDJ442" s="1"/>
      <c r="IDK442" s="1"/>
      <c r="IDL442" s="1"/>
      <c r="IDM442" s="1"/>
      <c r="IDN442" s="1"/>
      <c r="IDO442" s="1"/>
      <c r="IDP442" s="1"/>
      <c r="IDQ442" s="1"/>
      <c r="IDR442" s="1"/>
      <c r="IDS442" s="1"/>
      <c r="IDT442" s="1"/>
      <c r="IDU442" s="1"/>
      <c r="IDV442" s="1"/>
      <c r="IDW442" s="1"/>
      <c r="IDX442" s="1"/>
      <c r="IDY442" s="1"/>
      <c r="IDZ442" s="1"/>
      <c r="IEA442" s="1"/>
      <c r="IEB442" s="1"/>
      <c r="IEC442" s="1"/>
      <c r="IED442" s="1"/>
      <c r="IEE442" s="1"/>
      <c r="IEF442" s="1"/>
      <c r="IEG442" s="1"/>
      <c r="IEH442" s="1"/>
      <c r="IEI442" s="1"/>
      <c r="IEJ442" s="1"/>
      <c r="IEK442" s="1"/>
      <c r="IEL442" s="1"/>
      <c r="IEM442" s="1"/>
      <c r="IEN442" s="1"/>
      <c r="IEO442" s="1"/>
      <c r="IEP442" s="1"/>
      <c r="IEQ442" s="1"/>
      <c r="IER442" s="1"/>
      <c r="IES442" s="1"/>
      <c r="IET442" s="1"/>
      <c r="IEU442" s="1"/>
      <c r="IEV442" s="1"/>
      <c r="IEW442" s="1"/>
      <c r="IEX442" s="1"/>
      <c r="IEY442" s="1"/>
      <c r="IEZ442" s="1"/>
      <c r="IFA442" s="1"/>
      <c r="IFB442" s="1"/>
      <c r="IFC442" s="1"/>
      <c r="IFD442" s="1"/>
      <c r="IFE442" s="1"/>
      <c r="IFF442" s="1"/>
      <c r="IFG442" s="1"/>
      <c r="IFH442" s="1"/>
      <c r="IFI442" s="1"/>
      <c r="IFJ442" s="1"/>
      <c r="IFK442" s="1"/>
      <c r="IFL442" s="1"/>
      <c r="IFM442" s="1"/>
      <c r="IFN442" s="1"/>
      <c r="IFO442" s="1"/>
      <c r="IFP442" s="1"/>
      <c r="IFQ442" s="1"/>
      <c r="IFR442" s="1"/>
      <c r="IFS442" s="1"/>
      <c r="IFT442" s="1"/>
      <c r="IFU442" s="1"/>
      <c r="IFV442" s="1"/>
      <c r="IFW442" s="1"/>
      <c r="IFX442" s="1"/>
      <c r="IFY442" s="1"/>
      <c r="IFZ442" s="1"/>
      <c r="IGA442" s="1"/>
      <c r="IGB442" s="1"/>
      <c r="IGC442" s="1"/>
      <c r="IGD442" s="1"/>
      <c r="IGE442" s="1"/>
      <c r="IGF442" s="1"/>
      <c r="IGG442" s="1"/>
      <c r="IGH442" s="1"/>
      <c r="IGI442" s="1"/>
      <c r="IGJ442" s="1"/>
      <c r="IGK442" s="1"/>
      <c r="IGL442" s="1"/>
      <c r="IGM442" s="1"/>
      <c r="IGN442" s="1"/>
      <c r="IGO442" s="1"/>
      <c r="IGP442" s="1"/>
      <c r="IGQ442" s="1"/>
      <c r="IGR442" s="1"/>
      <c r="IGS442" s="1"/>
      <c r="IGT442" s="1"/>
      <c r="IGU442" s="1"/>
      <c r="IGV442" s="1"/>
      <c r="IGW442" s="1"/>
      <c r="IGX442" s="1"/>
      <c r="IGY442" s="1"/>
      <c r="IGZ442" s="1"/>
      <c r="IHA442" s="1"/>
      <c r="IHB442" s="1"/>
      <c r="IHC442" s="1"/>
      <c r="IHD442" s="1"/>
      <c r="IHE442" s="1"/>
      <c r="IHF442" s="1"/>
      <c r="IHG442" s="1"/>
      <c r="IHH442" s="1"/>
      <c r="IHI442" s="1"/>
      <c r="IHJ442" s="1"/>
      <c r="IHK442" s="1"/>
      <c r="IHL442" s="1"/>
      <c r="IHM442" s="1"/>
      <c r="IHN442" s="1"/>
      <c r="IHO442" s="1"/>
      <c r="IHP442" s="1"/>
      <c r="IHQ442" s="1"/>
      <c r="IHR442" s="1"/>
      <c r="IHS442" s="1"/>
      <c r="IHT442" s="1"/>
      <c r="IHU442" s="1"/>
      <c r="IHV442" s="1"/>
      <c r="IHW442" s="1"/>
      <c r="IHX442" s="1"/>
      <c r="IHY442" s="1"/>
      <c r="IHZ442" s="1"/>
      <c r="IIA442" s="1"/>
      <c r="IIB442" s="1"/>
      <c r="IIC442" s="1"/>
      <c r="IID442" s="1"/>
      <c r="IIE442" s="1"/>
      <c r="IIF442" s="1"/>
      <c r="IIG442" s="1"/>
      <c r="IIH442" s="1"/>
      <c r="III442" s="1"/>
      <c r="IIJ442" s="1"/>
      <c r="IIK442" s="1"/>
      <c r="IIL442" s="1"/>
      <c r="IIM442" s="1"/>
      <c r="IIN442" s="1"/>
      <c r="IIO442" s="1"/>
      <c r="IIP442" s="1"/>
      <c r="IIQ442" s="1"/>
      <c r="IIR442" s="1"/>
      <c r="IIS442" s="1"/>
      <c r="IIT442" s="1"/>
      <c r="IIU442" s="1"/>
      <c r="IIV442" s="1"/>
      <c r="IIW442" s="1"/>
      <c r="IIX442" s="1"/>
      <c r="IIY442" s="1"/>
      <c r="IIZ442" s="1"/>
      <c r="IJA442" s="1"/>
      <c r="IJB442" s="1"/>
      <c r="IJC442" s="1"/>
      <c r="IJD442" s="1"/>
      <c r="IJE442" s="1"/>
      <c r="IJF442" s="1"/>
      <c r="IJG442" s="1"/>
      <c r="IJH442" s="1"/>
      <c r="IJI442" s="1"/>
      <c r="IJJ442" s="1"/>
      <c r="IJK442" s="1"/>
      <c r="IJL442" s="1"/>
      <c r="IJM442" s="1"/>
      <c r="IJN442" s="1"/>
      <c r="IJO442" s="1"/>
      <c r="IJP442" s="1"/>
      <c r="IJQ442" s="1"/>
      <c r="IJR442" s="1"/>
      <c r="IJS442" s="1"/>
      <c r="IJT442" s="1"/>
      <c r="IJU442" s="1"/>
      <c r="IJV442" s="1"/>
      <c r="IJW442" s="1"/>
      <c r="IJX442" s="1"/>
      <c r="IJY442" s="1"/>
      <c r="IJZ442" s="1"/>
      <c r="IKA442" s="1"/>
      <c r="IKB442" s="1"/>
      <c r="IKC442" s="1"/>
      <c r="IKD442" s="1"/>
      <c r="IKE442" s="1"/>
      <c r="IKF442" s="1"/>
      <c r="IKG442" s="1"/>
      <c r="IKH442" s="1"/>
      <c r="IKI442" s="1"/>
      <c r="IKJ442" s="1"/>
      <c r="IKK442" s="1"/>
      <c r="IKL442" s="1"/>
      <c r="IKM442" s="1"/>
      <c r="IKN442" s="1"/>
      <c r="IKO442" s="1"/>
      <c r="IKP442" s="1"/>
      <c r="IKQ442" s="1"/>
      <c r="IKR442" s="1"/>
      <c r="IKS442" s="1"/>
      <c r="IKT442" s="1"/>
      <c r="IKU442" s="1"/>
      <c r="IKV442" s="1"/>
      <c r="IKW442" s="1"/>
      <c r="IKX442" s="1"/>
      <c r="IKY442" s="1"/>
      <c r="IKZ442" s="1"/>
      <c r="ILA442" s="1"/>
      <c r="ILB442" s="1"/>
      <c r="ILC442" s="1"/>
      <c r="ILD442" s="1"/>
      <c r="ILE442" s="1"/>
      <c r="ILF442" s="1"/>
      <c r="ILG442" s="1"/>
      <c r="ILH442" s="1"/>
      <c r="ILI442" s="1"/>
      <c r="ILJ442" s="1"/>
      <c r="ILK442" s="1"/>
      <c r="ILL442" s="1"/>
      <c r="ILM442" s="1"/>
      <c r="ILN442" s="1"/>
      <c r="ILO442" s="1"/>
      <c r="ILP442" s="1"/>
      <c r="ILQ442" s="1"/>
      <c r="ILR442" s="1"/>
      <c r="ILS442" s="1"/>
      <c r="ILT442" s="1"/>
      <c r="ILU442" s="1"/>
      <c r="ILV442" s="1"/>
      <c r="ILW442" s="1"/>
      <c r="ILX442" s="1"/>
      <c r="ILY442" s="1"/>
      <c r="ILZ442" s="1"/>
      <c r="IMA442" s="1"/>
      <c r="IMB442" s="1"/>
      <c r="IMC442" s="1"/>
      <c r="IMD442" s="1"/>
      <c r="IME442" s="1"/>
      <c r="IMF442" s="1"/>
      <c r="IMG442" s="1"/>
      <c r="IMH442" s="1"/>
      <c r="IMI442" s="1"/>
      <c r="IMJ442" s="1"/>
      <c r="IMK442" s="1"/>
      <c r="IML442" s="1"/>
      <c r="IMM442" s="1"/>
      <c r="IMN442" s="1"/>
      <c r="IMO442" s="1"/>
      <c r="IMP442" s="1"/>
      <c r="IMQ442" s="1"/>
      <c r="IMR442" s="1"/>
      <c r="IMS442" s="1"/>
      <c r="IMT442" s="1"/>
      <c r="IMU442" s="1"/>
      <c r="IMV442" s="1"/>
      <c r="IMW442" s="1"/>
      <c r="IMX442" s="1"/>
      <c r="IMY442" s="1"/>
      <c r="IMZ442" s="1"/>
      <c r="INA442" s="1"/>
      <c r="INB442" s="1"/>
      <c r="INC442" s="1"/>
      <c r="IND442" s="1"/>
      <c r="INE442" s="1"/>
      <c r="INF442" s="1"/>
      <c r="ING442" s="1"/>
      <c r="INH442" s="1"/>
      <c r="INI442" s="1"/>
      <c r="INJ442" s="1"/>
      <c r="INK442" s="1"/>
      <c r="INL442" s="1"/>
      <c r="INM442" s="1"/>
      <c r="INN442" s="1"/>
      <c r="INO442" s="1"/>
      <c r="INP442" s="1"/>
      <c r="INQ442" s="1"/>
      <c r="INR442" s="1"/>
      <c r="INS442" s="1"/>
      <c r="INT442" s="1"/>
      <c r="INU442" s="1"/>
      <c r="INV442" s="1"/>
      <c r="INW442" s="1"/>
      <c r="INX442" s="1"/>
      <c r="INY442" s="1"/>
      <c r="INZ442" s="1"/>
      <c r="IOA442" s="1"/>
      <c r="IOB442" s="1"/>
      <c r="IOC442" s="1"/>
      <c r="IOD442" s="1"/>
      <c r="IOE442" s="1"/>
      <c r="IOF442" s="1"/>
      <c r="IOG442" s="1"/>
      <c r="IOH442" s="1"/>
      <c r="IOI442" s="1"/>
      <c r="IOJ442" s="1"/>
      <c r="IOK442" s="1"/>
      <c r="IOL442" s="1"/>
      <c r="IOM442" s="1"/>
      <c r="ION442" s="1"/>
      <c r="IOO442" s="1"/>
      <c r="IOP442" s="1"/>
      <c r="IOQ442" s="1"/>
      <c r="IOR442" s="1"/>
      <c r="IOS442" s="1"/>
      <c r="IOT442" s="1"/>
      <c r="IOU442" s="1"/>
      <c r="IOV442" s="1"/>
      <c r="IOW442" s="1"/>
      <c r="IOX442" s="1"/>
      <c r="IOY442" s="1"/>
      <c r="IOZ442" s="1"/>
      <c r="IPA442" s="1"/>
      <c r="IPB442" s="1"/>
      <c r="IPC442" s="1"/>
      <c r="IPD442" s="1"/>
      <c r="IPE442" s="1"/>
      <c r="IPF442" s="1"/>
      <c r="IPG442" s="1"/>
      <c r="IPH442" s="1"/>
      <c r="IPI442" s="1"/>
      <c r="IPJ442" s="1"/>
      <c r="IPK442" s="1"/>
      <c r="IPL442" s="1"/>
      <c r="IPM442" s="1"/>
      <c r="IPN442" s="1"/>
      <c r="IPO442" s="1"/>
      <c r="IPP442" s="1"/>
      <c r="IPQ442" s="1"/>
      <c r="IPR442" s="1"/>
      <c r="IPS442" s="1"/>
      <c r="IPT442" s="1"/>
      <c r="IPU442" s="1"/>
      <c r="IPV442" s="1"/>
      <c r="IPW442" s="1"/>
      <c r="IPX442" s="1"/>
      <c r="IPY442" s="1"/>
      <c r="IPZ442" s="1"/>
      <c r="IQA442" s="1"/>
      <c r="IQB442" s="1"/>
      <c r="IQC442" s="1"/>
      <c r="IQD442" s="1"/>
      <c r="IQE442" s="1"/>
      <c r="IQF442" s="1"/>
      <c r="IQG442" s="1"/>
      <c r="IQH442" s="1"/>
      <c r="IQI442" s="1"/>
      <c r="IQJ442" s="1"/>
      <c r="IQK442" s="1"/>
      <c r="IQL442" s="1"/>
      <c r="IQM442" s="1"/>
      <c r="IQN442" s="1"/>
      <c r="IQO442" s="1"/>
      <c r="IQP442" s="1"/>
      <c r="IQQ442" s="1"/>
      <c r="IQR442" s="1"/>
      <c r="IQS442" s="1"/>
      <c r="IQT442" s="1"/>
      <c r="IQU442" s="1"/>
      <c r="IQV442" s="1"/>
      <c r="IQW442" s="1"/>
      <c r="IQX442" s="1"/>
      <c r="IQY442" s="1"/>
      <c r="IQZ442" s="1"/>
      <c r="IRA442" s="1"/>
      <c r="IRB442" s="1"/>
      <c r="IRC442" s="1"/>
      <c r="IRD442" s="1"/>
      <c r="IRE442" s="1"/>
      <c r="IRF442" s="1"/>
      <c r="IRG442" s="1"/>
      <c r="IRH442" s="1"/>
      <c r="IRI442" s="1"/>
      <c r="IRJ442" s="1"/>
      <c r="IRK442" s="1"/>
      <c r="IRL442" s="1"/>
      <c r="IRM442" s="1"/>
      <c r="IRN442" s="1"/>
      <c r="IRO442" s="1"/>
      <c r="IRP442" s="1"/>
      <c r="IRQ442" s="1"/>
      <c r="IRR442" s="1"/>
      <c r="IRS442" s="1"/>
      <c r="IRT442" s="1"/>
      <c r="IRU442" s="1"/>
      <c r="IRV442" s="1"/>
      <c r="IRW442" s="1"/>
      <c r="IRX442" s="1"/>
      <c r="IRY442" s="1"/>
      <c r="IRZ442" s="1"/>
      <c r="ISA442" s="1"/>
      <c r="ISB442" s="1"/>
      <c r="ISC442" s="1"/>
      <c r="ISD442" s="1"/>
      <c r="ISE442" s="1"/>
      <c r="ISF442" s="1"/>
      <c r="ISG442" s="1"/>
      <c r="ISH442" s="1"/>
      <c r="ISI442" s="1"/>
      <c r="ISJ442" s="1"/>
      <c r="ISK442" s="1"/>
      <c r="ISL442" s="1"/>
      <c r="ISM442" s="1"/>
      <c r="ISN442" s="1"/>
      <c r="ISO442" s="1"/>
      <c r="ISP442" s="1"/>
      <c r="ISQ442" s="1"/>
      <c r="ISR442" s="1"/>
      <c r="ISS442" s="1"/>
      <c r="IST442" s="1"/>
      <c r="ISU442" s="1"/>
      <c r="ISV442" s="1"/>
      <c r="ISW442" s="1"/>
      <c r="ISX442" s="1"/>
      <c r="ISY442" s="1"/>
      <c r="ISZ442" s="1"/>
      <c r="ITA442" s="1"/>
      <c r="ITB442" s="1"/>
      <c r="ITC442" s="1"/>
      <c r="ITD442" s="1"/>
      <c r="ITE442" s="1"/>
      <c r="ITF442" s="1"/>
      <c r="ITG442" s="1"/>
      <c r="ITH442" s="1"/>
      <c r="ITI442" s="1"/>
      <c r="ITJ442" s="1"/>
      <c r="ITK442" s="1"/>
      <c r="ITL442" s="1"/>
      <c r="ITM442" s="1"/>
      <c r="ITN442" s="1"/>
      <c r="ITO442" s="1"/>
      <c r="ITP442" s="1"/>
      <c r="ITQ442" s="1"/>
      <c r="ITR442" s="1"/>
      <c r="ITS442" s="1"/>
      <c r="ITT442" s="1"/>
      <c r="ITU442" s="1"/>
      <c r="ITV442" s="1"/>
      <c r="ITW442" s="1"/>
      <c r="ITX442" s="1"/>
      <c r="ITY442" s="1"/>
      <c r="ITZ442" s="1"/>
      <c r="IUA442" s="1"/>
      <c r="IUB442" s="1"/>
      <c r="IUC442" s="1"/>
      <c r="IUD442" s="1"/>
      <c r="IUE442" s="1"/>
      <c r="IUF442" s="1"/>
      <c r="IUG442" s="1"/>
      <c r="IUH442" s="1"/>
      <c r="IUI442" s="1"/>
      <c r="IUJ442" s="1"/>
      <c r="IUK442" s="1"/>
      <c r="IUL442" s="1"/>
      <c r="IUM442" s="1"/>
      <c r="IUN442" s="1"/>
      <c r="IUO442" s="1"/>
      <c r="IUP442" s="1"/>
      <c r="IUQ442" s="1"/>
      <c r="IUR442" s="1"/>
      <c r="IUS442" s="1"/>
      <c r="IUT442" s="1"/>
      <c r="IUU442" s="1"/>
      <c r="IUV442" s="1"/>
      <c r="IUW442" s="1"/>
      <c r="IUX442" s="1"/>
      <c r="IUY442" s="1"/>
      <c r="IUZ442" s="1"/>
      <c r="IVA442" s="1"/>
      <c r="IVB442" s="1"/>
      <c r="IVC442" s="1"/>
      <c r="IVD442" s="1"/>
      <c r="IVE442" s="1"/>
      <c r="IVF442" s="1"/>
      <c r="IVG442" s="1"/>
      <c r="IVH442" s="1"/>
      <c r="IVI442" s="1"/>
      <c r="IVJ442" s="1"/>
      <c r="IVK442" s="1"/>
      <c r="IVL442" s="1"/>
      <c r="IVM442" s="1"/>
      <c r="IVN442" s="1"/>
      <c r="IVO442" s="1"/>
      <c r="IVP442" s="1"/>
      <c r="IVQ442" s="1"/>
      <c r="IVR442" s="1"/>
      <c r="IVS442" s="1"/>
      <c r="IVT442" s="1"/>
      <c r="IVU442" s="1"/>
      <c r="IVV442" s="1"/>
      <c r="IVW442" s="1"/>
      <c r="IVX442" s="1"/>
      <c r="IVY442" s="1"/>
      <c r="IVZ442" s="1"/>
      <c r="IWA442" s="1"/>
      <c r="IWB442" s="1"/>
      <c r="IWC442" s="1"/>
      <c r="IWD442" s="1"/>
      <c r="IWE442" s="1"/>
      <c r="IWF442" s="1"/>
      <c r="IWG442" s="1"/>
      <c r="IWH442" s="1"/>
      <c r="IWI442" s="1"/>
      <c r="IWJ442" s="1"/>
      <c r="IWK442" s="1"/>
      <c r="IWL442" s="1"/>
      <c r="IWM442" s="1"/>
      <c r="IWN442" s="1"/>
      <c r="IWO442" s="1"/>
      <c r="IWP442" s="1"/>
      <c r="IWQ442" s="1"/>
      <c r="IWR442" s="1"/>
      <c r="IWS442" s="1"/>
      <c r="IWT442" s="1"/>
      <c r="IWU442" s="1"/>
      <c r="IWV442" s="1"/>
      <c r="IWW442" s="1"/>
      <c r="IWX442" s="1"/>
      <c r="IWY442" s="1"/>
      <c r="IWZ442" s="1"/>
      <c r="IXA442" s="1"/>
      <c r="IXB442" s="1"/>
      <c r="IXC442" s="1"/>
      <c r="IXD442" s="1"/>
      <c r="IXE442" s="1"/>
      <c r="IXF442" s="1"/>
      <c r="IXG442" s="1"/>
      <c r="IXH442" s="1"/>
      <c r="IXI442" s="1"/>
      <c r="IXJ442" s="1"/>
      <c r="IXK442" s="1"/>
      <c r="IXL442" s="1"/>
      <c r="IXM442" s="1"/>
      <c r="IXN442" s="1"/>
      <c r="IXO442" s="1"/>
      <c r="IXP442" s="1"/>
      <c r="IXQ442" s="1"/>
      <c r="IXR442" s="1"/>
      <c r="IXS442" s="1"/>
      <c r="IXT442" s="1"/>
      <c r="IXU442" s="1"/>
      <c r="IXV442" s="1"/>
      <c r="IXW442" s="1"/>
      <c r="IXX442" s="1"/>
      <c r="IXY442" s="1"/>
      <c r="IXZ442" s="1"/>
      <c r="IYA442" s="1"/>
      <c r="IYB442" s="1"/>
      <c r="IYC442" s="1"/>
      <c r="IYD442" s="1"/>
      <c r="IYE442" s="1"/>
      <c r="IYF442" s="1"/>
      <c r="IYG442" s="1"/>
      <c r="IYH442" s="1"/>
      <c r="IYI442" s="1"/>
      <c r="IYJ442" s="1"/>
      <c r="IYK442" s="1"/>
      <c r="IYL442" s="1"/>
      <c r="IYM442" s="1"/>
      <c r="IYN442" s="1"/>
      <c r="IYO442" s="1"/>
      <c r="IYP442" s="1"/>
      <c r="IYQ442" s="1"/>
      <c r="IYR442" s="1"/>
      <c r="IYS442" s="1"/>
      <c r="IYT442" s="1"/>
      <c r="IYU442" s="1"/>
      <c r="IYV442" s="1"/>
      <c r="IYW442" s="1"/>
      <c r="IYX442" s="1"/>
      <c r="IYY442" s="1"/>
      <c r="IYZ442" s="1"/>
      <c r="IZA442" s="1"/>
      <c r="IZB442" s="1"/>
      <c r="IZC442" s="1"/>
      <c r="IZD442" s="1"/>
      <c r="IZE442" s="1"/>
      <c r="IZF442" s="1"/>
      <c r="IZG442" s="1"/>
      <c r="IZH442" s="1"/>
      <c r="IZI442" s="1"/>
      <c r="IZJ442" s="1"/>
      <c r="IZK442" s="1"/>
      <c r="IZL442" s="1"/>
      <c r="IZM442" s="1"/>
      <c r="IZN442" s="1"/>
      <c r="IZO442" s="1"/>
      <c r="IZP442" s="1"/>
      <c r="IZQ442" s="1"/>
      <c r="IZR442" s="1"/>
      <c r="IZS442" s="1"/>
      <c r="IZT442" s="1"/>
      <c r="IZU442" s="1"/>
      <c r="IZV442" s="1"/>
      <c r="IZW442" s="1"/>
      <c r="IZX442" s="1"/>
      <c r="IZY442" s="1"/>
      <c r="IZZ442" s="1"/>
      <c r="JAA442" s="1"/>
      <c r="JAB442" s="1"/>
      <c r="JAC442" s="1"/>
      <c r="JAD442" s="1"/>
      <c r="JAE442" s="1"/>
      <c r="JAF442" s="1"/>
      <c r="JAG442" s="1"/>
      <c r="JAH442" s="1"/>
      <c r="JAI442" s="1"/>
      <c r="JAJ442" s="1"/>
      <c r="JAK442" s="1"/>
      <c r="JAL442" s="1"/>
      <c r="JAM442" s="1"/>
      <c r="JAN442" s="1"/>
      <c r="JAO442" s="1"/>
      <c r="JAP442" s="1"/>
      <c r="JAQ442" s="1"/>
      <c r="JAR442" s="1"/>
      <c r="JAS442" s="1"/>
      <c r="JAT442" s="1"/>
      <c r="JAU442" s="1"/>
      <c r="JAV442" s="1"/>
      <c r="JAW442" s="1"/>
      <c r="JAX442" s="1"/>
      <c r="JAY442" s="1"/>
      <c r="JAZ442" s="1"/>
      <c r="JBA442" s="1"/>
      <c r="JBB442" s="1"/>
      <c r="JBC442" s="1"/>
      <c r="JBD442" s="1"/>
      <c r="JBE442" s="1"/>
      <c r="JBF442" s="1"/>
      <c r="JBG442" s="1"/>
      <c r="JBH442" s="1"/>
      <c r="JBI442" s="1"/>
      <c r="JBJ442" s="1"/>
      <c r="JBK442" s="1"/>
      <c r="JBL442" s="1"/>
      <c r="JBM442" s="1"/>
      <c r="JBN442" s="1"/>
      <c r="JBO442" s="1"/>
      <c r="JBP442" s="1"/>
      <c r="JBQ442" s="1"/>
      <c r="JBR442" s="1"/>
      <c r="JBS442" s="1"/>
      <c r="JBT442" s="1"/>
      <c r="JBU442" s="1"/>
      <c r="JBV442" s="1"/>
      <c r="JBW442" s="1"/>
      <c r="JBX442" s="1"/>
      <c r="JBY442" s="1"/>
      <c r="JBZ442" s="1"/>
      <c r="JCA442" s="1"/>
      <c r="JCB442" s="1"/>
      <c r="JCC442" s="1"/>
      <c r="JCD442" s="1"/>
      <c r="JCE442" s="1"/>
      <c r="JCF442" s="1"/>
      <c r="JCG442" s="1"/>
      <c r="JCH442" s="1"/>
      <c r="JCI442" s="1"/>
      <c r="JCJ442" s="1"/>
      <c r="JCK442" s="1"/>
      <c r="JCL442" s="1"/>
      <c r="JCM442" s="1"/>
      <c r="JCN442" s="1"/>
      <c r="JCO442" s="1"/>
      <c r="JCP442" s="1"/>
      <c r="JCQ442" s="1"/>
      <c r="JCR442" s="1"/>
      <c r="JCS442" s="1"/>
      <c r="JCT442" s="1"/>
      <c r="JCU442" s="1"/>
      <c r="JCV442" s="1"/>
      <c r="JCW442" s="1"/>
      <c r="JCX442" s="1"/>
      <c r="JCY442" s="1"/>
      <c r="JCZ442" s="1"/>
      <c r="JDA442" s="1"/>
      <c r="JDB442" s="1"/>
      <c r="JDC442" s="1"/>
      <c r="JDD442" s="1"/>
      <c r="JDE442" s="1"/>
      <c r="JDF442" s="1"/>
      <c r="JDG442" s="1"/>
      <c r="JDH442" s="1"/>
      <c r="JDI442" s="1"/>
      <c r="JDJ442" s="1"/>
      <c r="JDK442" s="1"/>
      <c r="JDL442" s="1"/>
      <c r="JDM442" s="1"/>
      <c r="JDN442" s="1"/>
      <c r="JDO442" s="1"/>
      <c r="JDP442" s="1"/>
      <c r="JDQ442" s="1"/>
      <c r="JDR442" s="1"/>
      <c r="JDS442" s="1"/>
      <c r="JDT442" s="1"/>
      <c r="JDU442" s="1"/>
      <c r="JDV442" s="1"/>
      <c r="JDW442" s="1"/>
      <c r="JDX442" s="1"/>
      <c r="JDY442" s="1"/>
      <c r="JDZ442" s="1"/>
      <c r="JEA442" s="1"/>
      <c r="JEB442" s="1"/>
      <c r="JEC442" s="1"/>
      <c r="JED442" s="1"/>
      <c r="JEE442" s="1"/>
      <c r="JEF442" s="1"/>
      <c r="JEG442" s="1"/>
      <c r="JEH442" s="1"/>
      <c r="JEI442" s="1"/>
      <c r="JEJ442" s="1"/>
      <c r="JEK442" s="1"/>
      <c r="JEL442" s="1"/>
      <c r="JEM442" s="1"/>
      <c r="JEN442" s="1"/>
      <c r="JEO442" s="1"/>
      <c r="JEP442" s="1"/>
      <c r="JEQ442" s="1"/>
      <c r="JER442" s="1"/>
      <c r="JES442" s="1"/>
      <c r="JET442" s="1"/>
      <c r="JEU442" s="1"/>
      <c r="JEV442" s="1"/>
      <c r="JEW442" s="1"/>
      <c r="JEX442" s="1"/>
      <c r="JEY442" s="1"/>
      <c r="JEZ442" s="1"/>
      <c r="JFA442" s="1"/>
      <c r="JFB442" s="1"/>
      <c r="JFC442" s="1"/>
      <c r="JFD442" s="1"/>
      <c r="JFE442" s="1"/>
      <c r="JFF442" s="1"/>
      <c r="JFG442" s="1"/>
      <c r="JFH442" s="1"/>
      <c r="JFI442" s="1"/>
      <c r="JFJ442" s="1"/>
      <c r="JFK442" s="1"/>
      <c r="JFL442" s="1"/>
      <c r="JFM442" s="1"/>
      <c r="JFN442" s="1"/>
      <c r="JFO442" s="1"/>
      <c r="JFP442" s="1"/>
      <c r="JFQ442" s="1"/>
      <c r="JFR442" s="1"/>
      <c r="JFS442" s="1"/>
      <c r="JFT442" s="1"/>
      <c r="JFU442" s="1"/>
      <c r="JFV442" s="1"/>
      <c r="JFW442" s="1"/>
      <c r="JFX442" s="1"/>
      <c r="JFY442" s="1"/>
      <c r="JFZ442" s="1"/>
      <c r="JGA442" s="1"/>
      <c r="JGB442" s="1"/>
      <c r="JGC442" s="1"/>
      <c r="JGD442" s="1"/>
      <c r="JGE442" s="1"/>
      <c r="JGF442" s="1"/>
      <c r="JGG442" s="1"/>
      <c r="JGH442" s="1"/>
      <c r="JGI442" s="1"/>
      <c r="JGJ442" s="1"/>
      <c r="JGK442" s="1"/>
      <c r="JGL442" s="1"/>
      <c r="JGM442" s="1"/>
      <c r="JGN442" s="1"/>
      <c r="JGO442" s="1"/>
      <c r="JGP442" s="1"/>
      <c r="JGQ442" s="1"/>
      <c r="JGR442" s="1"/>
      <c r="JGS442" s="1"/>
      <c r="JGT442" s="1"/>
      <c r="JGU442" s="1"/>
      <c r="JGV442" s="1"/>
      <c r="JGW442" s="1"/>
      <c r="JGX442" s="1"/>
      <c r="JGY442" s="1"/>
      <c r="JGZ442" s="1"/>
      <c r="JHA442" s="1"/>
      <c r="JHB442" s="1"/>
      <c r="JHC442" s="1"/>
      <c r="JHD442" s="1"/>
      <c r="JHE442" s="1"/>
      <c r="JHF442" s="1"/>
      <c r="JHG442" s="1"/>
      <c r="JHH442" s="1"/>
      <c r="JHI442" s="1"/>
      <c r="JHJ442" s="1"/>
      <c r="JHK442" s="1"/>
      <c r="JHL442" s="1"/>
      <c r="JHM442" s="1"/>
      <c r="JHN442" s="1"/>
      <c r="JHO442" s="1"/>
      <c r="JHP442" s="1"/>
      <c r="JHQ442" s="1"/>
      <c r="JHR442" s="1"/>
      <c r="JHS442" s="1"/>
      <c r="JHT442" s="1"/>
      <c r="JHU442" s="1"/>
      <c r="JHV442" s="1"/>
      <c r="JHW442" s="1"/>
      <c r="JHX442" s="1"/>
      <c r="JHY442" s="1"/>
      <c r="JHZ442" s="1"/>
      <c r="JIA442" s="1"/>
      <c r="JIB442" s="1"/>
      <c r="JIC442" s="1"/>
      <c r="JID442" s="1"/>
      <c r="JIE442" s="1"/>
      <c r="JIF442" s="1"/>
      <c r="JIG442" s="1"/>
      <c r="JIH442" s="1"/>
      <c r="JII442" s="1"/>
      <c r="JIJ442" s="1"/>
      <c r="JIK442" s="1"/>
      <c r="JIL442" s="1"/>
      <c r="JIM442" s="1"/>
      <c r="JIN442" s="1"/>
      <c r="JIO442" s="1"/>
      <c r="JIP442" s="1"/>
      <c r="JIQ442" s="1"/>
      <c r="JIR442" s="1"/>
      <c r="JIS442" s="1"/>
      <c r="JIT442" s="1"/>
      <c r="JIU442" s="1"/>
      <c r="JIV442" s="1"/>
      <c r="JIW442" s="1"/>
      <c r="JIX442" s="1"/>
      <c r="JIY442" s="1"/>
      <c r="JIZ442" s="1"/>
      <c r="JJA442" s="1"/>
      <c r="JJB442" s="1"/>
      <c r="JJC442" s="1"/>
      <c r="JJD442" s="1"/>
      <c r="JJE442" s="1"/>
      <c r="JJF442" s="1"/>
      <c r="JJG442" s="1"/>
      <c r="JJH442" s="1"/>
      <c r="JJI442" s="1"/>
      <c r="JJJ442" s="1"/>
      <c r="JJK442" s="1"/>
      <c r="JJL442" s="1"/>
      <c r="JJM442" s="1"/>
      <c r="JJN442" s="1"/>
      <c r="JJO442" s="1"/>
      <c r="JJP442" s="1"/>
      <c r="JJQ442" s="1"/>
      <c r="JJR442" s="1"/>
      <c r="JJS442" s="1"/>
      <c r="JJT442" s="1"/>
      <c r="JJU442" s="1"/>
      <c r="JJV442" s="1"/>
      <c r="JJW442" s="1"/>
      <c r="JJX442" s="1"/>
      <c r="JJY442" s="1"/>
      <c r="JJZ442" s="1"/>
      <c r="JKA442" s="1"/>
      <c r="JKB442" s="1"/>
      <c r="JKC442" s="1"/>
      <c r="JKD442" s="1"/>
      <c r="JKE442" s="1"/>
      <c r="JKF442" s="1"/>
      <c r="JKG442" s="1"/>
      <c r="JKH442" s="1"/>
      <c r="JKI442" s="1"/>
      <c r="JKJ442" s="1"/>
      <c r="JKK442" s="1"/>
      <c r="JKL442" s="1"/>
      <c r="JKM442" s="1"/>
      <c r="JKN442" s="1"/>
      <c r="JKO442" s="1"/>
      <c r="JKP442" s="1"/>
      <c r="JKQ442" s="1"/>
      <c r="JKR442" s="1"/>
      <c r="JKS442" s="1"/>
      <c r="JKT442" s="1"/>
      <c r="JKU442" s="1"/>
      <c r="JKV442" s="1"/>
      <c r="JKW442" s="1"/>
      <c r="JKX442" s="1"/>
      <c r="JKY442" s="1"/>
      <c r="JKZ442" s="1"/>
      <c r="JLA442" s="1"/>
      <c r="JLB442" s="1"/>
      <c r="JLC442" s="1"/>
      <c r="JLD442" s="1"/>
      <c r="JLE442" s="1"/>
      <c r="JLF442" s="1"/>
      <c r="JLG442" s="1"/>
      <c r="JLH442" s="1"/>
      <c r="JLI442" s="1"/>
      <c r="JLJ442" s="1"/>
      <c r="JLK442" s="1"/>
      <c r="JLL442" s="1"/>
      <c r="JLM442" s="1"/>
      <c r="JLN442" s="1"/>
      <c r="JLO442" s="1"/>
      <c r="JLP442" s="1"/>
      <c r="JLQ442" s="1"/>
      <c r="JLR442" s="1"/>
      <c r="JLS442" s="1"/>
      <c r="JLT442" s="1"/>
      <c r="JLU442" s="1"/>
      <c r="JLV442" s="1"/>
      <c r="JLW442" s="1"/>
      <c r="JLX442" s="1"/>
      <c r="JLY442" s="1"/>
      <c r="JLZ442" s="1"/>
      <c r="JMA442" s="1"/>
      <c r="JMB442" s="1"/>
      <c r="JMC442" s="1"/>
      <c r="JMD442" s="1"/>
      <c r="JME442" s="1"/>
      <c r="JMF442" s="1"/>
      <c r="JMG442" s="1"/>
      <c r="JMH442" s="1"/>
      <c r="JMI442" s="1"/>
      <c r="JMJ442" s="1"/>
      <c r="JMK442" s="1"/>
      <c r="JML442" s="1"/>
      <c r="JMM442" s="1"/>
      <c r="JMN442" s="1"/>
      <c r="JMO442" s="1"/>
      <c r="JMP442" s="1"/>
      <c r="JMQ442" s="1"/>
      <c r="JMR442" s="1"/>
      <c r="JMS442" s="1"/>
      <c r="JMT442" s="1"/>
      <c r="JMU442" s="1"/>
      <c r="JMV442" s="1"/>
      <c r="JMW442" s="1"/>
      <c r="JMX442" s="1"/>
      <c r="JMY442" s="1"/>
      <c r="JMZ442" s="1"/>
      <c r="JNA442" s="1"/>
      <c r="JNB442" s="1"/>
      <c r="JNC442" s="1"/>
      <c r="JND442" s="1"/>
      <c r="JNE442" s="1"/>
      <c r="JNF442" s="1"/>
      <c r="JNG442" s="1"/>
      <c r="JNH442" s="1"/>
      <c r="JNI442" s="1"/>
      <c r="JNJ442" s="1"/>
      <c r="JNK442" s="1"/>
      <c r="JNL442" s="1"/>
      <c r="JNM442" s="1"/>
      <c r="JNN442" s="1"/>
      <c r="JNO442" s="1"/>
      <c r="JNP442" s="1"/>
      <c r="JNQ442" s="1"/>
      <c r="JNR442" s="1"/>
      <c r="JNS442" s="1"/>
      <c r="JNT442" s="1"/>
      <c r="JNU442" s="1"/>
      <c r="JNV442" s="1"/>
      <c r="JNW442" s="1"/>
      <c r="JNX442" s="1"/>
      <c r="JNY442" s="1"/>
      <c r="JNZ442" s="1"/>
      <c r="JOA442" s="1"/>
      <c r="JOB442" s="1"/>
      <c r="JOC442" s="1"/>
      <c r="JOD442" s="1"/>
      <c r="JOE442" s="1"/>
      <c r="JOF442" s="1"/>
      <c r="JOG442" s="1"/>
      <c r="JOH442" s="1"/>
      <c r="JOI442" s="1"/>
      <c r="JOJ442" s="1"/>
      <c r="JOK442" s="1"/>
      <c r="JOL442" s="1"/>
      <c r="JOM442" s="1"/>
      <c r="JON442" s="1"/>
      <c r="JOO442" s="1"/>
      <c r="JOP442" s="1"/>
      <c r="JOQ442" s="1"/>
      <c r="JOR442" s="1"/>
      <c r="JOS442" s="1"/>
      <c r="JOT442" s="1"/>
      <c r="JOU442" s="1"/>
      <c r="JOV442" s="1"/>
      <c r="JOW442" s="1"/>
      <c r="JOX442" s="1"/>
      <c r="JOY442" s="1"/>
      <c r="JOZ442" s="1"/>
      <c r="JPA442" s="1"/>
      <c r="JPB442" s="1"/>
      <c r="JPC442" s="1"/>
      <c r="JPD442" s="1"/>
      <c r="JPE442" s="1"/>
      <c r="JPF442" s="1"/>
      <c r="JPG442" s="1"/>
      <c r="JPH442" s="1"/>
      <c r="JPI442" s="1"/>
      <c r="JPJ442" s="1"/>
      <c r="JPK442" s="1"/>
      <c r="JPL442" s="1"/>
      <c r="JPM442" s="1"/>
      <c r="JPN442" s="1"/>
      <c r="JPO442" s="1"/>
      <c r="JPP442" s="1"/>
      <c r="JPQ442" s="1"/>
      <c r="JPR442" s="1"/>
      <c r="JPS442" s="1"/>
      <c r="JPT442" s="1"/>
      <c r="JPU442" s="1"/>
      <c r="JPV442" s="1"/>
      <c r="JPW442" s="1"/>
      <c r="JPX442" s="1"/>
      <c r="JPY442" s="1"/>
      <c r="JPZ442" s="1"/>
      <c r="JQA442" s="1"/>
      <c r="JQB442" s="1"/>
      <c r="JQC442" s="1"/>
      <c r="JQD442" s="1"/>
      <c r="JQE442" s="1"/>
      <c r="JQF442" s="1"/>
      <c r="JQG442" s="1"/>
      <c r="JQH442" s="1"/>
      <c r="JQI442" s="1"/>
      <c r="JQJ442" s="1"/>
      <c r="JQK442" s="1"/>
      <c r="JQL442" s="1"/>
      <c r="JQM442" s="1"/>
      <c r="JQN442" s="1"/>
      <c r="JQO442" s="1"/>
      <c r="JQP442" s="1"/>
      <c r="JQQ442" s="1"/>
      <c r="JQR442" s="1"/>
      <c r="JQS442" s="1"/>
      <c r="JQT442" s="1"/>
      <c r="JQU442" s="1"/>
      <c r="JQV442" s="1"/>
      <c r="JQW442" s="1"/>
      <c r="JQX442" s="1"/>
      <c r="JQY442" s="1"/>
      <c r="JQZ442" s="1"/>
      <c r="JRA442" s="1"/>
      <c r="JRB442" s="1"/>
      <c r="JRC442" s="1"/>
      <c r="JRD442" s="1"/>
      <c r="JRE442" s="1"/>
      <c r="JRF442" s="1"/>
      <c r="JRG442" s="1"/>
      <c r="JRH442" s="1"/>
      <c r="JRI442" s="1"/>
      <c r="JRJ442" s="1"/>
      <c r="JRK442" s="1"/>
      <c r="JRL442" s="1"/>
      <c r="JRM442" s="1"/>
      <c r="JRN442" s="1"/>
      <c r="JRO442" s="1"/>
      <c r="JRP442" s="1"/>
      <c r="JRQ442" s="1"/>
      <c r="JRR442" s="1"/>
      <c r="JRS442" s="1"/>
      <c r="JRT442" s="1"/>
      <c r="JRU442" s="1"/>
      <c r="JRV442" s="1"/>
      <c r="JRW442" s="1"/>
      <c r="JRX442" s="1"/>
      <c r="JRY442" s="1"/>
      <c r="JRZ442" s="1"/>
      <c r="JSA442" s="1"/>
      <c r="JSB442" s="1"/>
      <c r="JSC442" s="1"/>
      <c r="JSD442" s="1"/>
      <c r="JSE442" s="1"/>
      <c r="JSF442" s="1"/>
      <c r="JSG442" s="1"/>
      <c r="JSH442" s="1"/>
      <c r="JSI442" s="1"/>
      <c r="JSJ442" s="1"/>
      <c r="JSK442" s="1"/>
      <c r="JSL442" s="1"/>
      <c r="JSM442" s="1"/>
      <c r="JSN442" s="1"/>
      <c r="JSO442" s="1"/>
      <c r="JSP442" s="1"/>
      <c r="JSQ442" s="1"/>
      <c r="JSR442" s="1"/>
      <c r="JSS442" s="1"/>
      <c r="JST442" s="1"/>
      <c r="JSU442" s="1"/>
      <c r="JSV442" s="1"/>
      <c r="JSW442" s="1"/>
      <c r="JSX442" s="1"/>
      <c r="JSY442" s="1"/>
      <c r="JSZ442" s="1"/>
      <c r="JTA442" s="1"/>
      <c r="JTB442" s="1"/>
      <c r="JTC442" s="1"/>
      <c r="JTD442" s="1"/>
      <c r="JTE442" s="1"/>
      <c r="JTF442" s="1"/>
      <c r="JTG442" s="1"/>
      <c r="JTH442" s="1"/>
      <c r="JTI442" s="1"/>
      <c r="JTJ442" s="1"/>
      <c r="JTK442" s="1"/>
      <c r="JTL442" s="1"/>
      <c r="JTM442" s="1"/>
      <c r="JTN442" s="1"/>
      <c r="JTO442" s="1"/>
      <c r="JTP442" s="1"/>
      <c r="JTQ442" s="1"/>
      <c r="JTR442" s="1"/>
      <c r="JTS442" s="1"/>
      <c r="JTT442" s="1"/>
      <c r="JTU442" s="1"/>
      <c r="JTV442" s="1"/>
      <c r="JTW442" s="1"/>
      <c r="JTX442" s="1"/>
      <c r="JTY442" s="1"/>
      <c r="JTZ442" s="1"/>
      <c r="JUA442" s="1"/>
      <c r="JUB442" s="1"/>
      <c r="JUC442" s="1"/>
      <c r="JUD442" s="1"/>
      <c r="JUE442" s="1"/>
      <c r="JUF442" s="1"/>
      <c r="JUG442" s="1"/>
      <c r="JUH442" s="1"/>
      <c r="JUI442" s="1"/>
      <c r="JUJ442" s="1"/>
      <c r="JUK442" s="1"/>
      <c r="JUL442" s="1"/>
      <c r="JUM442" s="1"/>
      <c r="JUN442" s="1"/>
      <c r="JUO442" s="1"/>
      <c r="JUP442" s="1"/>
      <c r="JUQ442" s="1"/>
      <c r="JUR442" s="1"/>
      <c r="JUS442" s="1"/>
      <c r="JUT442" s="1"/>
      <c r="JUU442" s="1"/>
      <c r="JUV442" s="1"/>
      <c r="JUW442" s="1"/>
      <c r="JUX442" s="1"/>
      <c r="JUY442" s="1"/>
      <c r="JUZ442" s="1"/>
      <c r="JVA442" s="1"/>
      <c r="JVB442" s="1"/>
      <c r="JVC442" s="1"/>
      <c r="JVD442" s="1"/>
      <c r="JVE442" s="1"/>
      <c r="JVF442" s="1"/>
      <c r="JVG442" s="1"/>
      <c r="JVH442" s="1"/>
      <c r="JVI442" s="1"/>
      <c r="JVJ442" s="1"/>
      <c r="JVK442" s="1"/>
      <c r="JVL442" s="1"/>
      <c r="JVM442" s="1"/>
      <c r="JVN442" s="1"/>
      <c r="JVO442" s="1"/>
      <c r="JVP442" s="1"/>
      <c r="JVQ442" s="1"/>
      <c r="JVR442" s="1"/>
      <c r="JVS442" s="1"/>
      <c r="JVT442" s="1"/>
      <c r="JVU442" s="1"/>
      <c r="JVV442" s="1"/>
      <c r="JVW442" s="1"/>
      <c r="JVX442" s="1"/>
      <c r="JVY442" s="1"/>
      <c r="JVZ442" s="1"/>
      <c r="JWA442" s="1"/>
      <c r="JWB442" s="1"/>
      <c r="JWC442" s="1"/>
      <c r="JWD442" s="1"/>
      <c r="JWE442" s="1"/>
      <c r="JWF442" s="1"/>
      <c r="JWG442" s="1"/>
      <c r="JWH442" s="1"/>
      <c r="JWI442" s="1"/>
      <c r="JWJ442" s="1"/>
      <c r="JWK442" s="1"/>
      <c r="JWL442" s="1"/>
      <c r="JWM442" s="1"/>
      <c r="JWN442" s="1"/>
      <c r="JWO442" s="1"/>
      <c r="JWP442" s="1"/>
      <c r="JWQ442" s="1"/>
      <c r="JWR442" s="1"/>
      <c r="JWS442" s="1"/>
      <c r="JWT442" s="1"/>
      <c r="JWU442" s="1"/>
      <c r="JWV442" s="1"/>
      <c r="JWW442" s="1"/>
      <c r="JWX442" s="1"/>
      <c r="JWY442" s="1"/>
      <c r="JWZ442" s="1"/>
      <c r="JXA442" s="1"/>
      <c r="JXB442" s="1"/>
      <c r="JXC442" s="1"/>
      <c r="JXD442" s="1"/>
      <c r="JXE442" s="1"/>
      <c r="JXF442" s="1"/>
      <c r="JXG442" s="1"/>
      <c r="JXH442" s="1"/>
      <c r="JXI442" s="1"/>
      <c r="JXJ442" s="1"/>
      <c r="JXK442" s="1"/>
      <c r="JXL442" s="1"/>
      <c r="JXM442" s="1"/>
      <c r="JXN442" s="1"/>
      <c r="JXO442" s="1"/>
      <c r="JXP442" s="1"/>
      <c r="JXQ442" s="1"/>
      <c r="JXR442" s="1"/>
      <c r="JXS442" s="1"/>
      <c r="JXT442" s="1"/>
      <c r="JXU442" s="1"/>
      <c r="JXV442" s="1"/>
      <c r="JXW442" s="1"/>
      <c r="JXX442" s="1"/>
      <c r="JXY442" s="1"/>
      <c r="JXZ442" s="1"/>
      <c r="JYA442" s="1"/>
      <c r="JYB442" s="1"/>
      <c r="JYC442" s="1"/>
      <c r="JYD442" s="1"/>
      <c r="JYE442" s="1"/>
      <c r="JYF442" s="1"/>
      <c r="JYG442" s="1"/>
      <c r="JYH442" s="1"/>
      <c r="JYI442" s="1"/>
      <c r="JYJ442" s="1"/>
      <c r="JYK442" s="1"/>
      <c r="JYL442" s="1"/>
      <c r="JYM442" s="1"/>
      <c r="JYN442" s="1"/>
      <c r="JYO442" s="1"/>
      <c r="JYP442" s="1"/>
      <c r="JYQ442" s="1"/>
      <c r="JYR442" s="1"/>
      <c r="JYS442" s="1"/>
      <c r="JYT442" s="1"/>
      <c r="JYU442" s="1"/>
      <c r="JYV442" s="1"/>
      <c r="JYW442" s="1"/>
      <c r="JYX442" s="1"/>
      <c r="JYY442" s="1"/>
      <c r="JYZ442" s="1"/>
      <c r="JZA442" s="1"/>
      <c r="JZB442" s="1"/>
      <c r="JZC442" s="1"/>
      <c r="JZD442" s="1"/>
      <c r="JZE442" s="1"/>
      <c r="JZF442" s="1"/>
      <c r="JZG442" s="1"/>
      <c r="JZH442" s="1"/>
      <c r="JZI442" s="1"/>
      <c r="JZJ442" s="1"/>
      <c r="JZK442" s="1"/>
      <c r="JZL442" s="1"/>
      <c r="JZM442" s="1"/>
      <c r="JZN442" s="1"/>
      <c r="JZO442" s="1"/>
      <c r="JZP442" s="1"/>
      <c r="JZQ442" s="1"/>
      <c r="JZR442" s="1"/>
      <c r="JZS442" s="1"/>
      <c r="JZT442" s="1"/>
      <c r="JZU442" s="1"/>
      <c r="JZV442" s="1"/>
      <c r="JZW442" s="1"/>
      <c r="JZX442" s="1"/>
      <c r="JZY442" s="1"/>
      <c r="JZZ442" s="1"/>
      <c r="KAA442" s="1"/>
      <c r="KAB442" s="1"/>
      <c r="KAC442" s="1"/>
      <c r="KAD442" s="1"/>
      <c r="KAE442" s="1"/>
      <c r="KAF442" s="1"/>
      <c r="KAG442" s="1"/>
      <c r="KAH442" s="1"/>
      <c r="KAI442" s="1"/>
      <c r="KAJ442" s="1"/>
      <c r="KAK442" s="1"/>
      <c r="KAL442" s="1"/>
      <c r="KAM442" s="1"/>
      <c r="KAN442" s="1"/>
      <c r="KAO442" s="1"/>
      <c r="KAP442" s="1"/>
      <c r="KAQ442" s="1"/>
      <c r="KAR442" s="1"/>
      <c r="KAS442" s="1"/>
      <c r="KAT442" s="1"/>
      <c r="KAU442" s="1"/>
      <c r="KAV442" s="1"/>
      <c r="KAW442" s="1"/>
      <c r="KAX442" s="1"/>
      <c r="KAY442" s="1"/>
      <c r="KAZ442" s="1"/>
      <c r="KBA442" s="1"/>
      <c r="KBB442" s="1"/>
      <c r="KBC442" s="1"/>
      <c r="KBD442" s="1"/>
      <c r="KBE442" s="1"/>
      <c r="KBF442" s="1"/>
      <c r="KBG442" s="1"/>
      <c r="KBH442" s="1"/>
      <c r="KBI442" s="1"/>
      <c r="KBJ442" s="1"/>
      <c r="KBK442" s="1"/>
      <c r="KBL442" s="1"/>
      <c r="KBM442" s="1"/>
      <c r="KBN442" s="1"/>
      <c r="KBO442" s="1"/>
      <c r="KBP442" s="1"/>
      <c r="KBQ442" s="1"/>
      <c r="KBR442" s="1"/>
      <c r="KBS442" s="1"/>
      <c r="KBT442" s="1"/>
      <c r="KBU442" s="1"/>
      <c r="KBV442" s="1"/>
      <c r="KBW442" s="1"/>
      <c r="KBX442" s="1"/>
      <c r="KBY442" s="1"/>
      <c r="KBZ442" s="1"/>
      <c r="KCA442" s="1"/>
      <c r="KCB442" s="1"/>
      <c r="KCC442" s="1"/>
      <c r="KCD442" s="1"/>
      <c r="KCE442" s="1"/>
      <c r="KCF442" s="1"/>
      <c r="KCG442" s="1"/>
      <c r="KCH442" s="1"/>
      <c r="KCI442" s="1"/>
      <c r="KCJ442" s="1"/>
      <c r="KCK442" s="1"/>
      <c r="KCL442" s="1"/>
      <c r="KCM442" s="1"/>
      <c r="KCN442" s="1"/>
      <c r="KCO442" s="1"/>
      <c r="KCP442" s="1"/>
      <c r="KCQ442" s="1"/>
      <c r="KCR442" s="1"/>
      <c r="KCS442" s="1"/>
      <c r="KCT442" s="1"/>
      <c r="KCU442" s="1"/>
      <c r="KCV442" s="1"/>
      <c r="KCW442" s="1"/>
      <c r="KCX442" s="1"/>
      <c r="KCY442" s="1"/>
      <c r="KCZ442" s="1"/>
      <c r="KDA442" s="1"/>
      <c r="KDB442" s="1"/>
      <c r="KDC442" s="1"/>
      <c r="KDD442" s="1"/>
      <c r="KDE442" s="1"/>
      <c r="KDF442" s="1"/>
      <c r="KDG442" s="1"/>
      <c r="KDH442" s="1"/>
      <c r="KDI442" s="1"/>
      <c r="KDJ442" s="1"/>
      <c r="KDK442" s="1"/>
      <c r="KDL442" s="1"/>
      <c r="KDM442" s="1"/>
      <c r="KDN442" s="1"/>
      <c r="KDO442" s="1"/>
      <c r="KDP442" s="1"/>
      <c r="KDQ442" s="1"/>
      <c r="KDR442" s="1"/>
      <c r="KDS442" s="1"/>
      <c r="KDT442" s="1"/>
      <c r="KDU442" s="1"/>
      <c r="KDV442" s="1"/>
      <c r="KDW442" s="1"/>
      <c r="KDX442" s="1"/>
      <c r="KDY442" s="1"/>
      <c r="KDZ442" s="1"/>
      <c r="KEA442" s="1"/>
      <c r="KEB442" s="1"/>
      <c r="KEC442" s="1"/>
      <c r="KED442" s="1"/>
      <c r="KEE442" s="1"/>
      <c r="KEF442" s="1"/>
      <c r="KEG442" s="1"/>
      <c r="KEH442" s="1"/>
      <c r="KEI442" s="1"/>
      <c r="KEJ442" s="1"/>
      <c r="KEK442" s="1"/>
      <c r="KEL442" s="1"/>
      <c r="KEM442" s="1"/>
      <c r="KEN442" s="1"/>
      <c r="KEO442" s="1"/>
      <c r="KEP442" s="1"/>
      <c r="KEQ442" s="1"/>
      <c r="KER442" s="1"/>
      <c r="KES442" s="1"/>
      <c r="KET442" s="1"/>
      <c r="KEU442" s="1"/>
      <c r="KEV442" s="1"/>
      <c r="KEW442" s="1"/>
      <c r="KEX442" s="1"/>
      <c r="KEY442" s="1"/>
      <c r="KEZ442" s="1"/>
      <c r="KFA442" s="1"/>
      <c r="KFB442" s="1"/>
      <c r="KFC442" s="1"/>
      <c r="KFD442" s="1"/>
      <c r="KFE442" s="1"/>
      <c r="KFF442" s="1"/>
      <c r="KFG442" s="1"/>
      <c r="KFH442" s="1"/>
      <c r="KFI442" s="1"/>
      <c r="KFJ442" s="1"/>
      <c r="KFK442" s="1"/>
      <c r="KFL442" s="1"/>
      <c r="KFM442" s="1"/>
      <c r="KFN442" s="1"/>
      <c r="KFO442" s="1"/>
      <c r="KFP442" s="1"/>
      <c r="KFQ442" s="1"/>
      <c r="KFR442" s="1"/>
      <c r="KFS442" s="1"/>
      <c r="KFT442" s="1"/>
      <c r="KFU442" s="1"/>
      <c r="KFV442" s="1"/>
      <c r="KFW442" s="1"/>
      <c r="KFX442" s="1"/>
      <c r="KFY442" s="1"/>
      <c r="KFZ442" s="1"/>
      <c r="KGA442" s="1"/>
      <c r="KGB442" s="1"/>
      <c r="KGC442" s="1"/>
      <c r="KGD442" s="1"/>
      <c r="KGE442" s="1"/>
      <c r="KGF442" s="1"/>
      <c r="KGG442" s="1"/>
      <c r="KGH442" s="1"/>
      <c r="KGI442" s="1"/>
      <c r="KGJ442" s="1"/>
      <c r="KGK442" s="1"/>
      <c r="KGL442" s="1"/>
      <c r="KGM442" s="1"/>
      <c r="KGN442" s="1"/>
      <c r="KGO442" s="1"/>
      <c r="KGP442" s="1"/>
      <c r="KGQ442" s="1"/>
      <c r="KGR442" s="1"/>
      <c r="KGS442" s="1"/>
      <c r="KGT442" s="1"/>
      <c r="KGU442" s="1"/>
      <c r="KGV442" s="1"/>
      <c r="KGW442" s="1"/>
      <c r="KGX442" s="1"/>
      <c r="KGY442" s="1"/>
      <c r="KGZ442" s="1"/>
      <c r="KHA442" s="1"/>
      <c r="KHB442" s="1"/>
      <c r="KHC442" s="1"/>
      <c r="KHD442" s="1"/>
      <c r="KHE442" s="1"/>
      <c r="KHF442" s="1"/>
      <c r="KHG442" s="1"/>
      <c r="KHH442" s="1"/>
      <c r="KHI442" s="1"/>
      <c r="KHJ442" s="1"/>
      <c r="KHK442" s="1"/>
      <c r="KHL442" s="1"/>
      <c r="KHM442" s="1"/>
      <c r="KHN442" s="1"/>
      <c r="KHO442" s="1"/>
      <c r="KHP442" s="1"/>
      <c r="KHQ442" s="1"/>
      <c r="KHR442" s="1"/>
      <c r="KHS442" s="1"/>
      <c r="KHT442" s="1"/>
      <c r="KHU442" s="1"/>
      <c r="KHV442" s="1"/>
      <c r="KHW442" s="1"/>
      <c r="KHX442" s="1"/>
      <c r="KHY442" s="1"/>
      <c r="KHZ442" s="1"/>
      <c r="KIA442" s="1"/>
      <c r="KIB442" s="1"/>
      <c r="KIC442" s="1"/>
      <c r="KID442" s="1"/>
      <c r="KIE442" s="1"/>
      <c r="KIF442" s="1"/>
      <c r="KIG442" s="1"/>
      <c r="KIH442" s="1"/>
      <c r="KII442" s="1"/>
      <c r="KIJ442" s="1"/>
      <c r="KIK442" s="1"/>
      <c r="KIL442" s="1"/>
      <c r="KIM442" s="1"/>
      <c r="KIN442" s="1"/>
      <c r="KIO442" s="1"/>
      <c r="KIP442" s="1"/>
      <c r="KIQ442" s="1"/>
      <c r="KIR442" s="1"/>
      <c r="KIS442" s="1"/>
      <c r="KIT442" s="1"/>
      <c r="KIU442" s="1"/>
      <c r="KIV442" s="1"/>
      <c r="KIW442" s="1"/>
      <c r="KIX442" s="1"/>
      <c r="KIY442" s="1"/>
      <c r="KIZ442" s="1"/>
      <c r="KJA442" s="1"/>
      <c r="KJB442" s="1"/>
      <c r="KJC442" s="1"/>
      <c r="KJD442" s="1"/>
      <c r="KJE442" s="1"/>
      <c r="KJF442" s="1"/>
      <c r="KJG442" s="1"/>
      <c r="KJH442" s="1"/>
      <c r="KJI442" s="1"/>
      <c r="KJJ442" s="1"/>
      <c r="KJK442" s="1"/>
      <c r="KJL442" s="1"/>
      <c r="KJM442" s="1"/>
      <c r="KJN442" s="1"/>
      <c r="KJO442" s="1"/>
      <c r="KJP442" s="1"/>
      <c r="KJQ442" s="1"/>
      <c r="KJR442" s="1"/>
      <c r="KJS442" s="1"/>
      <c r="KJT442" s="1"/>
      <c r="KJU442" s="1"/>
      <c r="KJV442" s="1"/>
      <c r="KJW442" s="1"/>
      <c r="KJX442" s="1"/>
      <c r="KJY442" s="1"/>
      <c r="KJZ442" s="1"/>
      <c r="KKA442" s="1"/>
      <c r="KKB442" s="1"/>
      <c r="KKC442" s="1"/>
      <c r="KKD442" s="1"/>
      <c r="KKE442" s="1"/>
      <c r="KKF442" s="1"/>
      <c r="KKG442" s="1"/>
      <c r="KKH442" s="1"/>
      <c r="KKI442" s="1"/>
      <c r="KKJ442" s="1"/>
      <c r="KKK442" s="1"/>
      <c r="KKL442" s="1"/>
      <c r="KKM442" s="1"/>
      <c r="KKN442" s="1"/>
      <c r="KKO442" s="1"/>
      <c r="KKP442" s="1"/>
      <c r="KKQ442" s="1"/>
      <c r="KKR442" s="1"/>
      <c r="KKS442" s="1"/>
      <c r="KKT442" s="1"/>
      <c r="KKU442" s="1"/>
      <c r="KKV442" s="1"/>
      <c r="KKW442" s="1"/>
      <c r="KKX442" s="1"/>
      <c r="KKY442" s="1"/>
      <c r="KKZ442" s="1"/>
      <c r="KLA442" s="1"/>
      <c r="KLB442" s="1"/>
      <c r="KLC442" s="1"/>
      <c r="KLD442" s="1"/>
      <c r="KLE442" s="1"/>
      <c r="KLF442" s="1"/>
      <c r="KLG442" s="1"/>
      <c r="KLH442" s="1"/>
      <c r="KLI442" s="1"/>
      <c r="KLJ442" s="1"/>
      <c r="KLK442" s="1"/>
      <c r="KLL442" s="1"/>
      <c r="KLM442" s="1"/>
      <c r="KLN442" s="1"/>
      <c r="KLO442" s="1"/>
      <c r="KLP442" s="1"/>
      <c r="KLQ442" s="1"/>
      <c r="KLR442" s="1"/>
      <c r="KLS442" s="1"/>
      <c r="KLT442" s="1"/>
      <c r="KLU442" s="1"/>
      <c r="KLV442" s="1"/>
      <c r="KLW442" s="1"/>
      <c r="KLX442" s="1"/>
      <c r="KLY442" s="1"/>
      <c r="KLZ442" s="1"/>
      <c r="KMA442" s="1"/>
      <c r="KMB442" s="1"/>
      <c r="KMC442" s="1"/>
      <c r="KMD442" s="1"/>
      <c r="KME442" s="1"/>
      <c r="KMF442" s="1"/>
      <c r="KMG442" s="1"/>
      <c r="KMH442" s="1"/>
      <c r="KMI442" s="1"/>
      <c r="KMJ442" s="1"/>
      <c r="KMK442" s="1"/>
      <c r="KML442" s="1"/>
      <c r="KMM442" s="1"/>
      <c r="KMN442" s="1"/>
      <c r="KMO442" s="1"/>
      <c r="KMP442" s="1"/>
      <c r="KMQ442" s="1"/>
      <c r="KMR442" s="1"/>
      <c r="KMS442" s="1"/>
      <c r="KMT442" s="1"/>
      <c r="KMU442" s="1"/>
      <c r="KMV442" s="1"/>
      <c r="KMW442" s="1"/>
      <c r="KMX442" s="1"/>
      <c r="KMY442" s="1"/>
      <c r="KMZ442" s="1"/>
      <c r="KNA442" s="1"/>
      <c r="KNB442" s="1"/>
      <c r="KNC442" s="1"/>
      <c r="KND442" s="1"/>
      <c r="KNE442" s="1"/>
      <c r="KNF442" s="1"/>
      <c r="KNG442" s="1"/>
      <c r="KNH442" s="1"/>
      <c r="KNI442" s="1"/>
      <c r="KNJ442" s="1"/>
      <c r="KNK442" s="1"/>
      <c r="KNL442" s="1"/>
      <c r="KNM442" s="1"/>
      <c r="KNN442" s="1"/>
      <c r="KNO442" s="1"/>
      <c r="KNP442" s="1"/>
      <c r="KNQ442" s="1"/>
      <c r="KNR442" s="1"/>
      <c r="KNS442" s="1"/>
      <c r="KNT442" s="1"/>
      <c r="KNU442" s="1"/>
      <c r="KNV442" s="1"/>
      <c r="KNW442" s="1"/>
      <c r="KNX442" s="1"/>
      <c r="KNY442" s="1"/>
      <c r="KNZ442" s="1"/>
      <c r="KOA442" s="1"/>
      <c r="KOB442" s="1"/>
      <c r="KOC442" s="1"/>
      <c r="KOD442" s="1"/>
      <c r="KOE442" s="1"/>
      <c r="KOF442" s="1"/>
      <c r="KOG442" s="1"/>
      <c r="KOH442" s="1"/>
      <c r="KOI442" s="1"/>
      <c r="KOJ442" s="1"/>
      <c r="KOK442" s="1"/>
      <c r="KOL442" s="1"/>
      <c r="KOM442" s="1"/>
      <c r="KON442" s="1"/>
      <c r="KOO442" s="1"/>
      <c r="KOP442" s="1"/>
      <c r="KOQ442" s="1"/>
      <c r="KOR442" s="1"/>
      <c r="KOS442" s="1"/>
      <c r="KOT442" s="1"/>
      <c r="KOU442" s="1"/>
      <c r="KOV442" s="1"/>
      <c r="KOW442" s="1"/>
      <c r="KOX442" s="1"/>
      <c r="KOY442" s="1"/>
      <c r="KOZ442" s="1"/>
      <c r="KPA442" s="1"/>
      <c r="KPB442" s="1"/>
      <c r="KPC442" s="1"/>
      <c r="KPD442" s="1"/>
      <c r="KPE442" s="1"/>
      <c r="KPF442" s="1"/>
      <c r="KPG442" s="1"/>
      <c r="KPH442" s="1"/>
      <c r="KPI442" s="1"/>
      <c r="KPJ442" s="1"/>
      <c r="KPK442" s="1"/>
      <c r="KPL442" s="1"/>
      <c r="KPM442" s="1"/>
      <c r="KPN442" s="1"/>
      <c r="KPO442" s="1"/>
      <c r="KPP442" s="1"/>
      <c r="KPQ442" s="1"/>
      <c r="KPR442" s="1"/>
      <c r="KPS442" s="1"/>
      <c r="KPT442" s="1"/>
      <c r="KPU442" s="1"/>
      <c r="KPV442" s="1"/>
      <c r="KPW442" s="1"/>
      <c r="KPX442" s="1"/>
      <c r="KPY442" s="1"/>
      <c r="KPZ442" s="1"/>
      <c r="KQA442" s="1"/>
      <c r="KQB442" s="1"/>
      <c r="KQC442" s="1"/>
      <c r="KQD442" s="1"/>
      <c r="KQE442" s="1"/>
      <c r="KQF442" s="1"/>
      <c r="KQG442" s="1"/>
      <c r="KQH442" s="1"/>
      <c r="KQI442" s="1"/>
      <c r="KQJ442" s="1"/>
      <c r="KQK442" s="1"/>
      <c r="KQL442" s="1"/>
      <c r="KQM442" s="1"/>
      <c r="KQN442" s="1"/>
      <c r="KQO442" s="1"/>
      <c r="KQP442" s="1"/>
      <c r="KQQ442" s="1"/>
      <c r="KQR442" s="1"/>
      <c r="KQS442" s="1"/>
      <c r="KQT442" s="1"/>
      <c r="KQU442" s="1"/>
      <c r="KQV442" s="1"/>
      <c r="KQW442" s="1"/>
      <c r="KQX442" s="1"/>
      <c r="KQY442" s="1"/>
      <c r="KQZ442" s="1"/>
      <c r="KRA442" s="1"/>
      <c r="KRB442" s="1"/>
      <c r="KRC442" s="1"/>
      <c r="KRD442" s="1"/>
      <c r="KRE442" s="1"/>
      <c r="KRF442" s="1"/>
      <c r="KRG442" s="1"/>
      <c r="KRH442" s="1"/>
      <c r="KRI442" s="1"/>
      <c r="KRJ442" s="1"/>
      <c r="KRK442" s="1"/>
      <c r="KRL442" s="1"/>
      <c r="KRM442" s="1"/>
      <c r="KRN442" s="1"/>
      <c r="KRO442" s="1"/>
      <c r="KRP442" s="1"/>
      <c r="KRQ442" s="1"/>
      <c r="KRR442" s="1"/>
      <c r="KRS442" s="1"/>
      <c r="KRT442" s="1"/>
      <c r="KRU442" s="1"/>
      <c r="KRV442" s="1"/>
      <c r="KRW442" s="1"/>
      <c r="KRX442" s="1"/>
      <c r="KRY442" s="1"/>
      <c r="KRZ442" s="1"/>
      <c r="KSA442" s="1"/>
      <c r="KSB442" s="1"/>
      <c r="KSC442" s="1"/>
      <c r="KSD442" s="1"/>
      <c r="KSE442" s="1"/>
      <c r="KSF442" s="1"/>
      <c r="KSG442" s="1"/>
      <c r="KSH442" s="1"/>
      <c r="KSI442" s="1"/>
      <c r="KSJ442" s="1"/>
      <c r="KSK442" s="1"/>
      <c r="KSL442" s="1"/>
      <c r="KSM442" s="1"/>
      <c r="KSN442" s="1"/>
      <c r="KSO442" s="1"/>
      <c r="KSP442" s="1"/>
      <c r="KSQ442" s="1"/>
      <c r="KSR442" s="1"/>
      <c r="KSS442" s="1"/>
      <c r="KST442" s="1"/>
      <c r="KSU442" s="1"/>
      <c r="KSV442" s="1"/>
      <c r="KSW442" s="1"/>
      <c r="KSX442" s="1"/>
      <c r="KSY442" s="1"/>
      <c r="KSZ442" s="1"/>
      <c r="KTA442" s="1"/>
      <c r="KTB442" s="1"/>
      <c r="KTC442" s="1"/>
      <c r="KTD442" s="1"/>
      <c r="KTE442" s="1"/>
      <c r="KTF442" s="1"/>
      <c r="KTG442" s="1"/>
      <c r="KTH442" s="1"/>
      <c r="KTI442" s="1"/>
      <c r="KTJ442" s="1"/>
      <c r="KTK442" s="1"/>
      <c r="KTL442" s="1"/>
      <c r="KTM442" s="1"/>
      <c r="KTN442" s="1"/>
      <c r="KTO442" s="1"/>
      <c r="KTP442" s="1"/>
      <c r="KTQ442" s="1"/>
      <c r="KTR442" s="1"/>
      <c r="KTS442" s="1"/>
      <c r="KTT442" s="1"/>
      <c r="KTU442" s="1"/>
      <c r="KTV442" s="1"/>
      <c r="KTW442" s="1"/>
      <c r="KTX442" s="1"/>
      <c r="KTY442" s="1"/>
      <c r="KTZ442" s="1"/>
      <c r="KUA442" s="1"/>
      <c r="KUB442" s="1"/>
      <c r="KUC442" s="1"/>
      <c r="KUD442" s="1"/>
      <c r="KUE442" s="1"/>
      <c r="KUF442" s="1"/>
      <c r="KUG442" s="1"/>
      <c r="KUH442" s="1"/>
      <c r="KUI442" s="1"/>
      <c r="KUJ442" s="1"/>
      <c r="KUK442" s="1"/>
      <c r="KUL442" s="1"/>
      <c r="KUM442" s="1"/>
      <c r="KUN442" s="1"/>
      <c r="KUO442" s="1"/>
      <c r="KUP442" s="1"/>
      <c r="KUQ442" s="1"/>
      <c r="KUR442" s="1"/>
      <c r="KUS442" s="1"/>
      <c r="KUT442" s="1"/>
      <c r="KUU442" s="1"/>
      <c r="KUV442" s="1"/>
      <c r="KUW442" s="1"/>
      <c r="KUX442" s="1"/>
      <c r="KUY442" s="1"/>
      <c r="KUZ442" s="1"/>
      <c r="KVA442" s="1"/>
      <c r="KVB442" s="1"/>
      <c r="KVC442" s="1"/>
      <c r="KVD442" s="1"/>
      <c r="KVE442" s="1"/>
      <c r="KVF442" s="1"/>
      <c r="KVG442" s="1"/>
      <c r="KVH442" s="1"/>
      <c r="KVI442" s="1"/>
      <c r="KVJ442" s="1"/>
      <c r="KVK442" s="1"/>
      <c r="KVL442" s="1"/>
      <c r="KVM442" s="1"/>
      <c r="KVN442" s="1"/>
      <c r="KVO442" s="1"/>
      <c r="KVP442" s="1"/>
      <c r="KVQ442" s="1"/>
      <c r="KVR442" s="1"/>
      <c r="KVS442" s="1"/>
      <c r="KVT442" s="1"/>
      <c r="KVU442" s="1"/>
      <c r="KVV442" s="1"/>
      <c r="KVW442" s="1"/>
      <c r="KVX442" s="1"/>
      <c r="KVY442" s="1"/>
      <c r="KVZ442" s="1"/>
      <c r="KWA442" s="1"/>
      <c r="KWB442" s="1"/>
      <c r="KWC442" s="1"/>
      <c r="KWD442" s="1"/>
      <c r="KWE442" s="1"/>
      <c r="KWF442" s="1"/>
      <c r="KWG442" s="1"/>
      <c r="KWH442" s="1"/>
      <c r="KWI442" s="1"/>
      <c r="KWJ442" s="1"/>
      <c r="KWK442" s="1"/>
      <c r="KWL442" s="1"/>
      <c r="KWM442" s="1"/>
      <c r="KWN442" s="1"/>
      <c r="KWO442" s="1"/>
      <c r="KWP442" s="1"/>
      <c r="KWQ442" s="1"/>
      <c r="KWR442" s="1"/>
      <c r="KWS442" s="1"/>
      <c r="KWT442" s="1"/>
      <c r="KWU442" s="1"/>
      <c r="KWV442" s="1"/>
      <c r="KWW442" s="1"/>
      <c r="KWX442" s="1"/>
      <c r="KWY442" s="1"/>
      <c r="KWZ442" s="1"/>
      <c r="KXA442" s="1"/>
      <c r="KXB442" s="1"/>
      <c r="KXC442" s="1"/>
      <c r="KXD442" s="1"/>
      <c r="KXE442" s="1"/>
      <c r="KXF442" s="1"/>
      <c r="KXG442" s="1"/>
      <c r="KXH442" s="1"/>
      <c r="KXI442" s="1"/>
      <c r="KXJ442" s="1"/>
      <c r="KXK442" s="1"/>
      <c r="KXL442" s="1"/>
      <c r="KXM442" s="1"/>
      <c r="KXN442" s="1"/>
      <c r="KXO442" s="1"/>
      <c r="KXP442" s="1"/>
      <c r="KXQ442" s="1"/>
      <c r="KXR442" s="1"/>
      <c r="KXS442" s="1"/>
      <c r="KXT442" s="1"/>
      <c r="KXU442" s="1"/>
      <c r="KXV442" s="1"/>
      <c r="KXW442" s="1"/>
      <c r="KXX442" s="1"/>
      <c r="KXY442" s="1"/>
      <c r="KXZ442" s="1"/>
      <c r="KYA442" s="1"/>
      <c r="KYB442" s="1"/>
      <c r="KYC442" s="1"/>
      <c r="KYD442" s="1"/>
      <c r="KYE442" s="1"/>
      <c r="KYF442" s="1"/>
      <c r="KYG442" s="1"/>
      <c r="KYH442" s="1"/>
      <c r="KYI442" s="1"/>
      <c r="KYJ442" s="1"/>
      <c r="KYK442" s="1"/>
      <c r="KYL442" s="1"/>
      <c r="KYM442" s="1"/>
      <c r="KYN442" s="1"/>
      <c r="KYO442" s="1"/>
      <c r="KYP442" s="1"/>
      <c r="KYQ442" s="1"/>
      <c r="KYR442" s="1"/>
      <c r="KYS442" s="1"/>
      <c r="KYT442" s="1"/>
      <c r="KYU442" s="1"/>
      <c r="KYV442" s="1"/>
      <c r="KYW442" s="1"/>
      <c r="KYX442" s="1"/>
      <c r="KYY442" s="1"/>
      <c r="KYZ442" s="1"/>
      <c r="KZA442" s="1"/>
      <c r="KZB442" s="1"/>
      <c r="KZC442" s="1"/>
      <c r="KZD442" s="1"/>
      <c r="KZE442" s="1"/>
      <c r="KZF442" s="1"/>
      <c r="KZG442" s="1"/>
      <c r="KZH442" s="1"/>
      <c r="KZI442" s="1"/>
      <c r="KZJ442" s="1"/>
      <c r="KZK442" s="1"/>
      <c r="KZL442" s="1"/>
      <c r="KZM442" s="1"/>
      <c r="KZN442" s="1"/>
      <c r="KZO442" s="1"/>
      <c r="KZP442" s="1"/>
      <c r="KZQ442" s="1"/>
      <c r="KZR442" s="1"/>
      <c r="KZS442" s="1"/>
      <c r="KZT442" s="1"/>
      <c r="KZU442" s="1"/>
      <c r="KZV442" s="1"/>
      <c r="KZW442" s="1"/>
      <c r="KZX442" s="1"/>
      <c r="KZY442" s="1"/>
      <c r="KZZ442" s="1"/>
      <c r="LAA442" s="1"/>
      <c r="LAB442" s="1"/>
      <c r="LAC442" s="1"/>
      <c r="LAD442" s="1"/>
      <c r="LAE442" s="1"/>
      <c r="LAF442" s="1"/>
      <c r="LAG442" s="1"/>
      <c r="LAH442" s="1"/>
      <c r="LAI442" s="1"/>
      <c r="LAJ442" s="1"/>
      <c r="LAK442" s="1"/>
      <c r="LAL442" s="1"/>
      <c r="LAM442" s="1"/>
      <c r="LAN442" s="1"/>
      <c r="LAO442" s="1"/>
      <c r="LAP442" s="1"/>
      <c r="LAQ442" s="1"/>
      <c r="LAR442" s="1"/>
      <c r="LAS442" s="1"/>
      <c r="LAT442" s="1"/>
      <c r="LAU442" s="1"/>
      <c r="LAV442" s="1"/>
      <c r="LAW442" s="1"/>
      <c r="LAX442" s="1"/>
      <c r="LAY442" s="1"/>
      <c r="LAZ442" s="1"/>
      <c r="LBA442" s="1"/>
      <c r="LBB442" s="1"/>
      <c r="LBC442" s="1"/>
      <c r="LBD442" s="1"/>
      <c r="LBE442" s="1"/>
      <c r="LBF442" s="1"/>
      <c r="LBG442" s="1"/>
      <c r="LBH442" s="1"/>
      <c r="LBI442" s="1"/>
      <c r="LBJ442" s="1"/>
      <c r="LBK442" s="1"/>
      <c r="LBL442" s="1"/>
      <c r="LBM442" s="1"/>
      <c r="LBN442" s="1"/>
      <c r="LBO442" s="1"/>
      <c r="LBP442" s="1"/>
      <c r="LBQ442" s="1"/>
      <c r="LBR442" s="1"/>
      <c r="LBS442" s="1"/>
      <c r="LBT442" s="1"/>
      <c r="LBU442" s="1"/>
      <c r="LBV442" s="1"/>
      <c r="LBW442" s="1"/>
      <c r="LBX442" s="1"/>
      <c r="LBY442" s="1"/>
      <c r="LBZ442" s="1"/>
      <c r="LCA442" s="1"/>
      <c r="LCB442" s="1"/>
      <c r="LCC442" s="1"/>
      <c r="LCD442" s="1"/>
      <c r="LCE442" s="1"/>
      <c r="LCF442" s="1"/>
      <c r="LCG442" s="1"/>
      <c r="LCH442" s="1"/>
      <c r="LCI442" s="1"/>
      <c r="LCJ442" s="1"/>
      <c r="LCK442" s="1"/>
      <c r="LCL442" s="1"/>
      <c r="LCM442" s="1"/>
      <c r="LCN442" s="1"/>
      <c r="LCO442" s="1"/>
      <c r="LCP442" s="1"/>
      <c r="LCQ442" s="1"/>
      <c r="LCR442" s="1"/>
      <c r="LCS442" s="1"/>
      <c r="LCT442" s="1"/>
      <c r="LCU442" s="1"/>
      <c r="LCV442" s="1"/>
      <c r="LCW442" s="1"/>
      <c r="LCX442" s="1"/>
      <c r="LCY442" s="1"/>
      <c r="LCZ442" s="1"/>
      <c r="LDA442" s="1"/>
      <c r="LDB442" s="1"/>
      <c r="LDC442" s="1"/>
      <c r="LDD442" s="1"/>
      <c r="LDE442" s="1"/>
      <c r="LDF442" s="1"/>
      <c r="LDG442" s="1"/>
      <c r="LDH442" s="1"/>
      <c r="LDI442" s="1"/>
      <c r="LDJ442" s="1"/>
      <c r="LDK442" s="1"/>
      <c r="LDL442" s="1"/>
      <c r="LDM442" s="1"/>
      <c r="LDN442" s="1"/>
      <c r="LDO442" s="1"/>
      <c r="LDP442" s="1"/>
      <c r="LDQ442" s="1"/>
      <c r="LDR442" s="1"/>
      <c r="LDS442" s="1"/>
      <c r="LDT442" s="1"/>
      <c r="LDU442" s="1"/>
      <c r="LDV442" s="1"/>
      <c r="LDW442" s="1"/>
      <c r="LDX442" s="1"/>
      <c r="LDY442" s="1"/>
      <c r="LDZ442" s="1"/>
      <c r="LEA442" s="1"/>
      <c r="LEB442" s="1"/>
      <c r="LEC442" s="1"/>
      <c r="LED442" s="1"/>
      <c r="LEE442" s="1"/>
      <c r="LEF442" s="1"/>
      <c r="LEG442" s="1"/>
      <c r="LEH442" s="1"/>
      <c r="LEI442" s="1"/>
      <c r="LEJ442" s="1"/>
      <c r="LEK442" s="1"/>
      <c r="LEL442" s="1"/>
      <c r="LEM442" s="1"/>
      <c r="LEN442" s="1"/>
      <c r="LEO442" s="1"/>
      <c r="LEP442" s="1"/>
      <c r="LEQ442" s="1"/>
      <c r="LER442" s="1"/>
      <c r="LES442" s="1"/>
      <c r="LET442" s="1"/>
      <c r="LEU442" s="1"/>
      <c r="LEV442" s="1"/>
      <c r="LEW442" s="1"/>
      <c r="LEX442" s="1"/>
      <c r="LEY442" s="1"/>
      <c r="LEZ442" s="1"/>
      <c r="LFA442" s="1"/>
      <c r="LFB442" s="1"/>
      <c r="LFC442" s="1"/>
      <c r="LFD442" s="1"/>
      <c r="LFE442" s="1"/>
      <c r="LFF442" s="1"/>
      <c r="LFG442" s="1"/>
      <c r="LFH442" s="1"/>
      <c r="LFI442" s="1"/>
      <c r="LFJ442" s="1"/>
      <c r="LFK442" s="1"/>
      <c r="LFL442" s="1"/>
      <c r="LFM442" s="1"/>
      <c r="LFN442" s="1"/>
      <c r="LFO442" s="1"/>
      <c r="LFP442" s="1"/>
      <c r="LFQ442" s="1"/>
      <c r="LFR442" s="1"/>
      <c r="LFS442" s="1"/>
      <c r="LFT442" s="1"/>
      <c r="LFU442" s="1"/>
      <c r="LFV442" s="1"/>
      <c r="LFW442" s="1"/>
      <c r="LFX442" s="1"/>
      <c r="LFY442" s="1"/>
      <c r="LFZ442" s="1"/>
      <c r="LGA442" s="1"/>
      <c r="LGB442" s="1"/>
      <c r="LGC442" s="1"/>
      <c r="LGD442" s="1"/>
      <c r="LGE442" s="1"/>
      <c r="LGF442" s="1"/>
      <c r="LGG442" s="1"/>
      <c r="LGH442" s="1"/>
      <c r="LGI442" s="1"/>
      <c r="LGJ442" s="1"/>
      <c r="LGK442" s="1"/>
      <c r="LGL442" s="1"/>
      <c r="LGM442" s="1"/>
      <c r="LGN442" s="1"/>
      <c r="LGO442" s="1"/>
      <c r="LGP442" s="1"/>
      <c r="LGQ442" s="1"/>
      <c r="LGR442" s="1"/>
      <c r="LGS442" s="1"/>
      <c r="LGT442" s="1"/>
      <c r="LGU442" s="1"/>
      <c r="LGV442" s="1"/>
      <c r="LGW442" s="1"/>
      <c r="LGX442" s="1"/>
      <c r="LGY442" s="1"/>
      <c r="LGZ442" s="1"/>
      <c r="LHA442" s="1"/>
      <c r="LHB442" s="1"/>
      <c r="LHC442" s="1"/>
      <c r="LHD442" s="1"/>
      <c r="LHE442" s="1"/>
      <c r="LHF442" s="1"/>
      <c r="LHG442" s="1"/>
      <c r="LHH442" s="1"/>
      <c r="LHI442" s="1"/>
      <c r="LHJ442" s="1"/>
      <c r="LHK442" s="1"/>
      <c r="LHL442" s="1"/>
      <c r="LHM442" s="1"/>
      <c r="LHN442" s="1"/>
      <c r="LHO442" s="1"/>
      <c r="LHP442" s="1"/>
      <c r="LHQ442" s="1"/>
      <c r="LHR442" s="1"/>
      <c r="LHS442" s="1"/>
      <c r="LHT442" s="1"/>
      <c r="LHU442" s="1"/>
      <c r="LHV442" s="1"/>
      <c r="LHW442" s="1"/>
      <c r="LHX442" s="1"/>
      <c r="LHY442" s="1"/>
      <c r="LHZ442" s="1"/>
      <c r="LIA442" s="1"/>
      <c r="LIB442" s="1"/>
      <c r="LIC442" s="1"/>
      <c r="LID442" s="1"/>
      <c r="LIE442" s="1"/>
      <c r="LIF442" s="1"/>
      <c r="LIG442" s="1"/>
      <c r="LIH442" s="1"/>
      <c r="LII442" s="1"/>
      <c r="LIJ442" s="1"/>
      <c r="LIK442" s="1"/>
      <c r="LIL442" s="1"/>
      <c r="LIM442" s="1"/>
      <c r="LIN442" s="1"/>
      <c r="LIO442" s="1"/>
      <c r="LIP442" s="1"/>
      <c r="LIQ442" s="1"/>
      <c r="LIR442" s="1"/>
      <c r="LIS442" s="1"/>
      <c r="LIT442" s="1"/>
      <c r="LIU442" s="1"/>
      <c r="LIV442" s="1"/>
      <c r="LIW442" s="1"/>
      <c r="LIX442" s="1"/>
      <c r="LIY442" s="1"/>
      <c r="LIZ442" s="1"/>
      <c r="LJA442" s="1"/>
      <c r="LJB442" s="1"/>
      <c r="LJC442" s="1"/>
      <c r="LJD442" s="1"/>
      <c r="LJE442" s="1"/>
      <c r="LJF442" s="1"/>
      <c r="LJG442" s="1"/>
      <c r="LJH442" s="1"/>
      <c r="LJI442" s="1"/>
      <c r="LJJ442" s="1"/>
      <c r="LJK442" s="1"/>
      <c r="LJL442" s="1"/>
      <c r="LJM442" s="1"/>
      <c r="LJN442" s="1"/>
      <c r="LJO442" s="1"/>
      <c r="LJP442" s="1"/>
      <c r="LJQ442" s="1"/>
      <c r="LJR442" s="1"/>
      <c r="LJS442" s="1"/>
      <c r="LJT442" s="1"/>
      <c r="LJU442" s="1"/>
      <c r="LJV442" s="1"/>
      <c r="LJW442" s="1"/>
      <c r="LJX442" s="1"/>
      <c r="LJY442" s="1"/>
      <c r="LJZ442" s="1"/>
      <c r="LKA442" s="1"/>
      <c r="LKB442" s="1"/>
      <c r="LKC442" s="1"/>
      <c r="LKD442" s="1"/>
      <c r="LKE442" s="1"/>
      <c r="LKF442" s="1"/>
      <c r="LKG442" s="1"/>
      <c r="LKH442" s="1"/>
      <c r="LKI442" s="1"/>
      <c r="LKJ442" s="1"/>
      <c r="LKK442" s="1"/>
      <c r="LKL442" s="1"/>
      <c r="LKM442" s="1"/>
      <c r="LKN442" s="1"/>
      <c r="LKO442" s="1"/>
      <c r="LKP442" s="1"/>
      <c r="LKQ442" s="1"/>
      <c r="LKR442" s="1"/>
      <c r="LKS442" s="1"/>
      <c r="LKT442" s="1"/>
      <c r="LKU442" s="1"/>
      <c r="LKV442" s="1"/>
      <c r="LKW442" s="1"/>
      <c r="LKX442" s="1"/>
      <c r="LKY442" s="1"/>
      <c r="LKZ442" s="1"/>
      <c r="LLA442" s="1"/>
      <c r="LLB442" s="1"/>
      <c r="LLC442" s="1"/>
      <c r="LLD442" s="1"/>
      <c r="LLE442" s="1"/>
      <c r="LLF442" s="1"/>
      <c r="LLG442" s="1"/>
      <c r="LLH442" s="1"/>
      <c r="LLI442" s="1"/>
      <c r="LLJ442" s="1"/>
      <c r="LLK442" s="1"/>
      <c r="LLL442" s="1"/>
      <c r="LLM442" s="1"/>
      <c r="LLN442" s="1"/>
      <c r="LLO442" s="1"/>
      <c r="LLP442" s="1"/>
      <c r="LLQ442" s="1"/>
      <c r="LLR442" s="1"/>
      <c r="LLS442" s="1"/>
      <c r="LLT442" s="1"/>
      <c r="LLU442" s="1"/>
      <c r="LLV442" s="1"/>
      <c r="LLW442" s="1"/>
      <c r="LLX442" s="1"/>
      <c r="LLY442" s="1"/>
      <c r="LLZ442" s="1"/>
      <c r="LMA442" s="1"/>
      <c r="LMB442" s="1"/>
      <c r="LMC442" s="1"/>
      <c r="LMD442" s="1"/>
      <c r="LME442" s="1"/>
      <c r="LMF442" s="1"/>
      <c r="LMG442" s="1"/>
      <c r="LMH442" s="1"/>
      <c r="LMI442" s="1"/>
      <c r="LMJ442" s="1"/>
      <c r="LMK442" s="1"/>
      <c r="LML442" s="1"/>
      <c r="LMM442" s="1"/>
      <c r="LMN442" s="1"/>
      <c r="LMO442" s="1"/>
      <c r="LMP442" s="1"/>
      <c r="LMQ442" s="1"/>
      <c r="LMR442" s="1"/>
      <c r="LMS442" s="1"/>
      <c r="LMT442" s="1"/>
      <c r="LMU442" s="1"/>
      <c r="LMV442" s="1"/>
      <c r="LMW442" s="1"/>
      <c r="LMX442" s="1"/>
      <c r="LMY442" s="1"/>
      <c r="LMZ442" s="1"/>
      <c r="LNA442" s="1"/>
      <c r="LNB442" s="1"/>
      <c r="LNC442" s="1"/>
      <c r="LND442" s="1"/>
      <c r="LNE442" s="1"/>
      <c r="LNF442" s="1"/>
      <c r="LNG442" s="1"/>
      <c r="LNH442" s="1"/>
      <c r="LNI442" s="1"/>
      <c r="LNJ442" s="1"/>
      <c r="LNK442" s="1"/>
      <c r="LNL442" s="1"/>
      <c r="LNM442" s="1"/>
      <c r="LNN442" s="1"/>
      <c r="LNO442" s="1"/>
      <c r="LNP442" s="1"/>
      <c r="LNQ442" s="1"/>
      <c r="LNR442" s="1"/>
      <c r="LNS442" s="1"/>
      <c r="LNT442" s="1"/>
      <c r="LNU442" s="1"/>
      <c r="LNV442" s="1"/>
      <c r="LNW442" s="1"/>
      <c r="LNX442" s="1"/>
      <c r="LNY442" s="1"/>
      <c r="LNZ442" s="1"/>
      <c r="LOA442" s="1"/>
      <c r="LOB442" s="1"/>
      <c r="LOC442" s="1"/>
      <c r="LOD442" s="1"/>
      <c r="LOE442" s="1"/>
      <c r="LOF442" s="1"/>
      <c r="LOG442" s="1"/>
      <c r="LOH442" s="1"/>
      <c r="LOI442" s="1"/>
      <c r="LOJ442" s="1"/>
      <c r="LOK442" s="1"/>
      <c r="LOL442" s="1"/>
      <c r="LOM442" s="1"/>
      <c r="LON442" s="1"/>
      <c r="LOO442" s="1"/>
      <c r="LOP442" s="1"/>
      <c r="LOQ442" s="1"/>
      <c r="LOR442" s="1"/>
      <c r="LOS442" s="1"/>
      <c r="LOT442" s="1"/>
      <c r="LOU442" s="1"/>
      <c r="LOV442" s="1"/>
      <c r="LOW442" s="1"/>
      <c r="LOX442" s="1"/>
      <c r="LOY442" s="1"/>
      <c r="LOZ442" s="1"/>
      <c r="LPA442" s="1"/>
      <c r="LPB442" s="1"/>
      <c r="LPC442" s="1"/>
      <c r="LPD442" s="1"/>
      <c r="LPE442" s="1"/>
      <c r="LPF442" s="1"/>
      <c r="LPG442" s="1"/>
      <c r="LPH442" s="1"/>
      <c r="LPI442" s="1"/>
      <c r="LPJ442" s="1"/>
      <c r="LPK442" s="1"/>
      <c r="LPL442" s="1"/>
      <c r="LPM442" s="1"/>
      <c r="LPN442" s="1"/>
      <c r="LPO442" s="1"/>
      <c r="LPP442" s="1"/>
      <c r="LPQ442" s="1"/>
      <c r="LPR442" s="1"/>
      <c r="LPS442" s="1"/>
      <c r="LPT442" s="1"/>
      <c r="LPU442" s="1"/>
      <c r="LPV442" s="1"/>
      <c r="LPW442" s="1"/>
      <c r="LPX442" s="1"/>
      <c r="LPY442" s="1"/>
      <c r="LPZ442" s="1"/>
      <c r="LQA442" s="1"/>
      <c r="LQB442" s="1"/>
      <c r="LQC442" s="1"/>
      <c r="LQD442" s="1"/>
      <c r="LQE442" s="1"/>
      <c r="LQF442" s="1"/>
      <c r="LQG442" s="1"/>
      <c r="LQH442" s="1"/>
      <c r="LQI442" s="1"/>
      <c r="LQJ442" s="1"/>
      <c r="LQK442" s="1"/>
      <c r="LQL442" s="1"/>
      <c r="LQM442" s="1"/>
      <c r="LQN442" s="1"/>
      <c r="LQO442" s="1"/>
      <c r="LQP442" s="1"/>
      <c r="LQQ442" s="1"/>
      <c r="LQR442" s="1"/>
      <c r="LQS442" s="1"/>
      <c r="LQT442" s="1"/>
      <c r="LQU442" s="1"/>
      <c r="LQV442" s="1"/>
      <c r="LQW442" s="1"/>
      <c r="LQX442" s="1"/>
      <c r="LQY442" s="1"/>
      <c r="LQZ442" s="1"/>
      <c r="LRA442" s="1"/>
      <c r="LRB442" s="1"/>
      <c r="LRC442" s="1"/>
      <c r="LRD442" s="1"/>
      <c r="LRE442" s="1"/>
      <c r="LRF442" s="1"/>
      <c r="LRG442" s="1"/>
      <c r="LRH442" s="1"/>
      <c r="LRI442" s="1"/>
      <c r="LRJ442" s="1"/>
      <c r="LRK442" s="1"/>
      <c r="LRL442" s="1"/>
      <c r="LRM442" s="1"/>
      <c r="LRN442" s="1"/>
      <c r="LRO442" s="1"/>
      <c r="LRP442" s="1"/>
      <c r="LRQ442" s="1"/>
      <c r="LRR442" s="1"/>
      <c r="LRS442" s="1"/>
      <c r="LRT442" s="1"/>
      <c r="LRU442" s="1"/>
      <c r="LRV442" s="1"/>
      <c r="LRW442" s="1"/>
      <c r="LRX442" s="1"/>
      <c r="LRY442" s="1"/>
      <c r="LRZ442" s="1"/>
      <c r="LSA442" s="1"/>
      <c r="LSB442" s="1"/>
      <c r="LSC442" s="1"/>
      <c r="LSD442" s="1"/>
      <c r="LSE442" s="1"/>
      <c r="LSF442" s="1"/>
      <c r="LSG442" s="1"/>
      <c r="LSH442" s="1"/>
      <c r="LSI442" s="1"/>
      <c r="LSJ442" s="1"/>
      <c r="LSK442" s="1"/>
      <c r="LSL442" s="1"/>
      <c r="LSM442" s="1"/>
      <c r="LSN442" s="1"/>
      <c r="LSO442" s="1"/>
      <c r="LSP442" s="1"/>
      <c r="LSQ442" s="1"/>
      <c r="LSR442" s="1"/>
      <c r="LSS442" s="1"/>
      <c r="LST442" s="1"/>
      <c r="LSU442" s="1"/>
      <c r="LSV442" s="1"/>
      <c r="LSW442" s="1"/>
      <c r="LSX442" s="1"/>
      <c r="LSY442" s="1"/>
      <c r="LSZ442" s="1"/>
      <c r="LTA442" s="1"/>
      <c r="LTB442" s="1"/>
      <c r="LTC442" s="1"/>
      <c r="LTD442" s="1"/>
      <c r="LTE442" s="1"/>
      <c r="LTF442" s="1"/>
      <c r="LTG442" s="1"/>
      <c r="LTH442" s="1"/>
      <c r="LTI442" s="1"/>
      <c r="LTJ442" s="1"/>
      <c r="LTK442" s="1"/>
      <c r="LTL442" s="1"/>
      <c r="LTM442" s="1"/>
      <c r="LTN442" s="1"/>
      <c r="LTO442" s="1"/>
      <c r="LTP442" s="1"/>
      <c r="LTQ442" s="1"/>
      <c r="LTR442" s="1"/>
      <c r="LTS442" s="1"/>
      <c r="LTT442" s="1"/>
      <c r="LTU442" s="1"/>
      <c r="LTV442" s="1"/>
      <c r="LTW442" s="1"/>
      <c r="LTX442" s="1"/>
      <c r="LTY442" s="1"/>
      <c r="LTZ442" s="1"/>
      <c r="LUA442" s="1"/>
      <c r="LUB442" s="1"/>
      <c r="LUC442" s="1"/>
      <c r="LUD442" s="1"/>
      <c r="LUE442" s="1"/>
      <c r="LUF442" s="1"/>
      <c r="LUG442" s="1"/>
      <c r="LUH442" s="1"/>
      <c r="LUI442" s="1"/>
      <c r="LUJ442" s="1"/>
      <c r="LUK442" s="1"/>
      <c r="LUL442" s="1"/>
      <c r="LUM442" s="1"/>
      <c r="LUN442" s="1"/>
      <c r="LUO442" s="1"/>
      <c r="LUP442" s="1"/>
      <c r="LUQ442" s="1"/>
      <c r="LUR442" s="1"/>
      <c r="LUS442" s="1"/>
      <c r="LUT442" s="1"/>
      <c r="LUU442" s="1"/>
      <c r="LUV442" s="1"/>
      <c r="LUW442" s="1"/>
      <c r="LUX442" s="1"/>
      <c r="LUY442" s="1"/>
      <c r="LUZ442" s="1"/>
      <c r="LVA442" s="1"/>
      <c r="LVB442" s="1"/>
      <c r="LVC442" s="1"/>
      <c r="LVD442" s="1"/>
      <c r="LVE442" s="1"/>
      <c r="LVF442" s="1"/>
      <c r="LVG442" s="1"/>
      <c r="LVH442" s="1"/>
      <c r="LVI442" s="1"/>
      <c r="LVJ442" s="1"/>
      <c r="LVK442" s="1"/>
      <c r="LVL442" s="1"/>
      <c r="LVM442" s="1"/>
      <c r="LVN442" s="1"/>
      <c r="LVO442" s="1"/>
      <c r="LVP442" s="1"/>
      <c r="LVQ442" s="1"/>
      <c r="LVR442" s="1"/>
      <c r="LVS442" s="1"/>
      <c r="LVT442" s="1"/>
      <c r="LVU442" s="1"/>
      <c r="LVV442" s="1"/>
      <c r="LVW442" s="1"/>
      <c r="LVX442" s="1"/>
      <c r="LVY442" s="1"/>
      <c r="LVZ442" s="1"/>
      <c r="LWA442" s="1"/>
      <c r="LWB442" s="1"/>
      <c r="LWC442" s="1"/>
      <c r="LWD442" s="1"/>
      <c r="LWE442" s="1"/>
      <c r="LWF442" s="1"/>
      <c r="LWG442" s="1"/>
      <c r="LWH442" s="1"/>
      <c r="LWI442" s="1"/>
      <c r="LWJ442" s="1"/>
      <c r="LWK442" s="1"/>
      <c r="LWL442" s="1"/>
      <c r="LWM442" s="1"/>
      <c r="LWN442" s="1"/>
      <c r="LWO442" s="1"/>
      <c r="LWP442" s="1"/>
      <c r="LWQ442" s="1"/>
      <c r="LWR442" s="1"/>
      <c r="LWS442" s="1"/>
      <c r="LWT442" s="1"/>
      <c r="LWU442" s="1"/>
      <c r="LWV442" s="1"/>
      <c r="LWW442" s="1"/>
      <c r="LWX442" s="1"/>
      <c r="LWY442" s="1"/>
      <c r="LWZ442" s="1"/>
      <c r="LXA442" s="1"/>
      <c r="LXB442" s="1"/>
      <c r="LXC442" s="1"/>
      <c r="LXD442" s="1"/>
      <c r="LXE442" s="1"/>
      <c r="LXF442" s="1"/>
      <c r="LXG442" s="1"/>
      <c r="LXH442" s="1"/>
      <c r="LXI442" s="1"/>
      <c r="LXJ442" s="1"/>
      <c r="LXK442" s="1"/>
      <c r="LXL442" s="1"/>
      <c r="LXM442" s="1"/>
      <c r="LXN442" s="1"/>
      <c r="LXO442" s="1"/>
      <c r="LXP442" s="1"/>
      <c r="LXQ442" s="1"/>
      <c r="LXR442" s="1"/>
      <c r="LXS442" s="1"/>
      <c r="LXT442" s="1"/>
      <c r="LXU442" s="1"/>
      <c r="LXV442" s="1"/>
      <c r="LXW442" s="1"/>
      <c r="LXX442" s="1"/>
      <c r="LXY442" s="1"/>
      <c r="LXZ442" s="1"/>
      <c r="LYA442" s="1"/>
      <c r="LYB442" s="1"/>
      <c r="LYC442" s="1"/>
      <c r="LYD442" s="1"/>
      <c r="LYE442" s="1"/>
      <c r="LYF442" s="1"/>
      <c r="LYG442" s="1"/>
      <c r="LYH442" s="1"/>
      <c r="LYI442" s="1"/>
      <c r="LYJ442" s="1"/>
      <c r="LYK442" s="1"/>
      <c r="LYL442" s="1"/>
      <c r="LYM442" s="1"/>
      <c r="LYN442" s="1"/>
      <c r="LYO442" s="1"/>
      <c r="LYP442" s="1"/>
      <c r="LYQ442" s="1"/>
      <c r="LYR442" s="1"/>
      <c r="LYS442" s="1"/>
      <c r="LYT442" s="1"/>
      <c r="LYU442" s="1"/>
      <c r="LYV442" s="1"/>
      <c r="LYW442" s="1"/>
      <c r="LYX442" s="1"/>
      <c r="LYY442" s="1"/>
      <c r="LYZ442" s="1"/>
      <c r="LZA442" s="1"/>
      <c r="LZB442" s="1"/>
      <c r="LZC442" s="1"/>
      <c r="LZD442" s="1"/>
      <c r="LZE442" s="1"/>
      <c r="LZF442" s="1"/>
      <c r="LZG442" s="1"/>
      <c r="LZH442" s="1"/>
      <c r="LZI442" s="1"/>
      <c r="LZJ442" s="1"/>
      <c r="LZK442" s="1"/>
      <c r="LZL442" s="1"/>
      <c r="LZM442" s="1"/>
      <c r="LZN442" s="1"/>
      <c r="LZO442" s="1"/>
      <c r="LZP442" s="1"/>
      <c r="LZQ442" s="1"/>
      <c r="LZR442" s="1"/>
      <c r="LZS442" s="1"/>
      <c r="LZT442" s="1"/>
      <c r="LZU442" s="1"/>
      <c r="LZV442" s="1"/>
      <c r="LZW442" s="1"/>
      <c r="LZX442" s="1"/>
      <c r="LZY442" s="1"/>
      <c r="LZZ442" s="1"/>
      <c r="MAA442" s="1"/>
      <c r="MAB442" s="1"/>
      <c r="MAC442" s="1"/>
      <c r="MAD442" s="1"/>
      <c r="MAE442" s="1"/>
      <c r="MAF442" s="1"/>
      <c r="MAG442" s="1"/>
      <c r="MAH442" s="1"/>
      <c r="MAI442" s="1"/>
      <c r="MAJ442" s="1"/>
      <c r="MAK442" s="1"/>
      <c r="MAL442" s="1"/>
      <c r="MAM442" s="1"/>
      <c r="MAN442" s="1"/>
      <c r="MAO442" s="1"/>
      <c r="MAP442" s="1"/>
      <c r="MAQ442" s="1"/>
      <c r="MAR442" s="1"/>
      <c r="MAS442" s="1"/>
      <c r="MAT442" s="1"/>
      <c r="MAU442" s="1"/>
      <c r="MAV442" s="1"/>
      <c r="MAW442" s="1"/>
      <c r="MAX442" s="1"/>
      <c r="MAY442" s="1"/>
      <c r="MAZ442" s="1"/>
      <c r="MBA442" s="1"/>
      <c r="MBB442" s="1"/>
      <c r="MBC442" s="1"/>
      <c r="MBD442" s="1"/>
      <c r="MBE442" s="1"/>
      <c r="MBF442" s="1"/>
      <c r="MBG442" s="1"/>
      <c r="MBH442" s="1"/>
      <c r="MBI442" s="1"/>
      <c r="MBJ442" s="1"/>
      <c r="MBK442" s="1"/>
      <c r="MBL442" s="1"/>
      <c r="MBM442" s="1"/>
      <c r="MBN442" s="1"/>
      <c r="MBO442" s="1"/>
      <c r="MBP442" s="1"/>
      <c r="MBQ442" s="1"/>
      <c r="MBR442" s="1"/>
      <c r="MBS442" s="1"/>
      <c r="MBT442" s="1"/>
      <c r="MBU442" s="1"/>
      <c r="MBV442" s="1"/>
      <c r="MBW442" s="1"/>
      <c r="MBX442" s="1"/>
      <c r="MBY442" s="1"/>
      <c r="MBZ442" s="1"/>
      <c r="MCA442" s="1"/>
      <c r="MCB442" s="1"/>
      <c r="MCC442" s="1"/>
      <c r="MCD442" s="1"/>
      <c r="MCE442" s="1"/>
      <c r="MCF442" s="1"/>
      <c r="MCG442" s="1"/>
      <c r="MCH442" s="1"/>
      <c r="MCI442" s="1"/>
      <c r="MCJ442" s="1"/>
      <c r="MCK442" s="1"/>
      <c r="MCL442" s="1"/>
      <c r="MCM442" s="1"/>
      <c r="MCN442" s="1"/>
      <c r="MCO442" s="1"/>
      <c r="MCP442" s="1"/>
      <c r="MCQ442" s="1"/>
      <c r="MCR442" s="1"/>
      <c r="MCS442" s="1"/>
      <c r="MCT442" s="1"/>
      <c r="MCU442" s="1"/>
      <c r="MCV442" s="1"/>
      <c r="MCW442" s="1"/>
      <c r="MCX442" s="1"/>
      <c r="MCY442" s="1"/>
      <c r="MCZ442" s="1"/>
      <c r="MDA442" s="1"/>
      <c r="MDB442" s="1"/>
      <c r="MDC442" s="1"/>
      <c r="MDD442" s="1"/>
      <c r="MDE442" s="1"/>
      <c r="MDF442" s="1"/>
      <c r="MDG442" s="1"/>
      <c r="MDH442" s="1"/>
      <c r="MDI442" s="1"/>
      <c r="MDJ442" s="1"/>
      <c r="MDK442" s="1"/>
      <c r="MDL442" s="1"/>
      <c r="MDM442" s="1"/>
      <c r="MDN442" s="1"/>
      <c r="MDO442" s="1"/>
      <c r="MDP442" s="1"/>
      <c r="MDQ442" s="1"/>
      <c r="MDR442" s="1"/>
      <c r="MDS442" s="1"/>
      <c r="MDT442" s="1"/>
      <c r="MDU442" s="1"/>
      <c r="MDV442" s="1"/>
      <c r="MDW442" s="1"/>
      <c r="MDX442" s="1"/>
      <c r="MDY442" s="1"/>
      <c r="MDZ442" s="1"/>
      <c r="MEA442" s="1"/>
      <c r="MEB442" s="1"/>
      <c r="MEC442" s="1"/>
      <c r="MED442" s="1"/>
      <c r="MEE442" s="1"/>
      <c r="MEF442" s="1"/>
      <c r="MEG442" s="1"/>
      <c r="MEH442" s="1"/>
      <c r="MEI442" s="1"/>
      <c r="MEJ442" s="1"/>
      <c r="MEK442" s="1"/>
      <c r="MEL442" s="1"/>
      <c r="MEM442" s="1"/>
      <c r="MEN442" s="1"/>
      <c r="MEO442" s="1"/>
      <c r="MEP442" s="1"/>
      <c r="MEQ442" s="1"/>
      <c r="MER442" s="1"/>
      <c r="MES442" s="1"/>
      <c r="MET442" s="1"/>
      <c r="MEU442" s="1"/>
      <c r="MEV442" s="1"/>
      <c r="MEW442" s="1"/>
      <c r="MEX442" s="1"/>
      <c r="MEY442" s="1"/>
      <c r="MEZ442" s="1"/>
      <c r="MFA442" s="1"/>
      <c r="MFB442" s="1"/>
      <c r="MFC442" s="1"/>
      <c r="MFD442" s="1"/>
      <c r="MFE442" s="1"/>
      <c r="MFF442" s="1"/>
      <c r="MFG442" s="1"/>
      <c r="MFH442" s="1"/>
      <c r="MFI442" s="1"/>
      <c r="MFJ442" s="1"/>
      <c r="MFK442" s="1"/>
      <c r="MFL442" s="1"/>
      <c r="MFM442" s="1"/>
      <c r="MFN442" s="1"/>
      <c r="MFO442" s="1"/>
      <c r="MFP442" s="1"/>
      <c r="MFQ442" s="1"/>
      <c r="MFR442" s="1"/>
      <c r="MFS442" s="1"/>
      <c r="MFT442" s="1"/>
      <c r="MFU442" s="1"/>
      <c r="MFV442" s="1"/>
      <c r="MFW442" s="1"/>
      <c r="MFX442" s="1"/>
      <c r="MFY442" s="1"/>
      <c r="MFZ442" s="1"/>
      <c r="MGA442" s="1"/>
      <c r="MGB442" s="1"/>
      <c r="MGC442" s="1"/>
      <c r="MGD442" s="1"/>
      <c r="MGE442" s="1"/>
      <c r="MGF442" s="1"/>
      <c r="MGG442" s="1"/>
      <c r="MGH442" s="1"/>
      <c r="MGI442" s="1"/>
      <c r="MGJ442" s="1"/>
      <c r="MGK442" s="1"/>
      <c r="MGL442" s="1"/>
      <c r="MGM442" s="1"/>
      <c r="MGN442" s="1"/>
      <c r="MGO442" s="1"/>
      <c r="MGP442" s="1"/>
      <c r="MGQ442" s="1"/>
      <c r="MGR442" s="1"/>
      <c r="MGS442" s="1"/>
      <c r="MGT442" s="1"/>
      <c r="MGU442" s="1"/>
      <c r="MGV442" s="1"/>
      <c r="MGW442" s="1"/>
      <c r="MGX442" s="1"/>
      <c r="MGY442" s="1"/>
      <c r="MGZ442" s="1"/>
      <c r="MHA442" s="1"/>
      <c r="MHB442" s="1"/>
      <c r="MHC442" s="1"/>
      <c r="MHD442" s="1"/>
      <c r="MHE442" s="1"/>
      <c r="MHF442" s="1"/>
      <c r="MHG442" s="1"/>
      <c r="MHH442" s="1"/>
      <c r="MHI442" s="1"/>
      <c r="MHJ442" s="1"/>
      <c r="MHK442" s="1"/>
      <c r="MHL442" s="1"/>
      <c r="MHM442" s="1"/>
      <c r="MHN442" s="1"/>
      <c r="MHO442" s="1"/>
      <c r="MHP442" s="1"/>
      <c r="MHQ442" s="1"/>
      <c r="MHR442" s="1"/>
      <c r="MHS442" s="1"/>
      <c r="MHT442" s="1"/>
      <c r="MHU442" s="1"/>
      <c r="MHV442" s="1"/>
      <c r="MHW442" s="1"/>
      <c r="MHX442" s="1"/>
      <c r="MHY442" s="1"/>
      <c r="MHZ442" s="1"/>
      <c r="MIA442" s="1"/>
      <c r="MIB442" s="1"/>
      <c r="MIC442" s="1"/>
      <c r="MID442" s="1"/>
      <c r="MIE442" s="1"/>
      <c r="MIF442" s="1"/>
      <c r="MIG442" s="1"/>
      <c r="MIH442" s="1"/>
      <c r="MII442" s="1"/>
      <c r="MIJ442" s="1"/>
      <c r="MIK442" s="1"/>
      <c r="MIL442" s="1"/>
      <c r="MIM442" s="1"/>
      <c r="MIN442" s="1"/>
      <c r="MIO442" s="1"/>
      <c r="MIP442" s="1"/>
      <c r="MIQ442" s="1"/>
      <c r="MIR442" s="1"/>
      <c r="MIS442" s="1"/>
      <c r="MIT442" s="1"/>
      <c r="MIU442" s="1"/>
      <c r="MIV442" s="1"/>
      <c r="MIW442" s="1"/>
      <c r="MIX442" s="1"/>
      <c r="MIY442" s="1"/>
      <c r="MIZ442" s="1"/>
      <c r="MJA442" s="1"/>
      <c r="MJB442" s="1"/>
      <c r="MJC442" s="1"/>
      <c r="MJD442" s="1"/>
      <c r="MJE442" s="1"/>
      <c r="MJF442" s="1"/>
      <c r="MJG442" s="1"/>
      <c r="MJH442" s="1"/>
      <c r="MJI442" s="1"/>
      <c r="MJJ442" s="1"/>
      <c r="MJK442" s="1"/>
      <c r="MJL442" s="1"/>
      <c r="MJM442" s="1"/>
      <c r="MJN442" s="1"/>
      <c r="MJO442" s="1"/>
      <c r="MJP442" s="1"/>
      <c r="MJQ442" s="1"/>
      <c r="MJR442" s="1"/>
      <c r="MJS442" s="1"/>
      <c r="MJT442" s="1"/>
      <c r="MJU442" s="1"/>
      <c r="MJV442" s="1"/>
      <c r="MJW442" s="1"/>
      <c r="MJX442" s="1"/>
      <c r="MJY442" s="1"/>
      <c r="MJZ442" s="1"/>
      <c r="MKA442" s="1"/>
      <c r="MKB442" s="1"/>
      <c r="MKC442" s="1"/>
      <c r="MKD442" s="1"/>
      <c r="MKE442" s="1"/>
      <c r="MKF442" s="1"/>
      <c r="MKG442" s="1"/>
      <c r="MKH442" s="1"/>
      <c r="MKI442" s="1"/>
      <c r="MKJ442" s="1"/>
      <c r="MKK442" s="1"/>
      <c r="MKL442" s="1"/>
      <c r="MKM442" s="1"/>
      <c r="MKN442" s="1"/>
      <c r="MKO442" s="1"/>
      <c r="MKP442" s="1"/>
      <c r="MKQ442" s="1"/>
      <c r="MKR442" s="1"/>
      <c r="MKS442" s="1"/>
      <c r="MKT442" s="1"/>
      <c r="MKU442" s="1"/>
      <c r="MKV442" s="1"/>
      <c r="MKW442" s="1"/>
      <c r="MKX442" s="1"/>
      <c r="MKY442" s="1"/>
      <c r="MKZ442" s="1"/>
      <c r="MLA442" s="1"/>
      <c r="MLB442" s="1"/>
      <c r="MLC442" s="1"/>
      <c r="MLD442" s="1"/>
      <c r="MLE442" s="1"/>
      <c r="MLF442" s="1"/>
      <c r="MLG442" s="1"/>
      <c r="MLH442" s="1"/>
      <c r="MLI442" s="1"/>
      <c r="MLJ442" s="1"/>
      <c r="MLK442" s="1"/>
      <c r="MLL442" s="1"/>
      <c r="MLM442" s="1"/>
      <c r="MLN442" s="1"/>
      <c r="MLO442" s="1"/>
      <c r="MLP442" s="1"/>
      <c r="MLQ442" s="1"/>
      <c r="MLR442" s="1"/>
      <c r="MLS442" s="1"/>
      <c r="MLT442" s="1"/>
      <c r="MLU442" s="1"/>
      <c r="MLV442" s="1"/>
      <c r="MLW442" s="1"/>
      <c r="MLX442" s="1"/>
      <c r="MLY442" s="1"/>
      <c r="MLZ442" s="1"/>
      <c r="MMA442" s="1"/>
      <c r="MMB442" s="1"/>
      <c r="MMC442" s="1"/>
      <c r="MMD442" s="1"/>
      <c r="MME442" s="1"/>
      <c r="MMF442" s="1"/>
      <c r="MMG442" s="1"/>
      <c r="MMH442" s="1"/>
      <c r="MMI442" s="1"/>
      <c r="MMJ442" s="1"/>
      <c r="MMK442" s="1"/>
      <c r="MML442" s="1"/>
      <c r="MMM442" s="1"/>
      <c r="MMN442" s="1"/>
      <c r="MMO442" s="1"/>
      <c r="MMP442" s="1"/>
      <c r="MMQ442" s="1"/>
      <c r="MMR442" s="1"/>
      <c r="MMS442" s="1"/>
      <c r="MMT442" s="1"/>
      <c r="MMU442" s="1"/>
      <c r="MMV442" s="1"/>
      <c r="MMW442" s="1"/>
      <c r="MMX442" s="1"/>
      <c r="MMY442" s="1"/>
      <c r="MMZ442" s="1"/>
      <c r="MNA442" s="1"/>
      <c r="MNB442" s="1"/>
      <c r="MNC442" s="1"/>
      <c r="MND442" s="1"/>
      <c r="MNE442" s="1"/>
      <c r="MNF442" s="1"/>
      <c r="MNG442" s="1"/>
      <c r="MNH442" s="1"/>
      <c r="MNI442" s="1"/>
      <c r="MNJ442" s="1"/>
      <c r="MNK442" s="1"/>
      <c r="MNL442" s="1"/>
      <c r="MNM442" s="1"/>
      <c r="MNN442" s="1"/>
      <c r="MNO442" s="1"/>
      <c r="MNP442" s="1"/>
      <c r="MNQ442" s="1"/>
      <c r="MNR442" s="1"/>
      <c r="MNS442" s="1"/>
      <c r="MNT442" s="1"/>
      <c r="MNU442" s="1"/>
      <c r="MNV442" s="1"/>
      <c r="MNW442" s="1"/>
      <c r="MNX442" s="1"/>
      <c r="MNY442" s="1"/>
      <c r="MNZ442" s="1"/>
      <c r="MOA442" s="1"/>
      <c r="MOB442" s="1"/>
      <c r="MOC442" s="1"/>
      <c r="MOD442" s="1"/>
      <c r="MOE442" s="1"/>
      <c r="MOF442" s="1"/>
      <c r="MOG442" s="1"/>
      <c r="MOH442" s="1"/>
      <c r="MOI442" s="1"/>
      <c r="MOJ442" s="1"/>
      <c r="MOK442" s="1"/>
      <c r="MOL442" s="1"/>
      <c r="MOM442" s="1"/>
      <c r="MON442" s="1"/>
      <c r="MOO442" s="1"/>
      <c r="MOP442" s="1"/>
      <c r="MOQ442" s="1"/>
      <c r="MOR442" s="1"/>
      <c r="MOS442" s="1"/>
      <c r="MOT442" s="1"/>
      <c r="MOU442" s="1"/>
      <c r="MOV442" s="1"/>
      <c r="MOW442" s="1"/>
      <c r="MOX442" s="1"/>
      <c r="MOY442" s="1"/>
      <c r="MOZ442" s="1"/>
      <c r="MPA442" s="1"/>
      <c r="MPB442" s="1"/>
      <c r="MPC442" s="1"/>
      <c r="MPD442" s="1"/>
      <c r="MPE442" s="1"/>
      <c r="MPF442" s="1"/>
      <c r="MPG442" s="1"/>
      <c r="MPH442" s="1"/>
      <c r="MPI442" s="1"/>
      <c r="MPJ442" s="1"/>
      <c r="MPK442" s="1"/>
      <c r="MPL442" s="1"/>
      <c r="MPM442" s="1"/>
      <c r="MPN442" s="1"/>
      <c r="MPO442" s="1"/>
      <c r="MPP442" s="1"/>
      <c r="MPQ442" s="1"/>
      <c r="MPR442" s="1"/>
      <c r="MPS442" s="1"/>
      <c r="MPT442" s="1"/>
      <c r="MPU442" s="1"/>
      <c r="MPV442" s="1"/>
      <c r="MPW442" s="1"/>
      <c r="MPX442" s="1"/>
      <c r="MPY442" s="1"/>
      <c r="MPZ442" s="1"/>
      <c r="MQA442" s="1"/>
      <c r="MQB442" s="1"/>
      <c r="MQC442" s="1"/>
      <c r="MQD442" s="1"/>
      <c r="MQE442" s="1"/>
      <c r="MQF442" s="1"/>
      <c r="MQG442" s="1"/>
      <c r="MQH442" s="1"/>
      <c r="MQI442" s="1"/>
      <c r="MQJ442" s="1"/>
      <c r="MQK442" s="1"/>
      <c r="MQL442" s="1"/>
      <c r="MQM442" s="1"/>
      <c r="MQN442" s="1"/>
      <c r="MQO442" s="1"/>
      <c r="MQP442" s="1"/>
      <c r="MQQ442" s="1"/>
      <c r="MQR442" s="1"/>
      <c r="MQS442" s="1"/>
      <c r="MQT442" s="1"/>
      <c r="MQU442" s="1"/>
      <c r="MQV442" s="1"/>
      <c r="MQW442" s="1"/>
      <c r="MQX442" s="1"/>
      <c r="MQY442" s="1"/>
      <c r="MQZ442" s="1"/>
      <c r="MRA442" s="1"/>
      <c r="MRB442" s="1"/>
      <c r="MRC442" s="1"/>
      <c r="MRD442" s="1"/>
      <c r="MRE442" s="1"/>
      <c r="MRF442" s="1"/>
      <c r="MRG442" s="1"/>
      <c r="MRH442" s="1"/>
      <c r="MRI442" s="1"/>
      <c r="MRJ442" s="1"/>
      <c r="MRK442" s="1"/>
      <c r="MRL442" s="1"/>
      <c r="MRM442" s="1"/>
      <c r="MRN442" s="1"/>
      <c r="MRO442" s="1"/>
      <c r="MRP442" s="1"/>
      <c r="MRQ442" s="1"/>
      <c r="MRR442" s="1"/>
      <c r="MRS442" s="1"/>
      <c r="MRT442" s="1"/>
      <c r="MRU442" s="1"/>
      <c r="MRV442" s="1"/>
      <c r="MRW442" s="1"/>
      <c r="MRX442" s="1"/>
      <c r="MRY442" s="1"/>
      <c r="MRZ442" s="1"/>
      <c r="MSA442" s="1"/>
      <c r="MSB442" s="1"/>
      <c r="MSC442" s="1"/>
      <c r="MSD442" s="1"/>
      <c r="MSE442" s="1"/>
      <c r="MSF442" s="1"/>
      <c r="MSG442" s="1"/>
      <c r="MSH442" s="1"/>
      <c r="MSI442" s="1"/>
      <c r="MSJ442" s="1"/>
      <c r="MSK442" s="1"/>
      <c r="MSL442" s="1"/>
      <c r="MSM442" s="1"/>
      <c r="MSN442" s="1"/>
      <c r="MSO442" s="1"/>
      <c r="MSP442" s="1"/>
      <c r="MSQ442" s="1"/>
      <c r="MSR442" s="1"/>
      <c r="MSS442" s="1"/>
      <c r="MST442" s="1"/>
      <c r="MSU442" s="1"/>
      <c r="MSV442" s="1"/>
      <c r="MSW442" s="1"/>
      <c r="MSX442" s="1"/>
      <c r="MSY442" s="1"/>
      <c r="MSZ442" s="1"/>
      <c r="MTA442" s="1"/>
      <c r="MTB442" s="1"/>
      <c r="MTC442" s="1"/>
      <c r="MTD442" s="1"/>
      <c r="MTE442" s="1"/>
      <c r="MTF442" s="1"/>
      <c r="MTG442" s="1"/>
      <c r="MTH442" s="1"/>
      <c r="MTI442" s="1"/>
      <c r="MTJ442" s="1"/>
      <c r="MTK442" s="1"/>
      <c r="MTL442" s="1"/>
      <c r="MTM442" s="1"/>
      <c r="MTN442" s="1"/>
      <c r="MTO442" s="1"/>
      <c r="MTP442" s="1"/>
      <c r="MTQ442" s="1"/>
      <c r="MTR442" s="1"/>
      <c r="MTS442" s="1"/>
      <c r="MTT442" s="1"/>
      <c r="MTU442" s="1"/>
      <c r="MTV442" s="1"/>
      <c r="MTW442" s="1"/>
      <c r="MTX442" s="1"/>
      <c r="MTY442" s="1"/>
      <c r="MTZ442" s="1"/>
      <c r="MUA442" s="1"/>
      <c r="MUB442" s="1"/>
      <c r="MUC442" s="1"/>
      <c r="MUD442" s="1"/>
      <c r="MUE442" s="1"/>
      <c r="MUF442" s="1"/>
      <c r="MUG442" s="1"/>
      <c r="MUH442" s="1"/>
      <c r="MUI442" s="1"/>
      <c r="MUJ442" s="1"/>
      <c r="MUK442" s="1"/>
      <c r="MUL442" s="1"/>
      <c r="MUM442" s="1"/>
      <c r="MUN442" s="1"/>
      <c r="MUO442" s="1"/>
      <c r="MUP442" s="1"/>
      <c r="MUQ442" s="1"/>
      <c r="MUR442" s="1"/>
      <c r="MUS442" s="1"/>
      <c r="MUT442" s="1"/>
      <c r="MUU442" s="1"/>
      <c r="MUV442" s="1"/>
      <c r="MUW442" s="1"/>
      <c r="MUX442" s="1"/>
      <c r="MUY442" s="1"/>
      <c r="MUZ442" s="1"/>
      <c r="MVA442" s="1"/>
      <c r="MVB442" s="1"/>
      <c r="MVC442" s="1"/>
      <c r="MVD442" s="1"/>
      <c r="MVE442" s="1"/>
      <c r="MVF442" s="1"/>
      <c r="MVG442" s="1"/>
      <c r="MVH442" s="1"/>
      <c r="MVI442" s="1"/>
      <c r="MVJ442" s="1"/>
      <c r="MVK442" s="1"/>
      <c r="MVL442" s="1"/>
      <c r="MVM442" s="1"/>
      <c r="MVN442" s="1"/>
      <c r="MVO442" s="1"/>
      <c r="MVP442" s="1"/>
      <c r="MVQ442" s="1"/>
      <c r="MVR442" s="1"/>
      <c r="MVS442" s="1"/>
      <c r="MVT442" s="1"/>
      <c r="MVU442" s="1"/>
      <c r="MVV442" s="1"/>
      <c r="MVW442" s="1"/>
      <c r="MVX442" s="1"/>
      <c r="MVY442" s="1"/>
      <c r="MVZ442" s="1"/>
      <c r="MWA442" s="1"/>
      <c r="MWB442" s="1"/>
      <c r="MWC442" s="1"/>
      <c r="MWD442" s="1"/>
      <c r="MWE442" s="1"/>
      <c r="MWF442" s="1"/>
      <c r="MWG442" s="1"/>
      <c r="MWH442" s="1"/>
      <c r="MWI442" s="1"/>
      <c r="MWJ442" s="1"/>
      <c r="MWK442" s="1"/>
      <c r="MWL442" s="1"/>
      <c r="MWM442" s="1"/>
      <c r="MWN442" s="1"/>
      <c r="MWO442" s="1"/>
      <c r="MWP442" s="1"/>
      <c r="MWQ442" s="1"/>
      <c r="MWR442" s="1"/>
      <c r="MWS442" s="1"/>
      <c r="MWT442" s="1"/>
      <c r="MWU442" s="1"/>
      <c r="MWV442" s="1"/>
      <c r="MWW442" s="1"/>
      <c r="MWX442" s="1"/>
      <c r="MWY442" s="1"/>
      <c r="MWZ442" s="1"/>
      <c r="MXA442" s="1"/>
      <c r="MXB442" s="1"/>
      <c r="MXC442" s="1"/>
      <c r="MXD442" s="1"/>
      <c r="MXE442" s="1"/>
      <c r="MXF442" s="1"/>
      <c r="MXG442" s="1"/>
      <c r="MXH442" s="1"/>
      <c r="MXI442" s="1"/>
      <c r="MXJ442" s="1"/>
      <c r="MXK442" s="1"/>
      <c r="MXL442" s="1"/>
      <c r="MXM442" s="1"/>
      <c r="MXN442" s="1"/>
      <c r="MXO442" s="1"/>
      <c r="MXP442" s="1"/>
      <c r="MXQ442" s="1"/>
      <c r="MXR442" s="1"/>
      <c r="MXS442" s="1"/>
      <c r="MXT442" s="1"/>
      <c r="MXU442" s="1"/>
      <c r="MXV442" s="1"/>
      <c r="MXW442" s="1"/>
      <c r="MXX442" s="1"/>
      <c r="MXY442" s="1"/>
      <c r="MXZ442" s="1"/>
      <c r="MYA442" s="1"/>
      <c r="MYB442" s="1"/>
      <c r="MYC442" s="1"/>
      <c r="MYD442" s="1"/>
      <c r="MYE442" s="1"/>
      <c r="MYF442" s="1"/>
      <c r="MYG442" s="1"/>
      <c r="MYH442" s="1"/>
      <c r="MYI442" s="1"/>
      <c r="MYJ442" s="1"/>
      <c r="MYK442" s="1"/>
      <c r="MYL442" s="1"/>
      <c r="MYM442" s="1"/>
      <c r="MYN442" s="1"/>
      <c r="MYO442" s="1"/>
      <c r="MYP442" s="1"/>
      <c r="MYQ442" s="1"/>
      <c r="MYR442" s="1"/>
      <c r="MYS442" s="1"/>
      <c r="MYT442" s="1"/>
      <c r="MYU442" s="1"/>
      <c r="MYV442" s="1"/>
      <c r="MYW442" s="1"/>
      <c r="MYX442" s="1"/>
      <c r="MYY442" s="1"/>
      <c r="MYZ442" s="1"/>
      <c r="MZA442" s="1"/>
      <c r="MZB442" s="1"/>
      <c r="MZC442" s="1"/>
      <c r="MZD442" s="1"/>
      <c r="MZE442" s="1"/>
      <c r="MZF442" s="1"/>
      <c r="MZG442" s="1"/>
      <c r="MZH442" s="1"/>
      <c r="MZI442" s="1"/>
      <c r="MZJ442" s="1"/>
      <c r="MZK442" s="1"/>
      <c r="MZL442" s="1"/>
      <c r="MZM442" s="1"/>
      <c r="MZN442" s="1"/>
      <c r="MZO442" s="1"/>
      <c r="MZP442" s="1"/>
      <c r="MZQ442" s="1"/>
      <c r="MZR442" s="1"/>
      <c r="MZS442" s="1"/>
      <c r="MZT442" s="1"/>
      <c r="MZU442" s="1"/>
      <c r="MZV442" s="1"/>
      <c r="MZW442" s="1"/>
      <c r="MZX442" s="1"/>
      <c r="MZY442" s="1"/>
      <c r="MZZ442" s="1"/>
      <c r="NAA442" s="1"/>
      <c r="NAB442" s="1"/>
      <c r="NAC442" s="1"/>
      <c r="NAD442" s="1"/>
      <c r="NAE442" s="1"/>
      <c r="NAF442" s="1"/>
      <c r="NAG442" s="1"/>
      <c r="NAH442" s="1"/>
      <c r="NAI442" s="1"/>
      <c r="NAJ442" s="1"/>
      <c r="NAK442" s="1"/>
      <c r="NAL442" s="1"/>
      <c r="NAM442" s="1"/>
      <c r="NAN442" s="1"/>
      <c r="NAO442" s="1"/>
      <c r="NAP442" s="1"/>
      <c r="NAQ442" s="1"/>
      <c r="NAR442" s="1"/>
      <c r="NAS442" s="1"/>
      <c r="NAT442" s="1"/>
      <c r="NAU442" s="1"/>
      <c r="NAV442" s="1"/>
      <c r="NAW442" s="1"/>
      <c r="NAX442" s="1"/>
      <c r="NAY442" s="1"/>
      <c r="NAZ442" s="1"/>
      <c r="NBA442" s="1"/>
      <c r="NBB442" s="1"/>
      <c r="NBC442" s="1"/>
      <c r="NBD442" s="1"/>
      <c r="NBE442" s="1"/>
      <c r="NBF442" s="1"/>
      <c r="NBG442" s="1"/>
      <c r="NBH442" s="1"/>
      <c r="NBI442" s="1"/>
      <c r="NBJ442" s="1"/>
      <c r="NBK442" s="1"/>
      <c r="NBL442" s="1"/>
      <c r="NBM442" s="1"/>
      <c r="NBN442" s="1"/>
      <c r="NBO442" s="1"/>
      <c r="NBP442" s="1"/>
      <c r="NBQ442" s="1"/>
      <c r="NBR442" s="1"/>
      <c r="NBS442" s="1"/>
      <c r="NBT442" s="1"/>
      <c r="NBU442" s="1"/>
      <c r="NBV442" s="1"/>
      <c r="NBW442" s="1"/>
      <c r="NBX442" s="1"/>
      <c r="NBY442" s="1"/>
      <c r="NBZ442" s="1"/>
      <c r="NCA442" s="1"/>
      <c r="NCB442" s="1"/>
      <c r="NCC442" s="1"/>
      <c r="NCD442" s="1"/>
      <c r="NCE442" s="1"/>
      <c r="NCF442" s="1"/>
      <c r="NCG442" s="1"/>
      <c r="NCH442" s="1"/>
      <c r="NCI442" s="1"/>
      <c r="NCJ442" s="1"/>
      <c r="NCK442" s="1"/>
      <c r="NCL442" s="1"/>
      <c r="NCM442" s="1"/>
      <c r="NCN442" s="1"/>
      <c r="NCO442" s="1"/>
      <c r="NCP442" s="1"/>
      <c r="NCQ442" s="1"/>
      <c r="NCR442" s="1"/>
      <c r="NCS442" s="1"/>
      <c r="NCT442" s="1"/>
      <c r="NCU442" s="1"/>
      <c r="NCV442" s="1"/>
      <c r="NCW442" s="1"/>
      <c r="NCX442" s="1"/>
      <c r="NCY442" s="1"/>
      <c r="NCZ442" s="1"/>
      <c r="NDA442" s="1"/>
      <c r="NDB442" s="1"/>
      <c r="NDC442" s="1"/>
      <c r="NDD442" s="1"/>
      <c r="NDE442" s="1"/>
      <c r="NDF442" s="1"/>
      <c r="NDG442" s="1"/>
      <c r="NDH442" s="1"/>
      <c r="NDI442" s="1"/>
      <c r="NDJ442" s="1"/>
      <c r="NDK442" s="1"/>
      <c r="NDL442" s="1"/>
      <c r="NDM442" s="1"/>
      <c r="NDN442" s="1"/>
      <c r="NDO442" s="1"/>
      <c r="NDP442" s="1"/>
      <c r="NDQ442" s="1"/>
      <c r="NDR442" s="1"/>
      <c r="NDS442" s="1"/>
      <c r="NDT442" s="1"/>
      <c r="NDU442" s="1"/>
      <c r="NDV442" s="1"/>
      <c r="NDW442" s="1"/>
      <c r="NDX442" s="1"/>
      <c r="NDY442" s="1"/>
      <c r="NDZ442" s="1"/>
      <c r="NEA442" s="1"/>
      <c r="NEB442" s="1"/>
      <c r="NEC442" s="1"/>
      <c r="NED442" s="1"/>
      <c r="NEE442" s="1"/>
      <c r="NEF442" s="1"/>
      <c r="NEG442" s="1"/>
      <c r="NEH442" s="1"/>
      <c r="NEI442" s="1"/>
      <c r="NEJ442" s="1"/>
      <c r="NEK442" s="1"/>
      <c r="NEL442" s="1"/>
      <c r="NEM442" s="1"/>
      <c r="NEN442" s="1"/>
      <c r="NEO442" s="1"/>
      <c r="NEP442" s="1"/>
      <c r="NEQ442" s="1"/>
      <c r="NER442" s="1"/>
      <c r="NES442" s="1"/>
      <c r="NET442" s="1"/>
      <c r="NEU442" s="1"/>
      <c r="NEV442" s="1"/>
      <c r="NEW442" s="1"/>
      <c r="NEX442" s="1"/>
      <c r="NEY442" s="1"/>
      <c r="NEZ442" s="1"/>
      <c r="NFA442" s="1"/>
      <c r="NFB442" s="1"/>
      <c r="NFC442" s="1"/>
      <c r="NFD442" s="1"/>
      <c r="NFE442" s="1"/>
      <c r="NFF442" s="1"/>
      <c r="NFG442" s="1"/>
      <c r="NFH442" s="1"/>
      <c r="NFI442" s="1"/>
      <c r="NFJ442" s="1"/>
      <c r="NFK442" s="1"/>
      <c r="NFL442" s="1"/>
      <c r="NFM442" s="1"/>
      <c r="NFN442" s="1"/>
      <c r="NFO442" s="1"/>
      <c r="NFP442" s="1"/>
      <c r="NFQ442" s="1"/>
      <c r="NFR442" s="1"/>
      <c r="NFS442" s="1"/>
      <c r="NFT442" s="1"/>
      <c r="NFU442" s="1"/>
      <c r="NFV442" s="1"/>
      <c r="NFW442" s="1"/>
      <c r="NFX442" s="1"/>
      <c r="NFY442" s="1"/>
      <c r="NFZ442" s="1"/>
      <c r="NGA442" s="1"/>
      <c r="NGB442" s="1"/>
      <c r="NGC442" s="1"/>
      <c r="NGD442" s="1"/>
      <c r="NGE442" s="1"/>
      <c r="NGF442" s="1"/>
      <c r="NGG442" s="1"/>
      <c r="NGH442" s="1"/>
      <c r="NGI442" s="1"/>
      <c r="NGJ442" s="1"/>
      <c r="NGK442" s="1"/>
      <c r="NGL442" s="1"/>
      <c r="NGM442" s="1"/>
      <c r="NGN442" s="1"/>
      <c r="NGO442" s="1"/>
      <c r="NGP442" s="1"/>
      <c r="NGQ442" s="1"/>
      <c r="NGR442" s="1"/>
      <c r="NGS442" s="1"/>
      <c r="NGT442" s="1"/>
      <c r="NGU442" s="1"/>
      <c r="NGV442" s="1"/>
      <c r="NGW442" s="1"/>
      <c r="NGX442" s="1"/>
      <c r="NGY442" s="1"/>
      <c r="NGZ442" s="1"/>
      <c r="NHA442" s="1"/>
      <c r="NHB442" s="1"/>
      <c r="NHC442" s="1"/>
      <c r="NHD442" s="1"/>
      <c r="NHE442" s="1"/>
      <c r="NHF442" s="1"/>
      <c r="NHG442" s="1"/>
      <c r="NHH442" s="1"/>
      <c r="NHI442" s="1"/>
      <c r="NHJ442" s="1"/>
      <c r="NHK442" s="1"/>
      <c r="NHL442" s="1"/>
      <c r="NHM442" s="1"/>
      <c r="NHN442" s="1"/>
      <c r="NHO442" s="1"/>
      <c r="NHP442" s="1"/>
      <c r="NHQ442" s="1"/>
      <c r="NHR442" s="1"/>
      <c r="NHS442" s="1"/>
      <c r="NHT442" s="1"/>
      <c r="NHU442" s="1"/>
      <c r="NHV442" s="1"/>
      <c r="NHW442" s="1"/>
      <c r="NHX442" s="1"/>
      <c r="NHY442" s="1"/>
      <c r="NHZ442" s="1"/>
      <c r="NIA442" s="1"/>
      <c r="NIB442" s="1"/>
      <c r="NIC442" s="1"/>
      <c r="NID442" s="1"/>
      <c r="NIE442" s="1"/>
      <c r="NIF442" s="1"/>
      <c r="NIG442" s="1"/>
      <c r="NIH442" s="1"/>
      <c r="NII442" s="1"/>
      <c r="NIJ442" s="1"/>
      <c r="NIK442" s="1"/>
      <c r="NIL442" s="1"/>
      <c r="NIM442" s="1"/>
      <c r="NIN442" s="1"/>
      <c r="NIO442" s="1"/>
      <c r="NIP442" s="1"/>
      <c r="NIQ442" s="1"/>
      <c r="NIR442" s="1"/>
      <c r="NIS442" s="1"/>
      <c r="NIT442" s="1"/>
      <c r="NIU442" s="1"/>
      <c r="NIV442" s="1"/>
      <c r="NIW442" s="1"/>
      <c r="NIX442" s="1"/>
      <c r="NIY442" s="1"/>
      <c r="NIZ442" s="1"/>
      <c r="NJA442" s="1"/>
      <c r="NJB442" s="1"/>
      <c r="NJC442" s="1"/>
      <c r="NJD442" s="1"/>
      <c r="NJE442" s="1"/>
      <c r="NJF442" s="1"/>
      <c r="NJG442" s="1"/>
      <c r="NJH442" s="1"/>
      <c r="NJI442" s="1"/>
      <c r="NJJ442" s="1"/>
      <c r="NJK442" s="1"/>
      <c r="NJL442" s="1"/>
      <c r="NJM442" s="1"/>
      <c r="NJN442" s="1"/>
      <c r="NJO442" s="1"/>
      <c r="NJP442" s="1"/>
      <c r="NJQ442" s="1"/>
      <c r="NJR442" s="1"/>
      <c r="NJS442" s="1"/>
      <c r="NJT442" s="1"/>
      <c r="NJU442" s="1"/>
      <c r="NJV442" s="1"/>
      <c r="NJW442" s="1"/>
      <c r="NJX442" s="1"/>
      <c r="NJY442" s="1"/>
      <c r="NJZ442" s="1"/>
      <c r="NKA442" s="1"/>
      <c r="NKB442" s="1"/>
      <c r="NKC442" s="1"/>
      <c r="NKD442" s="1"/>
      <c r="NKE442" s="1"/>
      <c r="NKF442" s="1"/>
      <c r="NKG442" s="1"/>
      <c r="NKH442" s="1"/>
      <c r="NKI442" s="1"/>
      <c r="NKJ442" s="1"/>
      <c r="NKK442" s="1"/>
      <c r="NKL442" s="1"/>
      <c r="NKM442" s="1"/>
      <c r="NKN442" s="1"/>
      <c r="NKO442" s="1"/>
      <c r="NKP442" s="1"/>
      <c r="NKQ442" s="1"/>
      <c r="NKR442" s="1"/>
      <c r="NKS442" s="1"/>
      <c r="NKT442" s="1"/>
      <c r="NKU442" s="1"/>
      <c r="NKV442" s="1"/>
      <c r="NKW442" s="1"/>
      <c r="NKX442" s="1"/>
      <c r="NKY442" s="1"/>
      <c r="NKZ442" s="1"/>
      <c r="NLA442" s="1"/>
      <c r="NLB442" s="1"/>
      <c r="NLC442" s="1"/>
      <c r="NLD442" s="1"/>
      <c r="NLE442" s="1"/>
      <c r="NLF442" s="1"/>
      <c r="NLG442" s="1"/>
      <c r="NLH442" s="1"/>
      <c r="NLI442" s="1"/>
      <c r="NLJ442" s="1"/>
      <c r="NLK442" s="1"/>
      <c r="NLL442" s="1"/>
      <c r="NLM442" s="1"/>
      <c r="NLN442" s="1"/>
      <c r="NLO442" s="1"/>
      <c r="NLP442" s="1"/>
      <c r="NLQ442" s="1"/>
      <c r="NLR442" s="1"/>
      <c r="NLS442" s="1"/>
      <c r="NLT442" s="1"/>
      <c r="NLU442" s="1"/>
      <c r="NLV442" s="1"/>
      <c r="NLW442" s="1"/>
      <c r="NLX442" s="1"/>
      <c r="NLY442" s="1"/>
      <c r="NLZ442" s="1"/>
      <c r="NMA442" s="1"/>
      <c r="NMB442" s="1"/>
      <c r="NMC442" s="1"/>
      <c r="NMD442" s="1"/>
      <c r="NME442" s="1"/>
      <c r="NMF442" s="1"/>
      <c r="NMG442" s="1"/>
      <c r="NMH442" s="1"/>
      <c r="NMI442" s="1"/>
      <c r="NMJ442" s="1"/>
      <c r="NMK442" s="1"/>
      <c r="NML442" s="1"/>
      <c r="NMM442" s="1"/>
      <c r="NMN442" s="1"/>
      <c r="NMO442" s="1"/>
      <c r="NMP442" s="1"/>
      <c r="NMQ442" s="1"/>
      <c r="NMR442" s="1"/>
      <c r="NMS442" s="1"/>
      <c r="NMT442" s="1"/>
      <c r="NMU442" s="1"/>
      <c r="NMV442" s="1"/>
      <c r="NMW442" s="1"/>
      <c r="NMX442" s="1"/>
      <c r="NMY442" s="1"/>
      <c r="NMZ442" s="1"/>
      <c r="NNA442" s="1"/>
      <c r="NNB442" s="1"/>
      <c r="NNC442" s="1"/>
      <c r="NND442" s="1"/>
      <c r="NNE442" s="1"/>
      <c r="NNF442" s="1"/>
      <c r="NNG442" s="1"/>
      <c r="NNH442" s="1"/>
      <c r="NNI442" s="1"/>
      <c r="NNJ442" s="1"/>
      <c r="NNK442" s="1"/>
      <c r="NNL442" s="1"/>
      <c r="NNM442" s="1"/>
      <c r="NNN442" s="1"/>
      <c r="NNO442" s="1"/>
      <c r="NNP442" s="1"/>
      <c r="NNQ442" s="1"/>
      <c r="NNR442" s="1"/>
      <c r="NNS442" s="1"/>
      <c r="NNT442" s="1"/>
      <c r="NNU442" s="1"/>
      <c r="NNV442" s="1"/>
      <c r="NNW442" s="1"/>
      <c r="NNX442" s="1"/>
      <c r="NNY442" s="1"/>
      <c r="NNZ442" s="1"/>
      <c r="NOA442" s="1"/>
      <c r="NOB442" s="1"/>
      <c r="NOC442" s="1"/>
      <c r="NOD442" s="1"/>
      <c r="NOE442" s="1"/>
      <c r="NOF442" s="1"/>
      <c r="NOG442" s="1"/>
      <c r="NOH442" s="1"/>
      <c r="NOI442" s="1"/>
      <c r="NOJ442" s="1"/>
      <c r="NOK442" s="1"/>
      <c r="NOL442" s="1"/>
      <c r="NOM442" s="1"/>
      <c r="NON442" s="1"/>
      <c r="NOO442" s="1"/>
      <c r="NOP442" s="1"/>
      <c r="NOQ442" s="1"/>
      <c r="NOR442" s="1"/>
      <c r="NOS442" s="1"/>
      <c r="NOT442" s="1"/>
      <c r="NOU442" s="1"/>
      <c r="NOV442" s="1"/>
      <c r="NOW442" s="1"/>
      <c r="NOX442" s="1"/>
      <c r="NOY442" s="1"/>
      <c r="NOZ442" s="1"/>
      <c r="NPA442" s="1"/>
      <c r="NPB442" s="1"/>
      <c r="NPC442" s="1"/>
      <c r="NPD442" s="1"/>
      <c r="NPE442" s="1"/>
      <c r="NPF442" s="1"/>
      <c r="NPG442" s="1"/>
      <c r="NPH442" s="1"/>
      <c r="NPI442" s="1"/>
      <c r="NPJ442" s="1"/>
      <c r="NPK442" s="1"/>
      <c r="NPL442" s="1"/>
      <c r="NPM442" s="1"/>
      <c r="NPN442" s="1"/>
      <c r="NPO442" s="1"/>
      <c r="NPP442" s="1"/>
      <c r="NPQ442" s="1"/>
      <c r="NPR442" s="1"/>
      <c r="NPS442" s="1"/>
      <c r="NPT442" s="1"/>
      <c r="NPU442" s="1"/>
      <c r="NPV442" s="1"/>
      <c r="NPW442" s="1"/>
      <c r="NPX442" s="1"/>
      <c r="NPY442" s="1"/>
      <c r="NPZ442" s="1"/>
      <c r="NQA442" s="1"/>
      <c r="NQB442" s="1"/>
      <c r="NQC442" s="1"/>
      <c r="NQD442" s="1"/>
      <c r="NQE442" s="1"/>
      <c r="NQF442" s="1"/>
      <c r="NQG442" s="1"/>
      <c r="NQH442" s="1"/>
      <c r="NQI442" s="1"/>
      <c r="NQJ442" s="1"/>
      <c r="NQK442" s="1"/>
      <c r="NQL442" s="1"/>
      <c r="NQM442" s="1"/>
      <c r="NQN442" s="1"/>
      <c r="NQO442" s="1"/>
      <c r="NQP442" s="1"/>
      <c r="NQQ442" s="1"/>
      <c r="NQR442" s="1"/>
      <c r="NQS442" s="1"/>
      <c r="NQT442" s="1"/>
      <c r="NQU442" s="1"/>
      <c r="NQV442" s="1"/>
      <c r="NQW442" s="1"/>
      <c r="NQX442" s="1"/>
      <c r="NQY442" s="1"/>
      <c r="NQZ442" s="1"/>
      <c r="NRA442" s="1"/>
      <c r="NRB442" s="1"/>
      <c r="NRC442" s="1"/>
      <c r="NRD442" s="1"/>
      <c r="NRE442" s="1"/>
      <c r="NRF442" s="1"/>
      <c r="NRG442" s="1"/>
      <c r="NRH442" s="1"/>
      <c r="NRI442" s="1"/>
      <c r="NRJ442" s="1"/>
      <c r="NRK442" s="1"/>
      <c r="NRL442" s="1"/>
      <c r="NRM442" s="1"/>
      <c r="NRN442" s="1"/>
      <c r="NRO442" s="1"/>
      <c r="NRP442" s="1"/>
      <c r="NRQ442" s="1"/>
      <c r="NRR442" s="1"/>
      <c r="NRS442" s="1"/>
      <c r="NRT442" s="1"/>
      <c r="NRU442" s="1"/>
      <c r="NRV442" s="1"/>
      <c r="NRW442" s="1"/>
      <c r="NRX442" s="1"/>
      <c r="NRY442" s="1"/>
      <c r="NRZ442" s="1"/>
      <c r="NSA442" s="1"/>
      <c r="NSB442" s="1"/>
      <c r="NSC442" s="1"/>
      <c r="NSD442" s="1"/>
      <c r="NSE442" s="1"/>
      <c r="NSF442" s="1"/>
      <c r="NSG442" s="1"/>
      <c r="NSH442" s="1"/>
      <c r="NSI442" s="1"/>
      <c r="NSJ442" s="1"/>
      <c r="NSK442" s="1"/>
      <c r="NSL442" s="1"/>
      <c r="NSM442" s="1"/>
      <c r="NSN442" s="1"/>
      <c r="NSO442" s="1"/>
      <c r="NSP442" s="1"/>
      <c r="NSQ442" s="1"/>
      <c r="NSR442" s="1"/>
      <c r="NSS442" s="1"/>
      <c r="NST442" s="1"/>
      <c r="NSU442" s="1"/>
      <c r="NSV442" s="1"/>
      <c r="NSW442" s="1"/>
      <c r="NSX442" s="1"/>
      <c r="NSY442" s="1"/>
      <c r="NSZ442" s="1"/>
      <c r="NTA442" s="1"/>
      <c r="NTB442" s="1"/>
      <c r="NTC442" s="1"/>
      <c r="NTD442" s="1"/>
      <c r="NTE442" s="1"/>
      <c r="NTF442" s="1"/>
      <c r="NTG442" s="1"/>
      <c r="NTH442" s="1"/>
      <c r="NTI442" s="1"/>
      <c r="NTJ442" s="1"/>
      <c r="NTK442" s="1"/>
      <c r="NTL442" s="1"/>
      <c r="NTM442" s="1"/>
      <c r="NTN442" s="1"/>
      <c r="NTO442" s="1"/>
      <c r="NTP442" s="1"/>
      <c r="NTQ442" s="1"/>
      <c r="NTR442" s="1"/>
      <c r="NTS442" s="1"/>
      <c r="NTT442" s="1"/>
      <c r="NTU442" s="1"/>
      <c r="NTV442" s="1"/>
      <c r="NTW442" s="1"/>
      <c r="NTX442" s="1"/>
      <c r="NTY442" s="1"/>
      <c r="NTZ442" s="1"/>
      <c r="NUA442" s="1"/>
      <c r="NUB442" s="1"/>
      <c r="NUC442" s="1"/>
      <c r="NUD442" s="1"/>
      <c r="NUE442" s="1"/>
      <c r="NUF442" s="1"/>
      <c r="NUG442" s="1"/>
      <c r="NUH442" s="1"/>
      <c r="NUI442" s="1"/>
      <c r="NUJ442" s="1"/>
      <c r="NUK442" s="1"/>
      <c r="NUL442" s="1"/>
      <c r="NUM442" s="1"/>
      <c r="NUN442" s="1"/>
      <c r="NUO442" s="1"/>
      <c r="NUP442" s="1"/>
      <c r="NUQ442" s="1"/>
      <c r="NUR442" s="1"/>
      <c r="NUS442" s="1"/>
      <c r="NUT442" s="1"/>
      <c r="NUU442" s="1"/>
      <c r="NUV442" s="1"/>
      <c r="NUW442" s="1"/>
      <c r="NUX442" s="1"/>
      <c r="NUY442" s="1"/>
      <c r="NUZ442" s="1"/>
      <c r="NVA442" s="1"/>
      <c r="NVB442" s="1"/>
      <c r="NVC442" s="1"/>
      <c r="NVD442" s="1"/>
      <c r="NVE442" s="1"/>
      <c r="NVF442" s="1"/>
      <c r="NVG442" s="1"/>
      <c r="NVH442" s="1"/>
      <c r="NVI442" s="1"/>
      <c r="NVJ442" s="1"/>
      <c r="NVK442" s="1"/>
      <c r="NVL442" s="1"/>
      <c r="NVM442" s="1"/>
      <c r="NVN442" s="1"/>
      <c r="NVO442" s="1"/>
      <c r="NVP442" s="1"/>
      <c r="NVQ442" s="1"/>
      <c r="NVR442" s="1"/>
      <c r="NVS442" s="1"/>
      <c r="NVT442" s="1"/>
      <c r="NVU442" s="1"/>
      <c r="NVV442" s="1"/>
      <c r="NVW442" s="1"/>
      <c r="NVX442" s="1"/>
      <c r="NVY442" s="1"/>
      <c r="NVZ442" s="1"/>
      <c r="NWA442" s="1"/>
      <c r="NWB442" s="1"/>
      <c r="NWC442" s="1"/>
      <c r="NWD442" s="1"/>
      <c r="NWE442" s="1"/>
      <c r="NWF442" s="1"/>
      <c r="NWG442" s="1"/>
      <c r="NWH442" s="1"/>
      <c r="NWI442" s="1"/>
      <c r="NWJ442" s="1"/>
      <c r="NWK442" s="1"/>
      <c r="NWL442" s="1"/>
      <c r="NWM442" s="1"/>
      <c r="NWN442" s="1"/>
      <c r="NWO442" s="1"/>
      <c r="NWP442" s="1"/>
      <c r="NWQ442" s="1"/>
      <c r="NWR442" s="1"/>
      <c r="NWS442" s="1"/>
      <c r="NWT442" s="1"/>
      <c r="NWU442" s="1"/>
      <c r="NWV442" s="1"/>
      <c r="NWW442" s="1"/>
      <c r="NWX442" s="1"/>
      <c r="NWY442" s="1"/>
      <c r="NWZ442" s="1"/>
      <c r="NXA442" s="1"/>
      <c r="NXB442" s="1"/>
      <c r="NXC442" s="1"/>
      <c r="NXD442" s="1"/>
      <c r="NXE442" s="1"/>
      <c r="NXF442" s="1"/>
      <c r="NXG442" s="1"/>
      <c r="NXH442" s="1"/>
      <c r="NXI442" s="1"/>
      <c r="NXJ442" s="1"/>
      <c r="NXK442" s="1"/>
      <c r="NXL442" s="1"/>
      <c r="NXM442" s="1"/>
      <c r="NXN442" s="1"/>
      <c r="NXO442" s="1"/>
      <c r="NXP442" s="1"/>
      <c r="NXQ442" s="1"/>
      <c r="NXR442" s="1"/>
      <c r="NXS442" s="1"/>
      <c r="NXT442" s="1"/>
      <c r="NXU442" s="1"/>
      <c r="NXV442" s="1"/>
      <c r="NXW442" s="1"/>
      <c r="NXX442" s="1"/>
      <c r="NXY442" s="1"/>
      <c r="NXZ442" s="1"/>
      <c r="NYA442" s="1"/>
      <c r="NYB442" s="1"/>
      <c r="NYC442" s="1"/>
      <c r="NYD442" s="1"/>
      <c r="NYE442" s="1"/>
      <c r="NYF442" s="1"/>
      <c r="NYG442" s="1"/>
      <c r="NYH442" s="1"/>
      <c r="NYI442" s="1"/>
      <c r="NYJ442" s="1"/>
      <c r="NYK442" s="1"/>
      <c r="NYL442" s="1"/>
      <c r="NYM442" s="1"/>
      <c r="NYN442" s="1"/>
      <c r="NYO442" s="1"/>
      <c r="NYP442" s="1"/>
      <c r="NYQ442" s="1"/>
      <c r="NYR442" s="1"/>
      <c r="NYS442" s="1"/>
      <c r="NYT442" s="1"/>
      <c r="NYU442" s="1"/>
      <c r="NYV442" s="1"/>
      <c r="NYW442" s="1"/>
      <c r="NYX442" s="1"/>
      <c r="NYY442" s="1"/>
      <c r="NYZ442" s="1"/>
      <c r="NZA442" s="1"/>
      <c r="NZB442" s="1"/>
      <c r="NZC442" s="1"/>
      <c r="NZD442" s="1"/>
      <c r="NZE442" s="1"/>
      <c r="NZF442" s="1"/>
      <c r="NZG442" s="1"/>
      <c r="NZH442" s="1"/>
      <c r="NZI442" s="1"/>
      <c r="NZJ442" s="1"/>
      <c r="NZK442" s="1"/>
      <c r="NZL442" s="1"/>
      <c r="NZM442" s="1"/>
      <c r="NZN442" s="1"/>
      <c r="NZO442" s="1"/>
      <c r="NZP442" s="1"/>
      <c r="NZQ442" s="1"/>
      <c r="NZR442" s="1"/>
      <c r="NZS442" s="1"/>
      <c r="NZT442" s="1"/>
      <c r="NZU442" s="1"/>
      <c r="NZV442" s="1"/>
      <c r="NZW442" s="1"/>
      <c r="NZX442" s="1"/>
      <c r="NZY442" s="1"/>
      <c r="NZZ442" s="1"/>
      <c r="OAA442" s="1"/>
      <c r="OAB442" s="1"/>
      <c r="OAC442" s="1"/>
      <c r="OAD442" s="1"/>
      <c r="OAE442" s="1"/>
      <c r="OAF442" s="1"/>
      <c r="OAG442" s="1"/>
      <c r="OAH442" s="1"/>
      <c r="OAI442" s="1"/>
      <c r="OAJ442" s="1"/>
      <c r="OAK442" s="1"/>
      <c r="OAL442" s="1"/>
      <c r="OAM442" s="1"/>
      <c r="OAN442" s="1"/>
      <c r="OAO442" s="1"/>
      <c r="OAP442" s="1"/>
      <c r="OAQ442" s="1"/>
      <c r="OAR442" s="1"/>
      <c r="OAS442" s="1"/>
      <c r="OAT442" s="1"/>
      <c r="OAU442" s="1"/>
      <c r="OAV442" s="1"/>
      <c r="OAW442" s="1"/>
      <c r="OAX442" s="1"/>
      <c r="OAY442" s="1"/>
      <c r="OAZ442" s="1"/>
      <c r="OBA442" s="1"/>
      <c r="OBB442" s="1"/>
      <c r="OBC442" s="1"/>
      <c r="OBD442" s="1"/>
      <c r="OBE442" s="1"/>
      <c r="OBF442" s="1"/>
      <c r="OBG442" s="1"/>
      <c r="OBH442" s="1"/>
      <c r="OBI442" s="1"/>
      <c r="OBJ442" s="1"/>
      <c r="OBK442" s="1"/>
      <c r="OBL442" s="1"/>
      <c r="OBM442" s="1"/>
      <c r="OBN442" s="1"/>
      <c r="OBO442" s="1"/>
      <c r="OBP442" s="1"/>
      <c r="OBQ442" s="1"/>
      <c r="OBR442" s="1"/>
      <c r="OBS442" s="1"/>
      <c r="OBT442" s="1"/>
      <c r="OBU442" s="1"/>
      <c r="OBV442" s="1"/>
      <c r="OBW442" s="1"/>
      <c r="OBX442" s="1"/>
      <c r="OBY442" s="1"/>
      <c r="OBZ442" s="1"/>
      <c r="OCA442" s="1"/>
      <c r="OCB442" s="1"/>
      <c r="OCC442" s="1"/>
      <c r="OCD442" s="1"/>
      <c r="OCE442" s="1"/>
      <c r="OCF442" s="1"/>
      <c r="OCG442" s="1"/>
      <c r="OCH442" s="1"/>
      <c r="OCI442" s="1"/>
      <c r="OCJ442" s="1"/>
      <c r="OCK442" s="1"/>
      <c r="OCL442" s="1"/>
      <c r="OCM442" s="1"/>
      <c r="OCN442" s="1"/>
      <c r="OCO442" s="1"/>
      <c r="OCP442" s="1"/>
      <c r="OCQ442" s="1"/>
      <c r="OCR442" s="1"/>
      <c r="OCS442" s="1"/>
      <c r="OCT442" s="1"/>
      <c r="OCU442" s="1"/>
      <c r="OCV442" s="1"/>
      <c r="OCW442" s="1"/>
      <c r="OCX442" s="1"/>
      <c r="OCY442" s="1"/>
      <c r="OCZ442" s="1"/>
      <c r="ODA442" s="1"/>
      <c r="ODB442" s="1"/>
      <c r="ODC442" s="1"/>
      <c r="ODD442" s="1"/>
      <c r="ODE442" s="1"/>
      <c r="ODF442" s="1"/>
      <c r="ODG442" s="1"/>
      <c r="ODH442" s="1"/>
      <c r="ODI442" s="1"/>
      <c r="ODJ442" s="1"/>
      <c r="ODK442" s="1"/>
      <c r="ODL442" s="1"/>
      <c r="ODM442" s="1"/>
      <c r="ODN442" s="1"/>
      <c r="ODO442" s="1"/>
      <c r="ODP442" s="1"/>
      <c r="ODQ442" s="1"/>
      <c r="ODR442" s="1"/>
      <c r="ODS442" s="1"/>
      <c r="ODT442" s="1"/>
      <c r="ODU442" s="1"/>
      <c r="ODV442" s="1"/>
      <c r="ODW442" s="1"/>
      <c r="ODX442" s="1"/>
      <c r="ODY442" s="1"/>
      <c r="ODZ442" s="1"/>
      <c r="OEA442" s="1"/>
      <c r="OEB442" s="1"/>
      <c r="OEC442" s="1"/>
      <c r="OED442" s="1"/>
      <c r="OEE442" s="1"/>
      <c r="OEF442" s="1"/>
      <c r="OEG442" s="1"/>
      <c r="OEH442" s="1"/>
      <c r="OEI442" s="1"/>
      <c r="OEJ442" s="1"/>
      <c r="OEK442" s="1"/>
      <c r="OEL442" s="1"/>
      <c r="OEM442" s="1"/>
      <c r="OEN442" s="1"/>
      <c r="OEO442" s="1"/>
      <c r="OEP442" s="1"/>
      <c r="OEQ442" s="1"/>
      <c r="OER442" s="1"/>
      <c r="OES442" s="1"/>
      <c r="OET442" s="1"/>
      <c r="OEU442" s="1"/>
      <c r="OEV442" s="1"/>
      <c r="OEW442" s="1"/>
      <c r="OEX442" s="1"/>
      <c r="OEY442" s="1"/>
      <c r="OEZ442" s="1"/>
      <c r="OFA442" s="1"/>
      <c r="OFB442" s="1"/>
      <c r="OFC442" s="1"/>
      <c r="OFD442" s="1"/>
      <c r="OFE442" s="1"/>
      <c r="OFF442" s="1"/>
      <c r="OFG442" s="1"/>
      <c r="OFH442" s="1"/>
      <c r="OFI442" s="1"/>
      <c r="OFJ442" s="1"/>
      <c r="OFK442" s="1"/>
      <c r="OFL442" s="1"/>
      <c r="OFM442" s="1"/>
      <c r="OFN442" s="1"/>
      <c r="OFO442" s="1"/>
      <c r="OFP442" s="1"/>
      <c r="OFQ442" s="1"/>
      <c r="OFR442" s="1"/>
      <c r="OFS442" s="1"/>
      <c r="OFT442" s="1"/>
      <c r="OFU442" s="1"/>
      <c r="OFV442" s="1"/>
      <c r="OFW442" s="1"/>
      <c r="OFX442" s="1"/>
      <c r="OFY442" s="1"/>
      <c r="OFZ442" s="1"/>
      <c r="OGA442" s="1"/>
      <c r="OGB442" s="1"/>
      <c r="OGC442" s="1"/>
      <c r="OGD442" s="1"/>
      <c r="OGE442" s="1"/>
      <c r="OGF442" s="1"/>
      <c r="OGG442" s="1"/>
      <c r="OGH442" s="1"/>
      <c r="OGI442" s="1"/>
      <c r="OGJ442" s="1"/>
      <c r="OGK442" s="1"/>
      <c r="OGL442" s="1"/>
      <c r="OGM442" s="1"/>
      <c r="OGN442" s="1"/>
      <c r="OGO442" s="1"/>
      <c r="OGP442" s="1"/>
      <c r="OGQ442" s="1"/>
      <c r="OGR442" s="1"/>
      <c r="OGS442" s="1"/>
      <c r="OGT442" s="1"/>
      <c r="OGU442" s="1"/>
      <c r="OGV442" s="1"/>
      <c r="OGW442" s="1"/>
      <c r="OGX442" s="1"/>
      <c r="OGY442" s="1"/>
      <c r="OGZ442" s="1"/>
      <c r="OHA442" s="1"/>
      <c r="OHB442" s="1"/>
      <c r="OHC442" s="1"/>
      <c r="OHD442" s="1"/>
      <c r="OHE442" s="1"/>
      <c r="OHF442" s="1"/>
      <c r="OHG442" s="1"/>
      <c r="OHH442" s="1"/>
      <c r="OHI442" s="1"/>
      <c r="OHJ442" s="1"/>
      <c r="OHK442" s="1"/>
      <c r="OHL442" s="1"/>
      <c r="OHM442" s="1"/>
      <c r="OHN442" s="1"/>
      <c r="OHO442" s="1"/>
      <c r="OHP442" s="1"/>
      <c r="OHQ442" s="1"/>
      <c r="OHR442" s="1"/>
      <c r="OHS442" s="1"/>
      <c r="OHT442" s="1"/>
      <c r="OHU442" s="1"/>
      <c r="OHV442" s="1"/>
      <c r="OHW442" s="1"/>
      <c r="OHX442" s="1"/>
      <c r="OHY442" s="1"/>
      <c r="OHZ442" s="1"/>
      <c r="OIA442" s="1"/>
      <c r="OIB442" s="1"/>
      <c r="OIC442" s="1"/>
      <c r="OID442" s="1"/>
      <c r="OIE442" s="1"/>
      <c r="OIF442" s="1"/>
      <c r="OIG442" s="1"/>
      <c r="OIH442" s="1"/>
      <c r="OII442" s="1"/>
      <c r="OIJ442" s="1"/>
      <c r="OIK442" s="1"/>
      <c r="OIL442" s="1"/>
      <c r="OIM442" s="1"/>
      <c r="OIN442" s="1"/>
      <c r="OIO442" s="1"/>
      <c r="OIP442" s="1"/>
      <c r="OIQ442" s="1"/>
      <c r="OIR442" s="1"/>
      <c r="OIS442" s="1"/>
      <c r="OIT442" s="1"/>
      <c r="OIU442" s="1"/>
      <c r="OIV442" s="1"/>
      <c r="OIW442" s="1"/>
      <c r="OIX442" s="1"/>
      <c r="OIY442" s="1"/>
      <c r="OIZ442" s="1"/>
      <c r="OJA442" s="1"/>
      <c r="OJB442" s="1"/>
      <c r="OJC442" s="1"/>
      <c r="OJD442" s="1"/>
      <c r="OJE442" s="1"/>
      <c r="OJF442" s="1"/>
      <c r="OJG442" s="1"/>
      <c r="OJH442" s="1"/>
      <c r="OJI442" s="1"/>
      <c r="OJJ442" s="1"/>
      <c r="OJK442" s="1"/>
      <c r="OJL442" s="1"/>
      <c r="OJM442" s="1"/>
      <c r="OJN442" s="1"/>
      <c r="OJO442" s="1"/>
      <c r="OJP442" s="1"/>
      <c r="OJQ442" s="1"/>
      <c r="OJR442" s="1"/>
      <c r="OJS442" s="1"/>
      <c r="OJT442" s="1"/>
      <c r="OJU442" s="1"/>
      <c r="OJV442" s="1"/>
      <c r="OJW442" s="1"/>
      <c r="OJX442" s="1"/>
      <c r="OJY442" s="1"/>
      <c r="OJZ442" s="1"/>
      <c r="OKA442" s="1"/>
      <c r="OKB442" s="1"/>
      <c r="OKC442" s="1"/>
      <c r="OKD442" s="1"/>
      <c r="OKE442" s="1"/>
      <c r="OKF442" s="1"/>
      <c r="OKG442" s="1"/>
      <c r="OKH442" s="1"/>
      <c r="OKI442" s="1"/>
      <c r="OKJ442" s="1"/>
      <c r="OKK442" s="1"/>
      <c r="OKL442" s="1"/>
      <c r="OKM442" s="1"/>
      <c r="OKN442" s="1"/>
      <c r="OKO442" s="1"/>
      <c r="OKP442" s="1"/>
      <c r="OKQ442" s="1"/>
      <c r="OKR442" s="1"/>
      <c r="OKS442" s="1"/>
      <c r="OKT442" s="1"/>
      <c r="OKU442" s="1"/>
      <c r="OKV442" s="1"/>
      <c r="OKW442" s="1"/>
      <c r="OKX442" s="1"/>
      <c r="OKY442" s="1"/>
      <c r="OKZ442" s="1"/>
      <c r="OLA442" s="1"/>
      <c r="OLB442" s="1"/>
      <c r="OLC442" s="1"/>
      <c r="OLD442" s="1"/>
      <c r="OLE442" s="1"/>
      <c r="OLF442" s="1"/>
      <c r="OLG442" s="1"/>
      <c r="OLH442" s="1"/>
      <c r="OLI442" s="1"/>
      <c r="OLJ442" s="1"/>
      <c r="OLK442" s="1"/>
      <c r="OLL442" s="1"/>
      <c r="OLM442" s="1"/>
      <c r="OLN442" s="1"/>
      <c r="OLO442" s="1"/>
      <c r="OLP442" s="1"/>
      <c r="OLQ442" s="1"/>
      <c r="OLR442" s="1"/>
      <c r="OLS442" s="1"/>
      <c r="OLT442" s="1"/>
      <c r="OLU442" s="1"/>
      <c r="OLV442" s="1"/>
      <c r="OLW442" s="1"/>
      <c r="OLX442" s="1"/>
      <c r="OLY442" s="1"/>
      <c r="OLZ442" s="1"/>
      <c r="OMA442" s="1"/>
      <c r="OMB442" s="1"/>
      <c r="OMC442" s="1"/>
      <c r="OMD442" s="1"/>
      <c r="OME442" s="1"/>
      <c r="OMF442" s="1"/>
      <c r="OMG442" s="1"/>
      <c r="OMH442" s="1"/>
      <c r="OMI442" s="1"/>
      <c r="OMJ442" s="1"/>
      <c r="OMK442" s="1"/>
      <c r="OML442" s="1"/>
      <c r="OMM442" s="1"/>
      <c r="OMN442" s="1"/>
      <c r="OMO442" s="1"/>
      <c r="OMP442" s="1"/>
      <c r="OMQ442" s="1"/>
      <c r="OMR442" s="1"/>
      <c r="OMS442" s="1"/>
      <c r="OMT442" s="1"/>
      <c r="OMU442" s="1"/>
      <c r="OMV442" s="1"/>
      <c r="OMW442" s="1"/>
      <c r="OMX442" s="1"/>
      <c r="OMY442" s="1"/>
      <c r="OMZ442" s="1"/>
      <c r="ONA442" s="1"/>
      <c r="ONB442" s="1"/>
      <c r="ONC442" s="1"/>
      <c r="OND442" s="1"/>
      <c r="ONE442" s="1"/>
      <c r="ONF442" s="1"/>
      <c r="ONG442" s="1"/>
      <c r="ONH442" s="1"/>
      <c r="ONI442" s="1"/>
      <c r="ONJ442" s="1"/>
      <c r="ONK442" s="1"/>
      <c r="ONL442" s="1"/>
      <c r="ONM442" s="1"/>
      <c r="ONN442" s="1"/>
      <c r="ONO442" s="1"/>
      <c r="ONP442" s="1"/>
      <c r="ONQ442" s="1"/>
      <c r="ONR442" s="1"/>
      <c r="ONS442" s="1"/>
      <c r="ONT442" s="1"/>
      <c r="ONU442" s="1"/>
      <c r="ONV442" s="1"/>
      <c r="ONW442" s="1"/>
      <c r="ONX442" s="1"/>
      <c r="ONY442" s="1"/>
      <c r="ONZ442" s="1"/>
      <c r="OOA442" s="1"/>
      <c r="OOB442" s="1"/>
      <c r="OOC442" s="1"/>
      <c r="OOD442" s="1"/>
      <c r="OOE442" s="1"/>
      <c r="OOF442" s="1"/>
      <c r="OOG442" s="1"/>
      <c r="OOH442" s="1"/>
      <c r="OOI442" s="1"/>
      <c r="OOJ442" s="1"/>
      <c r="OOK442" s="1"/>
      <c r="OOL442" s="1"/>
      <c r="OOM442" s="1"/>
      <c r="OON442" s="1"/>
      <c r="OOO442" s="1"/>
      <c r="OOP442" s="1"/>
      <c r="OOQ442" s="1"/>
      <c r="OOR442" s="1"/>
      <c r="OOS442" s="1"/>
      <c r="OOT442" s="1"/>
      <c r="OOU442" s="1"/>
      <c r="OOV442" s="1"/>
      <c r="OOW442" s="1"/>
      <c r="OOX442" s="1"/>
      <c r="OOY442" s="1"/>
      <c r="OOZ442" s="1"/>
      <c r="OPA442" s="1"/>
      <c r="OPB442" s="1"/>
      <c r="OPC442" s="1"/>
      <c r="OPD442" s="1"/>
      <c r="OPE442" s="1"/>
      <c r="OPF442" s="1"/>
      <c r="OPG442" s="1"/>
      <c r="OPH442" s="1"/>
      <c r="OPI442" s="1"/>
      <c r="OPJ442" s="1"/>
      <c r="OPK442" s="1"/>
      <c r="OPL442" s="1"/>
      <c r="OPM442" s="1"/>
      <c r="OPN442" s="1"/>
      <c r="OPO442" s="1"/>
      <c r="OPP442" s="1"/>
      <c r="OPQ442" s="1"/>
      <c r="OPR442" s="1"/>
      <c r="OPS442" s="1"/>
      <c r="OPT442" s="1"/>
      <c r="OPU442" s="1"/>
      <c r="OPV442" s="1"/>
      <c r="OPW442" s="1"/>
      <c r="OPX442" s="1"/>
      <c r="OPY442" s="1"/>
      <c r="OPZ442" s="1"/>
      <c r="OQA442" s="1"/>
      <c r="OQB442" s="1"/>
      <c r="OQC442" s="1"/>
      <c r="OQD442" s="1"/>
      <c r="OQE442" s="1"/>
      <c r="OQF442" s="1"/>
      <c r="OQG442" s="1"/>
      <c r="OQH442" s="1"/>
      <c r="OQI442" s="1"/>
      <c r="OQJ442" s="1"/>
      <c r="OQK442" s="1"/>
      <c r="OQL442" s="1"/>
      <c r="OQM442" s="1"/>
      <c r="OQN442" s="1"/>
      <c r="OQO442" s="1"/>
      <c r="OQP442" s="1"/>
      <c r="OQQ442" s="1"/>
      <c r="OQR442" s="1"/>
      <c r="OQS442" s="1"/>
      <c r="OQT442" s="1"/>
      <c r="OQU442" s="1"/>
      <c r="OQV442" s="1"/>
      <c r="OQW442" s="1"/>
      <c r="OQX442" s="1"/>
      <c r="OQY442" s="1"/>
      <c r="OQZ442" s="1"/>
      <c r="ORA442" s="1"/>
      <c r="ORB442" s="1"/>
      <c r="ORC442" s="1"/>
      <c r="ORD442" s="1"/>
      <c r="ORE442" s="1"/>
      <c r="ORF442" s="1"/>
      <c r="ORG442" s="1"/>
      <c r="ORH442" s="1"/>
      <c r="ORI442" s="1"/>
      <c r="ORJ442" s="1"/>
      <c r="ORK442" s="1"/>
      <c r="ORL442" s="1"/>
      <c r="ORM442" s="1"/>
      <c r="ORN442" s="1"/>
      <c r="ORO442" s="1"/>
      <c r="ORP442" s="1"/>
      <c r="ORQ442" s="1"/>
      <c r="ORR442" s="1"/>
      <c r="ORS442" s="1"/>
      <c r="ORT442" s="1"/>
      <c r="ORU442" s="1"/>
      <c r="ORV442" s="1"/>
      <c r="ORW442" s="1"/>
      <c r="ORX442" s="1"/>
      <c r="ORY442" s="1"/>
      <c r="ORZ442" s="1"/>
      <c r="OSA442" s="1"/>
      <c r="OSB442" s="1"/>
      <c r="OSC442" s="1"/>
      <c r="OSD442" s="1"/>
      <c r="OSE442" s="1"/>
      <c r="OSF442" s="1"/>
      <c r="OSG442" s="1"/>
      <c r="OSH442" s="1"/>
      <c r="OSI442" s="1"/>
      <c r="OSJ442" s="1"/>
      <c r="OSK442" s="1"/>
      <c r="OSL442" s="1"/>
      <c r="OSM442" s="1"/>
      <c r="OSN442" s="1"/>
      <c r="OSO442" s="1"/>
      <c r="OSP442" s="1"/>
      <c r="OSQ442" s="1"/>
      <c r="OSR442" s="1"/>
      <c r="OSS442" s="1"/>
      <c r="OST442" s="1"/>
      <c r="OSU442" s="1"/>
      <c r="OSV442" s="1"/>
      <c r="OSW442" s="1"/>
      <c r="OSX442" s="1"/>
      <c r="OSY442" s="1"/>
      <c r="OSZ442" s="1"/>
      <c r="OTA442" s="1"/>
      <c r="OTB442" s="1"/>
      <c r="OTC442" s="1"/>
      <c r="OTD442" s="1"/>
      <c r="OTE442" s="1"/>
      <c r="OTF442" s="1"/>
      <c r="OTG442" s="1"/>
      <c r="OTH442" s="1"/>
      <c r="OTI442" s="1"/>
      <c r="OTJ442" s="1"/>
      <c r="OTK442" s="1"/>
      <c r="OTL442" s="1"/>
      <c r="OTM442" s="1"/>
      <c r="OTN442" s="1"/>
      <c r="OTO442" s="1"/>
      <c r="OTP442" s="1"/>
      <c r="OTQ442" s="1"/>
      <c r="OTR442" s="1"/>
      <c r="OTS442" s="1"/>
      <c r="OTT442" s="1"/>
      <c r="OTU442" s="1"/>
      <c r="OTV442" s="1"/>
      <c r="OTW442" s="1"/>
      <c r="OTX442" s="1"/>
      <c r="OTY442" s="1"/>
      <c r="OTZ442" s="1"/>
      <c r="OUA442" s="1"/>
      <c r="OUB442" s="1"/>
      <c r="OUC442" s="1"/>
      <c r="OUD442" s="1"/>
      <c r="OUE442" s="1"/>
      <c r="OUF442" s="1"/>
      <c r="OUG442" s="1"/>
      <c r="OUH442" s="1"/>
      <c r="OUI442" s="1"/>
      <c r="OUJ442" s="1"/>
      <c r="OUK442" s="1"/>
      <c r="OUL442" s="1"/>
      <c r="OUM442" s="1"/>
      <c r="OUN442" s="1"/>
      <c r="OUO442" s="1"/>
      <c r="OUP442" s="1"/>
      <c r="OUQ442" s="1"/>
      <c r="OUR442" s="1"/>
      <c r="OUS442" s="1"/>
      <c r="OUT442" s="1"/>
      <c r="OUU442" s="1"/>
      <c r="OUV442" s="1"/>
      <c r="OUW442" s="1"/>
      <c r="OUX442" s="1"/>
      <c r="OUY442" s="1"/>
      <c r="OUZ442" s="1"/>
      <c r="OVA442" s="1"/>
      <c r="OVB442" s="1"/>
      <c r="OVC442" s="1"/>
      <c r="OVD442" s="1"/>
      <c r="OVE442" s="1"/>
      <c r="OVF442" s="1"/>
      <c r="OVG442" s="1"/>
      <c r="OVH442" s="1"/>
      <c r="OVI442" s="1"/>
      <c r="OVJ442" s="1"/>
      <c r="OVK442" s="1"/>
      <c r="OVL442" s="1"/>
      <c r="OVM442" s="1"/>
      <c r="OVN442" s="1"/>
      <c r="OVO442" s="1"/>
      <c r="OVP442" s="1"/>
      <c r="OVQ442" s="1"/>
      <c r="OVR442" s="1"/>
      <c r="OVS442" s="1"/>
      <c r="OVT442" s="1"/>
      <c r="OVU442" s="1"/>
      <c r="OVV442" s="1"/>
      <c r="OVW442" s="1"/>
      <c r="OVX442" s="1"/>
      <c r="OVY442" s="1"/>
      <c r="OVZ442" s="1"/>
      <c r="OWA442" s="1"/>
      <c r="OWB442" s="1"/>
      <c r="OWC442" s="1"/>
      <c r="OWD442" s="1"/>
      <c r="OWE442" s="1"/>
      <c r="OWF442" s="1"/>
      <c r="OWG442" s="1"/>
      <c r="OWH442" s="1"/>
      <c r="OWI442" s="1"/>
      <c r="OWJ442" s="1"/>
      <c r="OWK442" s="1"/>
      <c r="OWL442" s="1"/>
      <c r="OWM442" s="1"/>
      <c r="OWN442" s="1"/>
      <c r="OWO442" s="1"/>
      <c r="OWP442" s="1"/>
      <c r="OWQ442" s="1"/>
      <c r="OWR442" s="1"/>
      <c r="OWS442" s="1"/>
      <c r="OWT442" s="1"/>
      <c r="OWU442" s="1"/>
      <c r="OWV442" s="1"/>
      <c r="OWW442" s="1"/>
      <c r="OWX442" s="1"/>
      <c r="OWY442" s="1"/>
      <c r="OWZ442" s="1"/>
      <c r="OXA442" s="1"/>
      <c r="OXB442" s="1"/>
      <c r="OXC442" s="1"/>
      <c r="OXD442" s="1"/>
      <c r="OXE442" s="1"/>
      <c r="OXF442" s="1"/>
      <c r="OXG442" s="1"/>
      <c r="OXH442" s="1"/>
      <c r="OXI442" s="1"/>
      <c r="OXJ442" s="1"/>
      <c r="OXK442" s="1"/>
      <c r="OXL442" s="1"/>
      <c r="OXM442" s="1"/>
      <c r="OXN442" s="1"/>
      <c r="OXO442" s="1"/>
      <c r="OXP442" s="1"/>
      <c r="OXQ442" s="1"/>
      <c r="OXR442" s="1"/>
      <c r="OXS442" s="1"/>
      <c r="OXT442" s="1"/>
      <c r="OXU442" s="1"/>
      <c r="OXV442" s="1"/>
      <c r="OXW442" s="1"/>
      <c r="OXX442" s="1"/>
      <c r="OXY442" s="1"/>
      <c r="OXZ442" s="1"/>
      <c r="OYA442" s="1"/>
      <c r="OYB442" s="1"/>
      <c r="OYC442" s="1"/>
      <c r="OYD442" s="1"/>
      <c r="OYE442" s="1"/>
      <c r="OYF442" s="1"/>
      <c r="OYG442" s="1"/>
      <c r="OYH442" s="1"/>
      <c r="OYI442" s="1"/>
      <c r="OYJ442" s="1"/>
      <c r="OYK442" s="1"/>
      <c r="OYL442" s="1"/>
      <c r="OYM442" s="1"/>
      <c r="OYN442" s="1"/>
      <c r="OYO442" s="1"/>
      <c r="OYP442" s="1"/>
      <c r="OYQ442" s="1"/>
      <c r="OYR442" s="1"/>
      <c r="OYS442" s="1"/>
      <c r="OYT442" s="1"/>
      <c r="OYU442" s="1"/>
      <c r="OYV442" s="1"/>
      <c r="OYW442" s="1"/>
      <c r="OYX442" s="1"/>
      <c r="OYY442" s="1"/>
      <c r="OYZ442" s="1"/>
      <c r="OZA442" s="1"/>
      <c r="OZB442" s="1"/>
      <c r="OZC442" s="1"/>
      <c r="OZD442" s="1"/>
      <c r="OZE442" s="1"/>
      <c r="OZF442" s="1"/>
      <c r="OZG442" s="1"/>
      <c r="OZH442" s="1"/>
      <c r="OZI442" s="1"/>
      <c r="OZJ442" s="1"/>
      <c r="OZK442" s="1"/>
      <c r="OZL442" s="1"/>
      <c r="OZM442" s="1"/>
      <c r="OZN442" s="1"/>
      <c r="OZO442" s="1"/>
      <c r="OZP442" s="1"/>
      <c r="OZQ442" s="1"/>
      <c r="OZR442" s="1"/>
      <c r="OZS442" s="1"/>
      <c r="OZT442" s="1"/>
      <c r="OZU442" s="1"/>
      <c r="OZV442" s="1"/>
      <c r="OZW442" s="1"/>
      <c r="OZX442" s="1"/>
      <c r="OZY442" s="1"/>
      <c r="OZZ442" s="1"/>
      <c r="PAA442" s="1"/>
      <c r="PAB442" s="1"/>
      <c r="PAC442" s="1"/>
      <c r="PAD442" s="1"/>
      <c r="PAE442" s="1"/>
      <c r="PAF442" s="1"/>
      <c r="PAG442" s="1"/>
      <c r="PAH442" s="1"/>
      <c r="PAI442" s="1"/>
      <c r="PAJ442" s="1"/>
      <c r="PAK442" s="1"/>
      <c r="PAL442" s="1"/>
      <c r="PAM442" s="1"/>
      <c r="PAN442" s="1"/>
      <c r="PAO442" s="1"/>
      <c r="PAP442" s="1"/>
      <c r="PAQ442" s="1"/>
      <c r="PAR442" s="1"/>
      <c r="PAS442" s="1"/>
      <c r="PAT442" s="1"/>
      <c r="PAU442" s="1"/>
      <c r="PAV442" s="1"/>
      <c r="PAW442" s="1"/>
      <c r="PAX442" s="1"/>
      <c r="PAY442" s="1"/>
      <c r="PAZ442" s="1"/>
      <c r="PBA442" s="1"/>
      <c r="PBB442" s="1"/>
      <c r="PBC442" s="1"/>
      <c r="PBD442" s="1"/>
      <c r="PBE442" s="1"/>
      <c r="PBF442" s="1"/>
      <c r="PBG442" s="1"/>
      <c r="PBH442" s="1"/>
      <c r="PBI442" s="1"/>
      <c r="PBJ442" s="1"/>
      <c r="PBK442" s="1"/>
      <c r="PBL442" s="1"/>
      <c r="PBM442" s="1"/>
      <c r="PBN442" s="1"/>
      <c r="PBO442" s="1"/>
      <c r="PBP442" s="1"/>
      <c r="PBQ442" s="1"/>
      <c r="PBR442" s="1"/>
      <c r="PBS442" s="1"/>
      <c r="PBT442" s="1"/>
      <c r="PBU442" s="1"/>
      <c r="PBV442" s="1"/>
      <c r="PBW442" s="1"/>
      <c r="PBX442" s="1"/>
      <c r="PBY442" s="1"/>
      <c r="PBZ442" s="1"/>
      <c r="PCA442" s="1"/>
      <c r="PCB442" s="1"/>
      <c r="PCC442" s="1"/>
      <c r="PCD442" s="1"/>
      <c r="PCE442" s="1"/>
      <c r="PCF442" s="1"/>
      <c r="PCG442" s="1"/>
      <c r="PCH442" s="1"/>
      <c r="PCI442" s="1"/>
      <c r="PCJ442" s="1"/>
      <c r="PCK442" s="1"/>
      <c r="PCL442" s="1"/>
      <c r="PCM442" s="1"/>
      <c r="PCN442" s="1"/>
      <c r="PCO442" s="1"/>
      <c r="PCP442" s="1"/>
      <c r="PCQ442" s="1"/>
      <c r="PCR442" s="1"/>
      <c r="PCS442" s="1"/>
      <c r="PCT442" s="1"/>
      <c r="PCU442" s="1"/>
      <c r="PCV442" s="1"/>
      <c r="PCW442" s="1"/>
      <c r="PCX442" s="1"/>
      <c r="PCY442" s="1"/>
      <c r="PCZ442" s="1"/>
      <c r="PDA442" s="1"/>
      <c r="PDB442" s="1"/>
      <c r="PDC442" s="1"/>
      <c r="PDD442" s="1"/>
      <c r="PDE442" s="1"/>
      <c r="PDF442" s="1"/>
      <c r="PDG442" s="1"/>
      <c r="PDH442" s="1"/>
      <c r="PDI442" s="1"/>
      <c r="PDJ442" s="1"/>
      <c r="PDK442" s="1"/>
      <c r="PDL442" s="1"/>
      <c r="PDM442" s="1"/>
      <c r="PDN442" s="1"/>
      <c r="PDO442" s="1"/>
      <c r="PDP442" s="1"/>
      <c r="PDQ442" s="1"/>
      <c r="PDR442" s="1"/>
      <c r="PDS442" s="1"/>
      <c r="PDT442" s="1"/>
      <c r="PDU442" s="1"/>
      <c r="PDV442" s="1"/>
      <c r="PDW442" s="1"/>
      <c r="PDX442" s="1"/>
      <c r="PDY442" s="1"/>
      <c r="PDZ442" s="1"/>
      <c r="PEA442" s="1"/>
      <c r="PEB442" s="1"/>
      <c r="PEC442" s="1"/>
      <c r="PED442" s="1"/>
      <c r="PEE442" s="1"/>
      <c r="PEF442" s="1"/>
      <c r="PEG442" s="1"/>
      <c r="PEH442" s="1"/>
      <c r="PEI442" s="1"/>
      <c r="PEJ442" s="1"/>
      <c r="PEK442" s="1"/>
      <c r="PEL442" s="1"/>
      <c r="PEM442" s="1"/>
      <c r="PEN442" s="1"/>
      <c r="PEO442" s="1"/>
      <c r="PEP442" s="1"/>
      <c r="PEQ442" s="1"/>
      <c r="PER442" s="1"/>
      <c r="PES442" s="1"/>
      <c r="PET442" s="1"/>
      <c r="PEU442" s="1"/>
      <c r="PEV442" s="1"/>
      <c r="PEW442" s="1"/>
      <c r="PEX442" s="1"/>
      <c r="PEY442" s="1"/>
      <c r="PEZ442" s="1"/>
      <c r="PFA442" s="1"/>
      <c r="PFB442" s="1"/>
      <c r="PFC442" s="1"/>
      <c r="PFD442" s="1"/>
      <c r="PFE442" s="1"/>
      <c r="PFF442" s="1"/>
      <c r="PFG442" s="1"/>
      <c r="PFH442" s="1"/>
      <c r="PFI442" s="1"/>
      <c r="PFJ442" s="1"/>
      <c r="PFK442" s="1"/>
      <c r="PFL442" s="1"/>
      <c r="PFM442" s="1"/>
      <c r="PFN442" s="1"/>
      <c r="PFO442" s="1"/>
      <c r="PFP442" s="1"/>
      <c r="PFQ442" s="1"/>
      <c r="PFR442" s="1"/>
      <c r="PFS442" s="1"/>
      <c r="PFT442" s="1"/>
      <c r="PFU442" s="1"/>
      <c r="PFV442" s="1"/>
      <c r="PFW442" s="1"/>
      <c r="PFX442" s="1"/>
      <c r="PFY442" s="1"/>
      <c r="PFZ442" s="1"/>
      <c r="PGA442" s="1"/>
      <c r="PGB442" s="1"/>
      <c r="PGC442" s="1"/>
      <c r="PGD442" s="1"/>
      <c r="PGE442" s="1"/>
      <c r="PGF442" s="1"/>
      <c r="PGG442" s="1"/>
      <c r="PGH442" s="1"/>
      <c r="PGI442" s="1"/>
      <c r="PGJ442" s="1"/>
      <c r="PGK442" s="1"/>
      <c r="PGL442" s="1"/>
      <c r="PGM442" s="1"/>
      <c r="PGN442" s="1"/>
      <c r="PGO442" s="1"/>
      <c r="PGP442" s="1"/>
      <c r="PGQ442" s="1"/>
      <c r="PGR442" s="1"/>
      <c r="PGS442" s="1"/>
      <c r="PGT442" s="1"/>
      <c r="PGU442" s="1"/>
      <c r="PGV442" s="1"/>
      <c r="PGW442" s="1"/>
      <c r="PGX442" s="1"/>
      <c r="PGY442" s="1"/>
      <c r="PGZ442" s="1"/>
      <c r="PHA442" s="1"/>
      <c r="PHB442" s="1"/>
      <c r="PHC442" s="1"/>
      <c r="PHD442" s="1"/>
      <c r="PHE442" s="1"/>
      <c r="PHF442" s="1"/>
      <c r="PHG442" s="1"/>
      <c r="PHH442" s="1"/>
      <c r="PHI442" s="1"/>
      <c r="PHJ442" s="1"/>
      <c r="PHK442" s="1"/>
      <c r="PHL442" s="1"/>
      <c r="PHM442" s="1"/>
      <c r="PHN442" s="1"/>
      <c r="PHO442" s="1"/>
      <c r="PHP442" s="1"/>
      <c r="PHQ442" s="1"/>
      <c r="PHR442" s="1"/>
      <c r="PHS442" s="1"/>
      <c r="PHT442" s="1"/>
      <c r="PHU442" s="1"/>
      <c r="PHV442" s="1"/>
      <c r="PHW442" s="1"/>
      <c r="PHX442" s="1"/>
      <c r="PHY442" s="1"/>
      <c r="PHZ442" s="1"/>
      <c r="PIA442" s="1"/>
      <c r="PIB442" s="1"/>
      <c r="PIC442" s="1"/>
      <c r="PID442" s="1"/>
      <c r="PIE442" s="1"/>
      <c r="PIF442" s="1"/>
      <c r="PIG442" s="1"/>
      <c r="PIH442" s="1"/>
      <c r="PII442" s="1"/>
      <c r="PIJ442" s="1"/>
      <c r="PIK442" s="1"/>
      <c r="PIL442" s="1"/>
      <c r="PIM442" s="1"/>
      <c r="PIN442" s="1"/>
      <c r="PIO442" s="1"/>
      <c r="PIP442" s="1"/>
      <c r="PIQ442" s="1"/>
      <c r="PIR442" s="1"/>
      <c r="PIS442" s="1"/>
      <c r="PIT442" s="1"/>
      <c r="PIU442" s="1"/>
      <c r="PIV442" s="1"/>
      <c r="PIW442" s="1"/>
      <c r="PIX442" s="1"/>
      <c r="PIY442" s="1"/>
      <c r="PIZ442" s="1"/>
      <c r="PJA442" s="1"/>
      <c r="PJB442" s="1"/>
      <c r="PJC442" s="1"/>
      <c r="PJD442" s="1"/>
      <c r="PJE442" s="1"/>
      <c r="PJF442" s="1"/>
      <c r="PJG442" s="1"/>
      <c r="PJH442" s="1"/>
      <c r="PJI442" s="1"/>
      <c r="PJJ442" s="1"/>
      <c r="PJK442" s="1"/>
      <c r="PJL442" s="1"/>
      <c r="PJM442" s="1"/>
      <c r="PJN442" s="1"/>
      <c r="PJO442" s="1"/>
      <c r="PJP442" s="1"/>
      <c r="PJQ442" s="1"/>
      <c r="PJR442" s="1"/>
      <c r="PJS442" s="1"/>
      <c r="PJT442" s="1"/>
      <c r="PJU442" s="1"/>
      <c r="PJV442" s="1"/>
      <c r="PJW442" s="1"/>
      <c r="PJX442" s="1"/>
      <c r="PJY442" s="1"/>
      <c r="PJZ442" s="1"/>
      <c r="PKA442" s="1"/>
      <c r="PKB442" s="1"/>
      <c r="PKC442" s="1"/>
      <c r="PKD442" s="1"/>
      <c r="PKE442" s="1"/>
      <c r="PKF442" s="1"/>
      <c r="PKG442" s="1"/>
      <c r="PKH442" s="1"/>
      <c r="PKI442" s="1"/>
      <c r="PKJ442" s="1"/>
      <c r="PKK442" s="1"/>
      <c r="PKL442" s="1"/>
      <c r="PKM442" s="1"/>
      <c r="PKN442" s="1"/>
      <c r="PKO442" s="1"/>
      <c r="PKP442" s="1"/>
      <c r="PKQ442" s="1"/>
      <c r="PKR442" s="1"/>
      <c r="PKS442" s="1"/>
      <c r="PKT442" s="1"/>
      <c r="PKU442" s="1"/>
      <c r="PKV442" s="1"/>
      <c r="PKW442" s="1"/>
      <c r="PKX442" s="1"/>
      <c r="PKY442" s="1"/>
      <c r="PKZ442" s="1"/>
      <c r="PLA442" s="1"/>
      <c r="PLB442" s="1"/>
      <c r="PLC442" s="1"/>
      <c r="PLD442" s="1"/>
      <c r="PLE442" s="1"/>
      <c r="PLF442" s="1"/>
      <c r="PLG442" s="1"/>
      <c r="PLH442" s="1"/>
      <c r="PLI442" s="1"/>
      <c r="PLJ442" s="1"/>
      <c r="PLK442" s="1"/>
      <c r="PLL442" s="1"/>
      <c r="PLM442" s="1"/>
      <c r="PLN442" s="1"/>
      <c r="PLO442" s="1"/>
      <c r="PLP442" s="1"/>
      <c r="PLQ442" s="1"/>
      <c r="PLR442" s="1"/>
      <c r="PLS442" s="1"/>
      <c r="PLT442" s="1"/>
      <c r="PLU442" s="1"/>
      <c r="PLV442" s="1"/>
      <c r="PLW442" s="1"/>
      <c r="PLX442" s="1"/>
      <c r="PLY442" s="1"/>
      <c r="PLZ442" s="1"/>
      <c r="PMA442" s="1"/>
      <c r="PMB442" s="1"/>
      <c r="PMC442" s="1"/>
      <c r="PMD442" s="1"/>
      <c r="PME442" s="1"/>
      <c r="PMF442" s="1"/>
      <c r="PMG442" s="1"/>
      <c r="PMH442" s="1"/>
      <c r="PMI442" s="1"/>
      <c r="PMJ442" s="1"/>
      <c r="PMK442" s="1"/>
      <c r="PML442" s="1"/>
      <c r="PMM442" s="1"/>
      <c r="PMN442" s="1"/>
      <c r="PMO442" s="1"/>
      <c r="PMP442" s="1"/>
      <c r="PMQ442" s="1"/>
      <c r="PMR442" s="1"/>
      <c r="PMS442" s="1"/>
      <c r="PMT442" s="1"/>
      <c r="PMU442" s="1"/>
      <c r="PMV442" s="1"/>
      <c r="PMW442" s="1"/>
      <c r="PMX442" s="1"/>
      <c r="PMY442" s="1"/>
      <c r="PMZ442" s="1"/>
      <c r="PNA442" s="1"/>
      <c r="PNB442" s="1"/>
      <c r="PNC442" s="1"/>
      <c r="PND442" s="1"/>
      <c r="PNE442" s="1"/>
      <c r="PNF442" s="1"/>
      <c r="PNG442" s="1"/>
      <c r="PNH442" s="1"/>
      <c r="PNI442" s="1"/>
      <c r="PNJ442" s="1"/>
      <c r="PNK442" s="1"/>
      <c r="PNL442" s="1"/>
      <c r="PNM442" s="1"/>
      <c r="PNN442" s="1"/>
      <c r="PNO442" s="1"/>
      <c r="PNP442" s="1"/>
      <c r="PNQ442" s="1"/>
      <c r="PNR442" s="1"/>
      <c r="PNS442" s="1"/>
      <c r="PNT442" s="1"/>
      <c r="PNU442" s="1"/>
      <c r="PNV442" s="1"/>
      <c r="PNW442" s="1"/>
      <c r="PNX442" s="1"/>
      <c r="PNY442" s="1"/>
      <c r="PNZ442" s="1"/>
      <c r="POA442" s="1"/>
      <c r="POB442" s="1"/>
      <c r="POC442" s="1"/>
      <c r="POD442" s="1"/>
      <c r="POE442" s="1"/>
      <c r="POF442" s="1"/>
      <c r="POG442" s="1"/>
      <c r="POH442" s="1"/>
      <c r="POI442" s="1"/>
      <c r="POJ442" s="1"/>
      <c r="POK442" s="1"/>
      <c r="POL442" s="1"/>
      <c r="POM442" s="1"/>
      <c r="PON442" s="1"/>
      <c r="POO442" s="1"/>
      <c r="POP442" s="1"/>
      <c r="POQ442" s="1"/>
      <c r="POR442" s="1"/>
      <c r="POS442" s="1"/>
      <c r="POT442" s="1"/>
      <c r="POU442" s="1"/>
      <c r="POV442" s="1"/>
      <c r="POW442" s="1"/>
      <c r="POX442" s="1"/>
      <c r="POY442" s="1"/>
      <c r="POZ442" s="1"/>
      <c r="PPA442" s="1"/>
      <c r="PPB442" s="1"/>
      <c r="PPC442" s="1"/>
      <c r="PPD442" s="1"/>
      <c r="PPE442" s="1"/>
      <c r="PPF442" s="1"/>
      <c r="PPG442" s="1"/>
      <c r="PPH442" s="1"/>
      <c r="PPI442" s="1"/>
      <c r="PPJ442" s="1"/>
      <c r="PPK442" s="1"/>
      <c r="PPL442" s="1"/>
      <c r="PPM442" s="1"/>
      <c r="PPN442" s="1"/>
      <c r="PPO442" s="1"/>
      <c r="PPP442" s="1"/>
      <c r="PPQ442" s="1"/>
      <c r="PPR442" s="1"/>
      <c r="PPS442" s="1"/>
      <c r="PPT442" s="1"/>
      <c r="PPU442" s="1"/>
      <c r="PPV442" s="1"/>
      <c r="PPW442" s="1"/>
      <c r="PPX442" s="1"/>
      <c r="PPY442" s="1"/>
      <c r="PPZ442" s="1"/>
      <c r="PQA442" s="1"/>
      <c r="PQB442" s="1"/>
      <c r="PQC442" s="1"/>
      <c r="PQD442" s="1"/>
      <c r="PQE442" s="1"/>
      <c r="PQF442" s="1"/>
      <c r="PQG442" s="1"/>
      <c r="PQH442" s="1"/>
      <c r="PQI442" s="1"/>
      <c r="PQJ442" s="1"/>
      <c r="PQK442" s="1"/>
      <c r="PQL442" s="1"/>
      <c r="PQM442" s="1"/>
      <c r="PQN442" s="1"/>
      <c r="PQO442" s="1"/>
      <c r="PQP442" s="1"/>
      <c r="PQQ442" s="1"/>
      <c r="PQR442" s="1"/>
      <c r="PQS442" s="1"/>
      <c r="PQT442" s="1"/>
      <c r="PQU442" s="1"/>
      <c r="PQV442" s="1"/>
      <c r="PQW442" s="1"/>
      <c r="PQX442" s="1"/>
      <c r="PQY442" s="1"/>
      <c r="PQZ442" s="1"/>
      <c r="PRA442" s="1"/>
      <c r="PRB442" s="1"/>
      <c r="PRC442" s="1"/>
      <c r="PRD442" s="1"/>
      <c r="PRE442" s="1"/>
      <c r="PRF442" s="1"/>
      <c r="PRG442" s="1"/>
      <c r="PRH442" s="1"/>
      <c r="PRI442" s="1"/>
      <c r="PRJ442" s="1"/>
      <c r="PRK442" s="1"/>
      <c r="PRL442" s="1"/>
      <c r="PRM442" s="1"/>
      <c r="PRN442" s="1"/>
      <c r="PRO442" s="1"/>
      <c r="PRP442" s="1"/>
      <c r="PRQ442" s="1"/>
      <c r="PRR442" s="1"/>
      <c r="PRS442" s="1"/>
      <c r="PRT442" s="1"/>
      <c r="PRU442" s="1"/>
      <c r="PRV442" s="1"/>
      <c r="PRW442" s="1"/>
      <c r="PRX442" s="1"/>
      <c r="PRY442" s="1"/>
      <c r="PRZ442" s="1"/>
      <c r="PSA442" s="1"/>
      <c r="PSB442" s="1"/>
      <c r="PSC442" s="1"/>
      <c r="PSD442" s="1"/>
      <c r="PSE442" s="1"/>
      <c r="PSF442" s="1"/>
      <c r="PSG442" s="1"/>
      <c r="PSH442" s="1"/>
      <c r="PSI442" s="1"/>
      <c r="PSJ442" s="1"/>
      <c r="PSK442" s="1"/>
      <c r="PSL442" s="1"/>
      <c r="PSM442" s="1"/>
      <c r="PSN442" s="1"/>
      <c r="PSO442" s="1"/>
      <c r="PSP442" s="1"/>
      <c r="PSQ442" s="1"/>
      <c r="PSR442" s="1"/>
      <c r="PSS442" s="1"/>
      <c r="PST442" s="1"/>
      <c r="PSU442" s="1"/>
      <c r="PSV442" s="1"/>
      <c r="PSW442" s="1"/>
      <c r="PSX442" s="1"/>
      <c r="PSY442" s="1"/>
      <c r="PSZ442" s="1"/>
      <c r="PTA442" s="1"/>
      <c r="PTB442" s="1"/>
      <c r="PTC442" s="1"/>
      <c r="PTD442" s="1"/>
      <c r="PTE442" s="1"/>
      <c r="PTF442" s="1"/>
      <c r="PTG442" s="1"/>
      <c r="PTH442" s="1"/>
      <c r="PTI442" s="1"/>
      <c r="PTJ442" s="1"/>
      <c r="PTK442" s="1"/>
      <c r="PTL442" s="1"/>
      <c r="PTM442" s="1"/>
      <c r="PTN442" s="1"/>
      <c r="PTO442" s="1"/>
      <c r="PTP442" s="1"/>
      <c r="PTQ442" s="1"/>
      <c r="PTR442" s="1"/>
      <c r="PTS442" s="1"/>
      <c r="PTT442" s="1"/>
      <c r="PTU442" s="1"/>
      <c r="PTV442" s="1"/>
      <c r="PTW442" s="1"/>
      <c r="PTX442" s="1"/>
      <c r="PTY442" s="1"/>
      <c r="PTZ442" s="1"/>
      <c r="PUA442" s="1"/>
      <c r="PUB442" s="1"/>
      <c r="PUC442" s="1"/>
      <c r="PUD442" s="1"/>
      <c r="PUE442" s="1"/>
      <c r="PUF442" s="1"/>
      <c r="PUG442" s="1"/>
      <c r="PUH442" s="1"/>
      <c r="PUI442" s="1"/>
      <c r="PUJ442" s="1"/>
      <c r="PUK442" s="1"/>
      <c r="PUL442" s="1"/>
      <c r="PUM442" s="1"/>
      <c r="PUN442" s="1"/>
      <c r="PUO442" s="1"/>
      <c r="PUP442" s="1"/>
      <c r="PUQ442" s="1"/>
      <c r="PUR442" s="1"/>
      <c r="PUS442" s="1"/>
      <c r="PUT442" s="1"/>
      <c r="PUU442" s="1"/>
      <c r="PUV442" s="1"/>
      <c r="PUW442" s="1"/>
      <c r="PUX442" s="1"/>
      <c r="PUY442" s="1"/>
      <c r="PUZ442" s="1"/>
      <c r="PVA442" s="1"/>
      <c r="PVB442" s="1"/>
      <c r="PVC442" s="1"/>
      <c r="PVD442" s="1"/>
      <c r="PVE442" s="1"/>
      <c r="PVF442" s="1"/>
      <c r="PVG442" s="1"/>
      <c r="PVH442" s="1"/>
      <c r="PVI442" s="1"/>
      <c r="PVJ442" s="1"/>
      <c r="PVK442" s="1"/>
      <c r="PVL442" s="1"/>
      <c r="PVM442" s="1"/>
      <c r="PVN442" s="1"/>
      <c r="PVO442" s="1"/>
      <c r="PVP442" s="1"/>
      <c r="PVQ442" s="1"/>
      <c r="PVR442" s="1"/>
      <c r="PVS442" s="1"/>
      <c r="PVT442" s="1"/>
      <c r="PVU442" s="1"/>
      <c r="PVV442" s="1"/>
      <c r="PVW442" s="1"/>
      <c r="PVX442" s="1"/>
      <c r="PVY442" s="1"/>
      <c r="PVZ442" s="1"/>
      <c r="PWA442" s="1"/>
      <c r="PWB442" s="1"/>
      <c r="PWC442" s="1"/>
      <c r="PWD442" s="1"/>
      <c r="PWE442" s="1"/>
      <c r="PWF442" s="1"/>
      <c r="PWG442" s="1"/>
      <c r="PWH442" s="1"/>
      <c r="PWI442" s="1"/>
      <c r="PWJ442" s="1"/>
      <c r="PWK442" s="1"/>
      <c r="PWL442" s="1"/>
      <c r="PWM442" s="1"/>
      <c r="PWN442" s="1"/>
      <c r="PWO442" s="1"/>
      <c r="PWP442" s="1"/>
      <c r="PWQ442" s="1"/>
      <c r="PWR442" s="1"/>
      <c r="PWS442" s="1"/>
      <c r="PWT442" s="1"/>
      <c r="PWU442" s="1"/>
      <c r="PWV442" s="1"/>
      <c r="PWW442" s="1"/>
      <c r="PWX442" s="1"/>
      <c r="PWY442" s="1"/>
      <c r="PWZ442" s="1"/>
      <c r="PXA442" s="1"/>
      <c r="PXB442" s="1"/>
      <c r="PXC442" s="1"/>
      <c r="PXD442" s="1"/>
      <c r="PXE442" s="1"/>
      <c r="PXF442" s="1"/>
      <c r="PXG442" s="1"/>
      <c r="PXH442" s="1"/>
      <c r="PXI442" s="1"/>
      <c r="PXJ442" s="1"/>
      <c r="PXK442" s="1"/>
      <c r="PXL442" s="1"/>
      <c r="PXM442" s="1"/>
      <c r="PXN442" s="1"/>
      <c r="PXO442" s="1"/>
      <c r="PXP442" s="1"/>
      <c r="PXQ442" s="1"/>
      <c r="PXR442" s="1"/>
      <c r="PXS442" s="1"/>
      <c r="PXT442" s="1"/>
      <c r="PXU442" s="1"/>
      <c r="PXV442" s="1"/>
      <c r="PXW442" s="1"/>
      <c r="PXX442" s="1"/>
      <c r="PXY442" s="1"/>
      <c r="PXZ442" s="1"/>
      <c r="PYA442" s="1"/>
      <c r="PYB442" s="1"/>
      <c r="PYC442" s="1"/>
      <c r="PYD442" s="1"/>
      <c r="PYE442" s="1"/>
      <c r="PYF442" s="1"/>
      <c r="PYG442" s="1"/>
      <c r="PYH442" s="1"/>
      <c r="PYI442" s="1"/>
      <c r="PYJ442" s="1"/>
      <c r="PYK442" s="1"/>
      <c r="PYL442" s="1"/>
      <c r="PYM442" s="1"/>
      <c r="PYN442" s="1"/>
      <c r="PYO442" s="1"/>
      <c r="PYP442" s="1"/>
      <c r="PYQ442" s="1"/>
      <c r="PYR442" s="1"/>
      <c r="PYS442" s="1"/>
      <c r="PYT442" s="1"/>
      <c r="PYU442" s="1"/>
      <c r="PYV442" s="1"/>
      <c r="PYW442" s="1"/>
      <c r="PYX442" s="1"/>
      <c r="PYY442" s="1"/>
      <c r="PYZ442" s="1"/>
      <c r="PZA442" s="1"/>
      <c r="PZB442" s="1"/>
      <c r="PZC442" s="1"/>
      <c r="PZD442" s="1"/>
      <c r="PZE442" s="1"/>
      <c r="PZF442" s="1"/>
      <c r="PZG442" s="1"/>
      <c r="PZH442" s="1"/>
      <c r="PZI442" s="1"/>
      <c r="PZJ442" s="1"/>
      <c r="PZK442" s="1"/>
      <c r="PZL442" s="1"/>
      <c r="PZM442" s="1"/>
      <c r="PZN442" s="1"/>
      <c r="PZO442" s="1"/>
      <c r="PZP442" s="1"/>
      <c r="PZQ442" s="1"/>
      <c r="PZR442" s="1"/>
      <c r="PZS442" s="1"/>
      <c r="PZT442" s="1"/>
      <c r="PZU442" s="1"/>
      <c r="PZV442" s="1"/>
      <c r="PZW442" s="1"/>
      <c r="PZX442" s="1"/>
      <c r="PZY442" s="1"/>
      <c r="PZZ442" s="1"/>
      <c r="QAA442" s="1"/>
      <c r="QAB442" s="1"/>
      <c r="QAC442" s="1"/>
      <c r="QAD442" s="1"/>
      <c r="QAE442" s="1"/>
      <c r="QAF442" s="1"/>
      <c r="QAG442" s="1"/>
      <c r="QAH442" s="1"/>
      <c r="QAI442" s="1"/>
      <c r="QAJ442" s="1"/>
      <c r="QAK442" s="1"/>
      <c r="QAL442" s="1"/>
      <c r="QAM442" s="1"/>
      <c r="QAN442" s="1"/>
      <c r="QAO442" s="1"/>
      <c r="QAP442" s="1"/>
      <c r="QAQ442" s="1"/>
      <c r="QAR442" s="1"/>
      <c r="QAS442" s="1"/>
      <c r="QAT442" s="1"/>
      <c r="QAU442" s="1"/>
      <c r="QAV442" s="1"/>
      <c r="QAW442" s="1"/>
      <c r="QAX442" s="1"/>
      <c r="QAY442" s="1"/>
      <c r="QAZ442" s="1"/>
      <c r="QBA442" s="1"/>
      <c r="QBB442" s="1"/>
      <c r="QBC442" s="1"/>
      <c r="QBD442" s="1"/>
      <c r="QBE442" s="1"/>
      <c r="QBF442" s="1"/>
      <c r="QBG442" s="1"/>
      <c r="QBH442" s="1"/>
      <c r="QBI442" s="1"/>
      <c r="QBJ442" s="1"/>
      <c r="QBK442" s="1"/>
      <c r="QBL442" s="1"/>
      <c r="QBM442" s="1"/>
      <c r="QBN442" s="1"/>
      <c r="QBO442" s="1"/>
      <c r="QBP442" s="1"/>
      <c r="QBQ442" s="1"/>
      <c r="QBR442" s="1"/>
      <c r="QBS442" s="1"/>
      <c r="QBT442" s="1"/>
      <c r="QBU442" s="1"/>
      <c r="QBV442" s="1"/>
      <c r="QBW442" s="1"/>
      <c r="QBX442" s="1"/>
      <c r="QBY442" s="1"/>
      <c r="QBZ442" s="1"/>
      <c r="QCA442" s="1"/>
      <c r="QCB442" s="1"/>
      <c r="QCC442" s="1"/>
      <c r="QCD442" s="1"/>
      <c r="QCE442" s="1"/>
      <c r="QCF442" s="1"/>
      <c r="QCG442" s="1"/>
      <c r="QCH442" s="1"/>
      <c r="QCI442" s="1"/>
      <c r="QCJ442" s="1"/>
      <c r="QCK442" s="1"/>
      <c r="QCL442" s="1"/>
      <c r="QCM442" s="1"/>
      <c r="QCN442" s="1"/>
      <c r="QCO442" s="1"/>
      <c r="QCP442" s="1"/>
      <c r="QCQ442" s="1"/>
      <c r="QCR442" s="1"/>
      <c r="QCS442" s="1"/>
      <c r="QCT442" s="1"/>
      <c r="QCU442" s="1"/>
      <c r="QCV442" s="1"/>
      <c r="QCW442" s="1"/>
      <c r="QCX442" s="1"/>
      <c r="QCY442" s="1"/>
      <c r="QCZ442" s="1"/>
      <c r="QDA442" s="1"/>
      <c r="QDB442" s="1"/>
      <c r="QDC442" s="1"/>
      <c r="QDD442" s="1"/>
      <c r="QDE442" s="1"/>
      <c r="QDF442" s="1"/>
      <c r="QDG442" s="1"/>
      <c r="QDH442" s="1"/>
      <c r="QDI442" s="1"/>
      <c r="QDJ442" s="1"/>
      <c r="QDK442" s="1"/>
      <c r="QDL442" s="1"/>
      <c r="QDM442" s="1"/>
      <c r="QDN442" s="1"/>
      <c r="QDO442" s="1"/>
      <c r="QDP442" s="1"/>
      <c r="QDQ442" s="1"/>
      <c r="QDR442" s="1"/>
      <c r="QDS442" s="1"/>
      <c r="QDT442" s="1"/>
      <c r="QDU442" s="1"/>
      <c r="QDV442" s="1"/>
      <c r="QDW442" s="1"/>
      <c r="QDX442" s="1"/>
      <c r="QDY442" s="1"/>
      <c r="QDZ442" s="1"/>
      <c r="QEA442" s="1"/>
      <c r="QEB442" s="1"/>
      <c r="QEC442" s="1"/>
      <c r="QED442" s="1"/>
      <c r="QEE442" s="1"/>
      <c r="QEF442" s="1"/>
      <c r="QEG442" s="1"/>
      <c r="QEH442" s="1"/>
      <c r="QEI442" s="1"/>
      <c r="QEJ442" s="1"/>
      <c r="QEK442" s="1"/>
      <c r="QEL442" s="1"/>
      <c r="QEM442" s="1"/>
      <c r="QEN442" s="1"/>
      <c r="QEO442" s="1"/>
      <c r="QEP442" s="1"/>
      <c r="QEQ442" s="1"/>
      <c r="QER442" s="1"/>
      <c r="QES442" s="1"/>
      <c r="QET442" s="1"/>
      <c r="QEU442" s="1"/>
      <c r="QEV442" s="1"/>
      <c r="QEW442" s="1"/>
      <c r="QEX442" s="1"/>
      <c r="QEY442" s="1"/>
      <c r="QEZ442" s="1"/>
      <c r="QFA442" s="1"/>
      <c r="QFB442" s="1"/>
      <c r="QFC442" s="1"/>
      <c r="QFD442" s="1"/>
      <c r="QFE442" s="1"/>
      <c r="QFF442" s="1"/>
      <c r="QFG442" s="1"/>
      <c r="QFH442" s="1"/>
      <c r="QFI442" s="1"/>
      <c r="QFJ442" s="1"/>
      <c r="QFK442" s="1"/>
      <c r="QFL442" s="1"/>
      <c r="QFM442" s="1"/>
      <c r="QFN442" s="1"/>
      <c r="QFO442" s="1"/>
      <c r="QFP442" s="1"/>
      <c r="QFQ442" s="1"/>
      <c r="QFR442" s="1"/>
      <c r="QFS442" s="1"/>
      <c r="QFT442" s="1"/>
      <c r="QFU442" s="1"/>
      <c r="QFV442" s="1"/>
      <c r="QFW442" s="1"/>
      <c r="QFX442" s="1"/>
      <c r="QFY442" s="1"/>
      <c r="QFZ442" s="1"/>
      <c r="QGA442" s="1"/>
      <c r="QGB442" s="1"/>
      <c r="QGC442" s="1"/>
      <c r="QGD442" s="1"/>
      <c r="QGE442" s="1"/>
      <c r="QGF442" s="1"/>
      <c r="QGG442" s="1"/>
      <c r="QGH442" s="1"/>
      <c r="QGI442" s="1"/>
      <c r="QGJ442" s="1"/>
      <c r="QGK442" s="1"/>
      <c r="QGL442" s="1"/>
      <c r="QGM442" s="1"/>
      <c r="QGN442" s="1"/>
      <c r="QGO442" s="1"/>
      <c r="QGP442" s="1"/>
      <c r="QGQ442" s="1"/>
      <c r="QGR442" s="1"/>
      <c r="QGS442" s="1"/>
      <c r="QGT442" s="1"/>
      <c r="QGU442" s="1"/>
      <c r="QGV442" s="1"/>
      <c r="QGW442" s="1"/>
      <c r="QGX442" s="1"/>
      <c r="QGY442" s="1"/>
      <c r="QGZ442" s="1"/>
      <c r="QHA442" s="1"/>
      <c r="QHB442" s="1"/>
      <c r="QHC442" s="1"/>
      <c r="QHD442" s="1"/>
      <c r="QHE442" s="1"/>
      <c r="QHF442" s="1"/>
      <c r="QHG442" s="1"/>
      <c r="QHH442" s="1"/>
      <c r="QHI442" s="1"/>
      <c r="QHJ442" s="1"/>
      <c r="QHK442" s="1"/>
      <c r="QHL442" s="1"/>
      <c r="QHM442" s="1"/>
      <c r="QHN442" s="1"/>
      <c r="QHO442" s="1"/>
      <c r="QHP442" s="1"/>
      <c r="QHQ442" s="1"/>
      <c r="QHR442" s="1"/>
      <c r="QHS442" s="1"/>
      <c r="QHT442" s="1"/>
      <c r="QHU442" s="1"/>
      <c r="QHV442" s="1"/>
      <c r="QHW442" s="1"/>
      <c r="QHX442" s="1"/>
      <c r="QHY442" s="1"/>
      <c r="QHZ442" s="1"/>
      <c r="QIA442" s="1"/>
      <c r="QIB442" s="1"/>
      <c r="QIC442" s="1"/>
      <c r="QID442" s="1"/>
      <c r="QIE442" s="1"/>
      <c r="QIF442" s="1"/>
      <c r="QIG442" s="1"/>
      <c r="QIH442" s="1"/>
      <c r="QII442" s="1"/>
      <c r="QIJ442" s="1"/>
      <c r="QIK442" s="1"/>
      <c r="QIL442" s="1"/>
      <c r="QIM442" s="1"/>
      <c r="QIN442" s="1"/>
      <c r="QIO442" s="1"/>
      <c r="QIP442" s="1"/>
      <c r="QIQ442" s="1"/>
      <c r="QIR442" s="1"/>
      <c r="QIS442" s="1"/>
      <c r="QIT442" s="1"/>
      <c r="QIU442" s="1"/>
      <c r="QIV442" s="1"/>
      <c r="QIW442" s="1"/>
      <c r="QIX442" s="1"/>
      <c r="QIY442" s="1"/>
      <c r="QIZ442" s="1"/>
      <c r="QJA442" s="1"/>
      <c r="QJB442" s="1"/>
      <c r="QJC442" s="1"/>
      <c r="QJD442" s="1"/>
      <c r="QJE442" s="1"/>
      <c r="QJF442" s="1"/>
      <c r="QJG442" s="1"/>
      <c r="QJH442" s="1"/>
      <c r="QJI442" s="1"/>
      <c r="QJJ442" s="1"/>
      <c r="QJK442" s="1"/>
      <c r="QJL442" s="1"/>
      <c r="QJM442" s="1"/>
      <c r="QJN442" s="1"/>
      <c r="QJO442" s="1"/>
      <c r="QJP442" s="1"/>
      <c r="QJQ442" s="1"/>
      <c r="QJR442" s="1"/>
      <c r="QJS442" s="1"/>
      <c r="QJT442" s="1"/>
      <c r="QJU442" s="1"/>
      <c r="QJV442" s="1"/>
      <c r="QJW442" s="1"/>
      <c r="QJX442" s="1"/>
      <c r="QJY442" s="1"/>
      <c r="QJZ442" s="1"/>
      <c r="QKA442" s="1"/>
      <c r="QKB442" s="1"/>
      <c r="QKC442" s="1"/>
      <c r="QKD442" s="1"/>
      <c r="QKE442" s="1"/>
      <c r="QKF442" s="1"/>
      <c r="QKG442" s="1"/>
      <c r="QKH442" s="1"/>
      <c r="QKI442" s="1"/>
      <c r="QKJ442" s="1"/>
      <c r="QKK442" s="1"/>
      <c r="QKL442" s="1"/>
      <c r="QKM442" s="1"/>
      <c r="QKN442" s="1"/>
      <c r="QKO442" s="1"/>
      <c r="QKP442" s="1"/>
      <c r="QKQ442" s="1"/>
      <c r="QKR442" s="1"/>
      <c r="QKS442" s="1"/>
      <c r="QKT442" s="1"/>
      <c r="QKU442" s="1"/>
      <c r="QKV442" s="1"/>
      <c r="QKW442" s="1"/>
      <c r="QKX442" s="1"/>
      <c r="QKY442" s="1"/>
      <c r="QKZ442" s="1"/>
      <c r="QLA442" s="1"/>
      <c r="QLB442" s="1"/>
      <c r="QLC442" s="1"/>
      <c r="QLD442" s="1"/>
      <c r="QLE442" s="1"/>
      <c r="QLF442" s="1"/>
      <c r="QLG442" s="1"/>
      <c r="QLH442" s="1"/>
      <c r="QLI442" s="1"/>
      <c r="QLJ442" s="1"/>
      <c r="QLK442" s="1"/>
      <c r="QLL442" s="1"/>
      <c r="QLM442" s="1"/>
      <c r="QLN442" s="1"/>
      <c r="QLO442" s="1"/>
      <c r="QLP442" s="1"/>
      <c r="QLQ442" s="1"/>
      <c r="QLR442" s="1"/>
      <c r="QLS442" s="1"/>
      <c r="QLT442" s="1"/>
      <c r="QLU442" s="1"/>
      <c r="QLV442" s="1"/>
      <c r="QLW442" s="1"/>
      <c r="QLX442" s="1"/>
      <c r="QLY442" s="1"/>
      <c r="QLZ442" s="1"/>
      <c r="QMA442" s="1"/>
      <c r="QMB442" s="1"/>
      <c r="QMC442" s="1"/>
      <c r="QMD442" s="1"/>
      <c r="QME442" s="1"/>
      <c r="QMF442" s="1"/>
      <c r="QMG442" s="1"/>
      <c r="QMH442" s="1"/>
      <c r="QMI442" s="1"/>
      <c r="QMJ442" s="1"/>
      <c r="QMK442" s="1"/>
      <c r="QML442" s="1"/>
      <c r="QMM442" s="1"/>
      <c r="QMN442" s="1"/>
      <c r="QMO442" s="1"/>
      <c r="QMP442" s="1"/>
      <c r="QMQ442" s="1"/>
      <c r="QMR442" s="1"/>
      <c r="QMS442" s="1"/>
      <c r="QMT442" s="1"/>
      <c r="QMU442" s="1"/>
      <c r="QMV442" s="1"/>
      <c r="QMW442" s="1"/>
      <c r="QMX442" s="1"/>
      <c r="QMY442" s="1"/>
      <c r="QMZ442" s="1"/>
      <c r="QNA442" s="1"/>
      <c r="QNB442" s="1"/>
      <c r="QNC442" s="1"/>
      <c r="QND442" s="1"/>
      <c r="QNE442" s="1"/>
      <c r="QNF442" s="1"/>
      <c r="QNG442" s="1"/>
      <c r="QNH442" s="1"/>
      <c r="QNI442" s="1"/>
      <c r="QNJ442" s="1"/>
      <c r="QNK442" s="1"/>
      <c r="QNL442" s="1"/>
      <c r="QNM442" s="1"/>
      <c r="QNN442" s="1"/>
      <c r="QNO442" s="1"/>
      <c r="QNP442" s="1"/>
      <c r="QNQ442" s="1"/>
      <c r="QNR442" s="1"/>
      <c r="QNS442" s="1"/>
      <c r="QNT442" s="1"/>
      <c r="QNU442" s="1"/>
      <c r="QNV442" s="1"/>
      <c r="QNW442" s="1"/>
      <c r="QNX442" s="1"/>
      <c r="QNY442" s="1"/>
      <c r="QNZ442" s="1"/>
      <c r="QOA442" s="1"/>
      <c r="QOB442" s="1"/>
      <c r="QOC442" s="1"/>
      <c r="QOD442" s="1"/>
      <c r="QOE442" s="1"/>
      <c r="QOF442" s="1"/>
      <c r="QOG442" s="1"/>
      <c r="QOH442" s="1"/>
      <c r="QOI442" s="1"/>
      <c r="QOJ442" s="1"/>
      <c r="QOK442" s="1"/>
      <c r="QOL442" s="1"/>
      <c r="QOM442" s="1"/>
      <c r="QON442" s="1"/>
      <c r="QOO442" s="1"/>
      <c r="QOP442" s="1"/>
      <c r="QOQ442" s="1"/>
      <c r="QOR442" s="1"/>
      <c r="QOS442" s="1"/>
      <c r="QOT442" s="1"/>
      <c r="QOU442" s="1"/>
      <c r="QOV442" s="1"/>
      <c r="QOW442" s="1"/>
      <c r="QOX442" s="1"/>
      <c r="QOY442" s="1"/>
      <c r="QOZ442" s="1"/>
      <c r="QPA442" s="1"/>
      <c r="QPB442" s="1"/>
      <c r="QPC442" s="1"/>
      <c r="QPD442" s="1"/>
      <c r="QPE442" s="1"/>
      <c r="QPF442" s="1"/>
      <c r="QPG442" s="1"/>
      <c r="QPH442" s="1"/>
      <c r="QPI442" s="1"/>
      <c r="QPJ442" s="1"/>
      <c r="QPK442" s="1"/>
      <c r="QPL442" s="1"/>
      <c r="QPM442" s="1"/>
      <c r="QPN442" s="1"/>
      <c r="QPO442" s="1"/>
      <c r="QPP442" s="1"/>
      <c r="QPQ442" s="1"/>
      <c r="QPR442" s="1"/>
      <c r="QPS442" s="1"/>
      <c r="QPT442" s="1"/>
      <c r="QPU442" s="1"/>
      <c r="QPV442" s="1"/>
      <c r="QPW442" s="1"/>
      <c r="QPX442" s="1"/>
      <c r="QPY442" s="1"/>
      <c r="QPZ442" s="1"/>
      <c r="QQA442" s="1"/>
      <c r="QQB442" s="1"/>
      <c r="QQC442" s="1"/>
      <c r="QQD442" s="1"/>
      <c r="QQE442" s="1"/>
      <c r="QQF442" s="1"/>
      <c r="QQG442" s="1"/>
      <c r="QQH442" s="1"/>
      <c r="QQI442" s="1"/>
      <c r="QQJ442" s="1"/>
      <c r="QQK442" s="1"/>
      <c r="QQL442" s="1"/>
      <c r="QQM442" s="1"/>
      <c r="QQN442" s="1"/>
      <c r="QQO442" s="1"/>
      <c r="QQP442" s="1"/>
      <c r="QQQ442" s="1"/>
      <c r="QQR442" s="1"/>
      <c r="QQS442" s="1"/>
      <c r="QQT442" s="1"/>
      <c r="QQU442" s="1"/>
      <c r="QQV442" s="1"/>
      <c r="QQW442" s="1"/>
      <c r="QQX442" s="1"/>
      <c r="QQY442" s="1"/>
      <c r="QQZ442" s="1"/>
      <c r="QRA442" s="1"/>
      <c r="QRB442" s="1"/>
      <c r="QRC442" s="1"/>
      <c r="QRD442" s="1"/>
      <c r="QRE442" s="1"/>
      <c r="QRF442" s="1"/>
      <c r="QRG442" s="1"/>
      <c r="QRH442" s="1"/>
      <c r="QRI442" s="1"/>
      <c r="QRJ442" s="1"/>
      <c r="QRK442" s="1"/>
      <c r="QRL442" s="1"/>
      <c r="QRM442" s="1"/>
      <c r="QRN442" s="1"/>
      <c r="QRO442" s="1"/>
      <c r="QRP442" s="1"/>
      <c r="QRQ442" s="1"/>
      <c r="QRR442" s="1"/>
      <c r="QRS442" s="1"/>
      <c r="QRT442" s="1"/>
      <c r="QRU442" s="1"/>
      <c r="QRV442" s="1"/>
      <c r="QRW442" s="1"/>
      <c r="QRX442" s="1"/>
      <c r="QRY442" s="1"/>
      <c r="QRZ442" s="1"/>
      <c r="QSA442" s="1"/>
      <c r="QSB442" s="1"/>
      <c r="QSC442" s="1"/>
      <c r="QSD442" s="1"/>
      <c r="QSE442" s="1"/>
      <c r="QSF442" s="1"/>
      <c r="QSG442" s="1"/>
      <c r="QSH442" s="1"/>
      <c r="QSI442" s="1"/>
      <c r="QSJ442" s="1"/>
      <c r="QSK442" s="1"/>
      <c r="QSL442" s="1"/>
      <c r="QSM442" s="1"/>
      <c r="QSN442" s="1"/>
      <c r="QSO442" s="1"/>
      <c r="QSP442" s="1"/>
      <c r="QSQ442" s="1"/>
      <c r="QSR442" s="1"/>
      <c r="QSS442" s="1"/>
      <c r="QST442" s="1"/>
      <c r="QSU442" s="1"/>
      <c r="QSV442" s="1"/>
      <c r="QSW442" s="1"/>
      <c r="QSX442" s="1"/>
      <c r="QSY442" s="1"/>
      <c r="QSZ442" s="1"/>
      <c r="QTA442" s="1"/>
      <c r="QTB442" s="1"/>
      <c r="QTC442" s="1"/>
      <c r="QTD442" s="1"/>
      <c r="QTE442" s="1"/>
      <c r="QTF442" s="1"/>
      <c r="QTG442" s="1"/>
      <c r="QTH442" s="1"/>
      <c r="QTI442" s="1"/>
      <c r="QTJ442" s="1"/>
      <c r="QTK442" s="1"/>
      <c r="QTL442" s="1"/>
      <c r="QTM442" s="1"/>
      <c r="QTN442" s="1"/>
      <c r="QTO442" s="1"/>
      <c r="QTP442" s="1"/>
      <c r="QTQ442" s="1"/>
      <c r="QTR442" s="1"/>
      <c r="QTS442" s="1"/>
      <c r="QTT442" s="1"/>
      <c r="QTU442" s="1"/>
      <c r="QTV442" s="1"/>
      <c r="QTW442" s="1"/>
      <c r="QTX442" s="1"/>
      <c r="QTY442" s="1"/>
      <c r="QTZ442" s="1"/>
      <c r="QUA442" s="1"/>
      <c r="QUB442" s="1"/>
      <c r="QUC442" s="1"/>
      <c r="QUD442" s="1"/>
      <c r="QUE442" s="1"/>
      <c r="QUF442" s="1"/>
      <c r="QUG442" s="1"/>
      <c r="QUH442" s="1"/>
      <c r="QUI442" s="1"/>
      <c r="QUJ442" s="1"/>
      <c r="QUK442" s="1"/>
      <c r="QUL442" s="1"/>
      <c r="QUM442" s="1"/>
      <c r="QUN442" s="1"/>
      <c r="QUO442" s="1"/>
      <c r="QUP442" s="1"/>
      <c r="QUQ442" s="1"/>
      <c r="QUR442" s="1"/>
      <c r="QUS442" s="1"/>
      <c r="QUT442" s="1"/>
      <c r="QUU442" s="1"/>
      <c r="QUV442" s="1"/>
      <c r="QUW442" s="1"/>
      <c r="QUX442" s="1"/>
      <c r="QUY442" s="1"/>
      <c r="QUZ442" s="1"/>
      <c r="QVA442" s="1"/>
      <c r="QVB442" s="1"/>
      <c r="QVC442" s="1"/>
      <c r="QVD442" s="1"/>
      <c r="QVE442" s="1"/>
      <c r="QVF442" s="1"/>
      <c r="QVG442" s="1"/>
      <c r="QVH442" s="1"/>
      <c r="QVI442" s="1"/>
      <c r="QVJ442" s="1"/>
      <c r="QVK442" s="1"/>
      <c r="QVL442" s="1"/>
      <c r="QVM442" s="1"/>
      <c r="QVN442" s="1"/>
      <c r="QVO442" s="1"/>
      <c r="QVP442" s="1"/>
      <c r="QVQ442" s="1"/>
      <c r="QVR442" s="1"/>
      <c r="QVS442" s="1"/>
      <c r="QVT442" s="1"/>
      <c r="QVU442" s="1"/>
      <c r="QVV442" s="1"/>
      <c r="QVW442" s="1"/>
      <c r="QVX442" s="1"/>
      <c r="QVY442" s="1"/>
      <c r="QVZ442" s="1"/>
      <c r="QWA442" s="1"/>
      <c r="QWB442" s="1"/>
      <c r="QWC442" s="1"/>
      <c r="QWD442" s="1"/>
      <c r="QWE442" s="1"/>
      <c r="QWF442" s="1"/>
      <c r="QWG442" s="1"/>
      <c r="QWH442" s="1"/>
      <c r="QWI442" s="1"/>
      <c r="QWJ442" s="1"/>
      <c r="QWK442" s="1"/>
      <c r="QWL442" s="1"/>
      <c r="QWM442" s="1"/>
      <c r="QWN442" s="1"/>
      <c r="QWO442" s="1"/>
      <c r="QWP442" s="1"/>
      <c r="QWQ442" s="1"/>
      <c r="QWR442" s="1"/>
      <c r="QWS442" s="1"/>
      <c r="QWT442" s="1"/>
      <c r="QWU442" s="1"/>
      <c r="QWV442" s="1"/>
      <c r="QWW442" s="1"/>
      <c r="QWX442" s="1"/>
      <c r="QWY442" s="1"/>
      <c r="QWZ442" s="1"/>
      <c r="QXA442" s="1"/>
      <c r="QXB442" s="1"/>
      <c r="QXC442" s="1"/>
      <c r="QXD442" s="1"/>
      <c r="QXE442" s="1"/>
      <c r="QXF442" s="1"/>
      <c r="QXG442" s="1"/>
      <c r="QXH442" s="1"/>
      <c r="QXI442" s="1"/>
      <c r="QXJ442" s="1"/>
      <c r="QXK442" s="1"/>
      <c r="QXL442" s="1"/>
      <c r="QXM442" s="1"/>
      <c r="QXN442" s="1"/>
      <c r="QXO442" s="1"/>
      <c r="QXP442" s="1"/>
      <c r="QXQ442" s="1"/>
      <c r="QXR442" s="1"/>
      <c r="QXS442" s="1"/>
      <c r="QXT442" s="1"/>
      <c r="QXU442" s="1"/>
      <c r="QXV442" s="1"/>
      <c r="QXW442" s="1"/>
      <c r="QXX442" s="1"/>
      <c r="QXY442" s="1"/>
      <c r="QXZ442" s="1"/>
      <c r="QYA442" s="1"/>
      <c r="QYB442" s="1"/>
      <c r="QYC442" s="1"/>
      <c r="QYD442" s="1"/>
      <c r="QYE442" s="1"/>
      <c r="QYF442" s="1"/>
      <c r="QYG442" s="1"/>
      <c r="QYH442" s="1"/>
      <c r="QYI442" s="1"/>
      <c r="QYJ442" s="1"/>
      <c r="QYK442" s="1"/>
      <c r="QYL442" s="1"/>
      <c r="QYM442" s="1"/>
      <c r="QYN442" s="1"/>
      <c r="QYO442" s="1"/>
      <c r="QYP442" s="1"/>
      <c r="QYQ442" s="1"/>
      <c r="QYR442" s="1"/>
      <c r="QYS442" s="1"/>
      <c r="QYT442" s="1"/>
      <c r="QYU442" s="1"/>
      <c r="QYV442" s="1"/>
      <c r="QYW442" s="1"/>
      <c r="QYX442" s="1"/>
      <c r="QYY442" s="1"/>
      <c r="QYZ442" s="1"/>
      <c r="QZA442" s="1"/>
      <c r="QZB442" s="1"/>
      <c r="QZC442" s="1"/>
      <c r="QZD442" s="1"/>
      <c r="QZE442" s="1"/>
      <c r="QZF442" s="1"/>
      <c r="QZG442" s="1"/>
      <c r="QZH442" s="1"/>
      <c r="QZI442" s="1"/>
      <c r="QZJ442" s="1"/>
      <c r="QZK442" s="1"/>
      <c r="QZL442" s="1"/>
      <c r="QZM442" s="1"/>
      <c r="QZN442" s="1"/>
      <c r="QZO442" s="1"/>
      <c r="QZP442" s="1"/>
      <c r="QZQ442" s="1"/>
      <c r="QZR442" s="1"/>
      <c r="QZS442" s="1"/>
      <c r="QZT442" s="1"/>
      <c r="QZU442" s="1"/>
      <c r="QZV442" s="1"/>
      <c r="QZW442" s="1"/>
      <c r="QZX442" s="1"/>
      <c r="QZY442" s="1"/>
      <c r="QZZ442" s="1"/>
      <c r="RAA442" s="1"/>
      <c r="RAB442" s="1"/>
      <c r="RAC442" s="1"/>
      <c r="RAD442" s="1"/>
      <c r="RAE442" s="1"/>
      <c r="RAF442" s="1"/>
      <c r="RAG442" s="1"/>
      <c r="RAH442" s="1"/>
      <c r="RAI442" s="1"/>
      <c r="RAJ442" s="1"/>
      <c r="RAK442" s="1"/>
      <c r="RAL442" s="1"/>
      <c r="RAM442" s="1"/>
      <c r="RAN442" s="1"/>
      <c r="RAO442" s="1"/>
      <c r="RAP442" s="1"/>
      <c r="RAQ442" s="1"/>
      <c r="RAR442" s="1"/>
      <c r="RAS442" s="1"/>
      <c r="RAT442" s="1"/>
      <c r="RAU442" s="1"/>
      <c r="RAV442" s="1"/>
      <c r="RAW442" s="1"/>
      <c r="RAX442" s="1"/>
      <c r="RAY442" s="1"/>
      <c r="RAZ442" s="1"/>
      <c r="RBA442" s="1"/>
      <c r="RBB442" s="1"/>
      <c r="RBC442" s="1"/>
      <c r="RBD442" s="1"/>
      <c r="RBE442" s="1"/>
      <c r="RBF442" s="1"/>
      <c r="RBG442" s="1"/>
      <c r="RBH442" s="1"/>
      <c r="RBI442" s="1"/>
      <c r="RBJ442" s="1"/>
      <c r="RBK442" s="1"/>
      <c r="RBL442" s="1"/>
      <c r="RBM442" s="1"/>
      <c r="RBN442" s="1"/>
      <c r="RBO442" s="1"/>
      <c r="RBP442" s="1"/>
      <c r="RBQ442" s="1"/>
      <c r="RBR442" s="1"/>
      <c r="RBS442" s="1"/>
      <c r="RBT442" s="1"/>
      <c r="RBU442" s="1"/>
      <c r="RBV442" s="1"/>
      <c r="RBW442" s="1"/>
      <c r="RBX442" s="1"/>
      <c r="RBY442" s="1"/>
      <c r="RBZ442" s="1"/>
      <c r="RCA442" s="1"/>
      <c r="RCB442" s="1"/>
      <c r="RCC442" s="1"/>
      <c r="RCD442" s="1"/>
      <c r="RCE442" s="1"/>
      <c r="RCF442" s="1"/>
      <c r="RCG442" s="1"/>
      <c r="RCH442" s="1"/>
      <c r="RCI442" s="1"/>
      <c r="RCJ442" s="1"/>
      <c r="RCK442" s="1"/>
      <c r="RCL442" s="1"/>
      <c r="RCM442" s="1"/>
      <c r="RCN442" s="1"/>
      <c r="RCO442" s="1"/>
      <c r="RCP442" s="1"/>
      <c r="RCQ442" s="1"/>
      <c r="RCR442" s="1"/>
      <c r="RCS442" s="1"/>
      <c r="RCT442" s="1"/>
      <c r="RCU442" s="1"/>
      <c r="RCV442" s="1"/>
      <c r="RCW442" s="1"/>
      <c r="RCX442" s="1"/>
      <c r="RCY442" s="1"/>
      <c r="RCZ442" s="1"/>
      <c r="RDA442" s="1"/>
      <c r="RDB442" s="1"/>
      <c r="RDC442" s="1"/>
      <c r="RDD442" s="1"/>
      <c r="RDE442" s="1"/>
      <c r="RDF442" s="1"/>
      <c r="RDG442" s="1"/>
      <c r="RDH442" s="1"/>
      <c r="RDI442" s="1"/>
      <c r="RDJ442" s="1"/>
      <c r="RDK442" s="1"/>
      <c r="RDL442" s="1"/>
      <c r="RDM442" s="1"/>
      <c r="RDN442" s="1"/>
      <c r="RDO442" s="1"/>
      <c r="RDP442" s="1"/>
      <c r="RDQ442" s="1"/>
      <c r="RDR442" s="1"/>
      <c r="RDS442" s="1"/>
      <c r="RDT442" s="1"/>
      <c r="RDU442" s="1"/>
      <c r="RDV442" s="1"/>
      <c r="RDW442" s="1"/>
      <c r="RDX442" s="1"/>
      <c r="RDY442" s="1"/>
      <c r="RDZ442" s="1"/>
      <c r="REA442" s="1"/>
      <c r="REB442" s="1"/>
      <c r="REC442" s="1"/>
      <c r="RED442" s="1"/>
      <c r="REE442" s="1"/>
      <c r="REF442" s="1"/>
      <c r="REG442" s="1"/>
      <c r="REH442" s="1"/>
      <c r="REI442" s="1"/>
      <c r="REJ442" s="1"/>
      <c r="REK442" s="1"/>
      <c r="REL442" s="1"/>
      <c r="REM442" s="1"/>
      <c r="REN442" s="1"/>
      <c r="REO442" s="1"/>
      <c r="REP442" s="1"/>
      <c r="REQ442" s="1"/>
      <c r="RER442" s="1"/>
      <c r="RES442" s="1"/>
      <c r="RET442" s="1"/>
      <c r="REU442" s="1"/>
      <c r="REV442" s="1"/>
      <c r="REW442" s="1"/>
      <c r="REX442" s="1"/>
      <c r="REY442" s="1"/>
      <c r="REZ442" s="1"/>
      <c r="RFA442" s="1"/>
      <c r="RFB442" s="1"/>
      <c r="RFC442" s="1"/>
      <c r="RFD442" s="1"/>
      <c r="RFE442" s="1"/>
      <c r="RFF442" s="1"/>
      <c r="RFG442" s="1"/>
      <c r="RFH442" s="1"/>
      <c r="RFI442" s="1"/>
      <c r="RFJ442" s="1"/>
      <c r="RFK442" s="1"/>
      <c r="RFL442" s="1"/>
      <c r="RFM442" s="1"/>
      <c r="RFN442" s="1"/>
      <c r="RFO442" s="1"/>
      <c r="RFP442" s="1"/>
      <c r="RFQ442" s="1"/>
      <c r="RFR442" s="1"/>
      <c r="RFS442" s="1"/>
      <c r="RFT442" s="1"/>
      <c r="RFU442" s="1"/>
      <c r="RFV442" s="1"/>
      <c r="RFW442" s="1"/>
      <c r="RFX442" s="1"/>
      <c r="RFY442" s="1"/>
      <c r="RFZ442" s="1"/>
      <c r="RGA442" s="1"/>
      <c r="RGB442" s="1"/>
      <c r="RGC442" s="1"/>
      <c r="RGD442" s="1"/>
      <c r="RGE442" s="1"/>
      <c r="RGF442" s="1"/>
      <c r="RGG442" s="1"/>
      <c r="RGH442" s="1"/>
      <c r="RGI442" s="1"/>
      <c r="RGJ442" s="1"/>
      <c r="RGK442" s="1"/>
      <c r="RGL442" s="1"/>
      <c r="RGM442" s="1"/>
      <c r="RGN442" s="1"/>
      <c r="RGO442" s="1"/>
      <c r="RGP442" s="1"/>
      <c r="RGQ442" s="1"/>
      <c r="RGR442" s="1"/>
      <c r="RGS442" s="1"/>
      <c r="RGT442" s="1"/>
      <c r="RGU442" s="1"/>
      <c r="RGV442" s="1"/>
      <c r="RGW442" s="1"/>
      <c r="RGX442" s="1"/>
      <c r="RGY442" s="1"/>
      <c r="RGZ442" s="1"/>
      <c r="RHA442" s="1"/>
      <c r="RHB442" s="1"/>
      <c r="RHC442" s="1"/>
      <c r="RHD442" s="1"/>
      <c r="RHE442" s="1"/>
      <c r="RHF442" s="1"/>
      <c r="RHG442" s="1"/>
      <c r="RHH442" s="1"/>
      <c r="RHI442" s="1"/>
      <c r="RHJ442" s="1"/>
      <c r="RHK442" s="1"/>
      <c r="RHL442" s="1"/>
      <c r="RHM442" s="1"/>
      <c r="RHN442" s="1"/>
      <c r="RHO442" s="1"/>
      <c r="RHP442" s="1"/>
      <c r="RHQ442" s="1"/>
      <c r="RHR442" s="1"/>
      <c r="RHS442" s="1"/>
      <c r="RHT442" s="1"/>
      <c r="RHU442" s="1"/>
      <c r="RHV442" s="1"/>
      <c r="RHW442" s="1"/>
      <c r="RHX442" s="1"/>
      <c r="RHY442" s="1"/>
      <c r="RHZ442" s="1"/>
      <c r="RIA442" s="1"/>
      <c r="RIB442" s="1"/>
      <c r="RIC442" s="1"/>
      <c r="RID442" s="1"/>
      <c r="RIE442" s="1"/>
      <c r="RIF442" s="1"/>
      <c r="RIG442" s="1"/>
      <c r="RIH442" s="1"/>
      <c r="RII442" s="1"/>
      <c r="RIJ442" s="1"/>
      <c r="RIK442" s="1"/>
      <c r="RIL442" s="1"/>
      <c r="RIM442" s="1"/>
      <c r="RIN442" s="1"/>
      <c r="RIO442" s="1"/>
      <c r="RIP442" s="1"/>
      <c r="RIQ442" s="1"/>
      <c r="RIR442" s="1"/>
      <c r="RIS442" s="1"/>
      <c r="RIT442" s="1"/>
      <c r="RIU442" s="1"/>
      <c r="RIV442" s="1"/>
      <c r="RIW442" s="1"/>
      <c r="RIX442" s="1"/>
      <c r="RIY442" s="1"/>
      <c r="RIZ442" s="1"/>
      <c r="RJA442" s="1"/>
      <c r="RJB442" s="1"/>
      <c r="RJC442" s="1"/>
      <c r="RJD442" s="1"/>
      <c r="RJE442" s="1"/>
      <c r="RJF442" s="1"/>
      <c r="RJG442" s="1"/>
      <c r="RJH442" s="1"/>
      <c r="RJI442" s="1"/>
      <c r="RJJ442" s="1"/>
      <c r="RJK442" s="1"/>
      <c r="RJL442" s="1"/>
      <c r="RJM442" s="1"/>
      <c r="RJN442" s="1"/>
      <c r="RJO442" s="1"/>
      <c r="RJP442" s="1"/>
      <c r="RJQ442" s="1"/>
      <c r="RJR442" s="1"/>
      <c r="RJS442" s="1"/>
      <c r="RJT442" s="1"/>
      <c r="RJU442" s="1"/>
      <c r="RJV442" s="1"/>
      <c r="RJW442" s="1"/>
      <c r="RJX442" s="1"/>
      <c r="RJY442" s="1"/>
      <c r="RJZ442" s="1"/>
      <c r="RKA442" s="1"/>
      <c r="RKB442" s="1"/>
      <c r="RKC442" s="1"/>
      <c r="RKD442" s="1"/>
      <c r="RKE442" s="1"/>
      <c r="RKF442" s="1"/>
      <c r="RKG442" s="1"/>
      <c r="RKH442" s="1"/>
      <c r="RKI442" s="1"/>
      <c r="RKJ442" s="1"/>
      <c r="RKK442" s="1"/>
      <c r="RKL442" s="1"/>
      <c r="RKM442" s="1"/>
      <c r="RKN442" s="1"/>
      <c r="RKO442" s="1"/>
      <c r="RKP442" s="1"/>
      <c r="RKQ442" s="1"/>
      <c r="RKR442" s="1"/>
      <c r="RKS442" s="1"/>
      <c r="RKT442" s="1"/>
      <c r="RKU442" s="1"/>
      <c r="RKV442" s="1"/>
      <c r="RKW442" s="1"/>
      <c r="RKX442" s="1"/>
      <c r="RKY442" s="1"/>
      <c r="RKZ442" s="1"/>
      <c r="RLA442" s="1"/>
      <c r="RLB442" s="1"/>
      <c r="RLC442" s="1"/>
      <c r="RLD442" s="1"/>
      <c r="RLE442" s="1"/>
      <c r="RLF442" s="1"/>
      <c r="RLG442" s="1"/>
      <c r="RLH442" s="1"/>
      <c r="RLI442" s="1"/>
      <c r="RLJ442" s="1"/>
      <c r="RLK442" s="1"/>
      <c r="RLL442" s="1"/>
      <c r="RLM442" s="1"/>
      <c r="RLN442" s="1"/>
      <c r="RLO442" s="1"/>
      <c r="RLP442" s="1"/>
      <c r="RLQ442" s="1"/>
      <c r="RLR442" s="1"/>
      <c r="RLS442" s="1"/>
      <c r="RLT442" s="1"/>
      <c r="RLU442" s="1"/>
      <c r="RLV442" s="1"/>
      <c r="RLW442" s="1"/>
      <c r="RLX442" s="1"/>
      <c r="RLY442" s="1"/>
      <c r="RLZ442" s="1"/>
      <c r="RMA442" s="1"/>
      <c r="RMB442" s="1"/>
      <c r="RMC442" s="1"/>
      <c r="RMD442" s="1"/>
      <c r="RME442" s="1"/>
      <c r="RMF442" s="1"/>
      <c r="RMG442" s="1"/>
      <c r="RMH442" s="1"/>
      <c r="RMI442" s="1"/>
      <c r="RMJ442" s="1"/>
      <c r="RMK442" s="1"/>
      <c r="RML442" s="1"/>
      <c r="RMM442" s="1"/>
      <c r="RMN442" s="1"/>
      <c r="RMO442" s="1"/>
      <c r="RMP442" s="1"/>
      <c r="RMQ442" s="1"/>
      <c r="RMR442" s="1"/>
      <c r="RMS442" s="1"/>
      <c r="RMT442" s="1"/>
      <c r="RMU442" s="1"/>
      <c r="RMV442" s="1"/>
      <c r="RMW442" s="1"/>
      <c r="RMX442" s="1"/>
      <c r="RMY442" s="1"/>
      <c r="RMZ442" s="1"/>
      <c r="RNA442" s="1"/>
      <c r="RNB442" s="1"/>
      <c r="RNC442" s="1"/>
      <c r="RND442" s="1"/>
      <c r="RNE442" s="1"/>
      <c r="RNF442" s="1"/>
      <c r="RNG442" s="1"/>
      <c r="RNH442" s="1"/>
      <c r="RNI442" s="1"/>
      <c r="RNJ442" s="1"/>
      <c r="RNK442" s="1"/>
      <c r="RNL442" s="1"/>
      <c r="RNM442" s="1"/>
      <c r="RNN442" s="1"/>
      <c r="RNO442" s="1"/>
      <c r="RNP442" s="1"/>
      <c r="RNQ442" s="1"/>
      <c r="RNR442" s="1"/>
      <c r="RNS442" s="1"/>
      <c r="RNT442" s="1"/>
      <c r="RNU442" s="1"/>
      <c r="RNV442" s="1"/>
      <c r="RNW442" s="1"/>
      <c r="RNX442" s="1"/>
      <c r="RNY442" s="1"/>
      <c r="RNZ442" s="1"/>
      <c r="ROA442" s="1"/>
      <c r="ROB442" s="1"/>
      <c r="ROC442" s="1"/>
      <c r="ROD442" s="1"/>
      <c r="ROE442" s="1"/>
      <c r="ROF442" s="1"/>
      <c r="ROG442" s="1"/>
      <c r="ROH442" s="1"/>
      <c r="ROI442" s="1"/>
      <c r="ROJ442" s="1"/>
      <c r="ROK442" s="1"/>
      <c r="ROL442" s="1"/>
      <c r="ROM442" s="1"/>
      <c r="RON442" s="1"/>
      <c r="ROO442" s="1"/>
      <c r="ROP442" s="1"/>
      <c r="ROQ442" s="1"/>
      <c r="ROR442" s="1"/>
      <c r="ROS442" s="1"/>
      <c r="ROT442" s="1"/>
      <c r="ROU442" s="1"/>
      <c r="ROV442" s="1"/>
      <c r="ROW442" s="1"/>
      <c r="ROX442" s="1"/>
      <c r="ROY442" s="1"/>
      <c r="ROZ442" s="1"/>
      <c r="RPA442" s="1"/>
      <c r="RPB442" s="1"/>
      <c r="RPC442" s="1"/>
      <c r="RPD442" s="1"/>
      <c r="RPE442" s="1"/>
      <c r="RPF442" s="1"/>
      <c r="RPG442" s="1"/>
      <c r="RPH442" s="1"/>
      <c r="RPI442" s="1"/>
      <c r="RPJ442" s="1"/>
      <c r="RPK442" s="1"/>
      <c r="RPL442" s="1"/>
      <c r="RPM442" s="1"/>
      <c r="RPN442" s="1"/>
      <c r="RPO442" s="1"/>
      <c r="RPP442" s="1"/>
      <c r="RPQ442" s="1"/>
      <c r="RPR442" s="1"/>
      <c r="RPS442" s="1"/>
      <c r="RPT442" s="1"/>
      <c r="RPU442" s="1"/>
      <c r="RPV442" s="1"/>
      <c r="RPW442" s="1"/>
      <c r="RPX442" s="1"/>
      <c r="RPY442" s="1"/>
      <c r="RPZ442" s="1"/>
      <c r="RQA442" s="1"/>
      <c r="RQB442" s="1"/>
      <c r="RQC442" s="1"/>
      <c r="RQD442" s="1"/>
      <c r="RQE442" s="1"/>
      <c r="RQF442" s="1"/>
      <c r="RQG442" s="1"/>
      <c r="RQH442" s="1"/>
      <c r="RQI442" s="1"/>
      <c r="RQJ442" s="1"/>
      <c r="RQK442" s="1"/>
      <c r="RQL442" s="1"/>
      <c r="RQM442" s="1"/>
      <c r="RQN442" s="1"/>
      <c r="RQO442" s="1"/>
      <c r="RQP442" s="1"/>
      <c r="RQQ442" s="1"/>
      <c r="RQR442" s="1"/>
      <c r="RQS442" s="1"/>
      <c r="RQT442" s="1"/>
      <c r="RQU442" s="1"/>
      <c r="RQV442" s="1"/>
      <c r="RQW442" s="1"/>
      <c r="RQX442" s="1"/>
      <c r="RQY442" s="1"/>
      <c r="RQZ442" s="1"/>
      <c r="RRA442" s="1"/>
      <c r="RRB442" s="1"/>
      <c r="RRC442" s="1"/>
      <c r="RRD442" s="1"/>
      <c r="RRE442" s="1"/>
      <c r="RRF442" s="1"/>
      <c r="RRG442" s="1"/>
      <c r="RRH442" s="1"/>
      <c r="RRI442" s="1"/>
      <c r="RRJ442" s="1"/>
      <c r="RRK442" s="1"/>
      <c r="RRL442" s="1"/>
      <c r="RRM442" s="1"/>
      <c r="RRN442" s="1"/>
      <c r="RRO442" s="1"/>
      <c r="RRP442" s="1"/>
      <c r="RRQ442" s="1"/>
      <c r="RRR442" s="1"/>
      <c r="RRS442" s="1"/>
      <c r="RRT442" s="1"/>
      <c r="RRU442" s="1"/>
      <c r="RRV442" s="1"/>
      <c r="RRW442" s="1"/>
      <c r="RRX442" s="1"/>
      <c r="RRY442" s="1"/>
      <c r="RRZ442" s="1"/>
      <c r="RSA442" s="1"/>
      <c r="RSB442" s="1"/>
      <c r="RSC442" s="1"/>
      <c r="RSD442" s="1"/>
      <c r="RSE442" s="1"/>
      <c r="RSF442" s="1"/>
      <c r="RSG442" s="1"/>
      <c r="RSH442" s="1"/>
      <c r="RSI442" s="1"/>
      <c r="RSJ442" s="1"/>
      <c r="RSK442" s="1"/>
      <c r="RSL442" s="1"/>
      <c r="RSM442" s="1"/>
      <c r="RSN442" s="1"/>
      <c r="RSO442" s="1"/>
      <c r="RSP442" s="1"/>
      <c r="RSQ442" s="1"/>
      <c r="RSR442" s="1"/>
      <c r="RSS442" s="1"/>
      <c r="RST442" s="1"/>
      <c r="RSU442" s="1"/>
      <c r="RSV442" s="1"/>
      <c r="RSW442" s="1"/>
      <c r="RSX442" s="1"/>
      <c r="RSY442" s="1"/>
      <c r="RSZ442" s="1"/>
      <c r="RTA442" s="1"/>
      <c r="RTB442" s="1"/>
      <c r="RTC442" s="1"/>
      <c r="RTD442" s="1"/>
      <c r="RTE442" s="1"/>
      <c r="RTF442" s="1"/>
      <c r="RTG442" s="1"/>
      <c r="RTH442" s="1"/>
      <c r="RTI442" s="1"/>
      <c r="RTJ442" s="1"/>
      <c r="RTK442" s="1"/>
      <c r="RTL442" s="1"/>
      <c r="RTM442" s="1"/>
      <c r="RTN442" s="1"/>
      <c r="RTO442" s="1"/>
      <c r="RTP442" s="1"/>
      <c r="RTQ442" s="1"/>
      <c r="RTR442" s="1"/>
      <c r="RTS442" s="1"/>
      <c r="RTT442" s="1"/>
      <c r="RTU442" s="1"/>
      <c r="RTV442" s="1"/>
      <c r="RTW442" s="1"/>
      <c r="RTX442" s="1"/>
      <c r="RTY442" s="1"/>
      <c r="RTZ442" s="1"/>
      <c r="RUA442" s="1"/>
      <c r="RUB442" s="1"/>
      <c r="RUC442" s="1"/>
      <c r="RUD442" s="1"/>
      <c r="RUE442" s="1"/>
      <c r="RUF442" s="1"/>
      <c r="RUG442" s="1"/>
      <c r="RUH442" s="1"/>
      <c r="RUI442" s="1"/>
      <c r="RUJ442" s="1"/>
      <c r="RUK442" s="1"/>
      <c r="RUL442" s="1"/>
      <c r="RUM442" s="1"/>
      <c r="RUN442" s="1"/>
      <c r="RUO442" s="1"/>
      <c r="RUP442" s="1"/>
      <c r="RUQ442" s="1"/>
      <c r="RUR442" s="1"/>
      <c r="RUS442" s="1"/>
      <c r="RUT442" s="1"/>
      <c r="RUU442" s="1"/>
      <c r="RUV442" s="1"/>
      <c r="RUW442" s="1"/>
      <c r="RUX442" s="1"/>
      <c r="RUY442" s="1"/>
      <c r="RUZ442" s="1"/>
      <c r="RVA442" s="1"/>
      <c r="RVB442" s="1"/>
      <c r="RVC442" s="1"/>
      <c r="RVD442" s="1"/>
      <c r="RVE442" s="1"/>
      <c r="RVF442" s="1"/>
      <c r="RVG442" s="1"/>
      <c r="RVH442" s="1"/>
      <c r="RVI442" s="1"/>
      <c r="RVJ442" s="1"/>
      <c r="RVK442" s="1"/>
      <c r="RVL442" s="1"/>
      <c r="RVM442" s="1"/>
      <c r="RVN442" s="1"/>
      <c r="RVO442" s="1"/>
      <c r="RVP442" s="1"/>
      <c r="RVQ442" s="1"/>
      <c r="RVR442" s="1"/>
      <c r="RVS442" s="1"/>
      <c r="RVT442" s="1"/>
      <c r="RVU442" s="1"/>
      <c r="RVV442" s="1"/>
      <c r="RVW442" s="1"/>
      <c r="RVX442" s="1"/>
      <c r="RVY442" s="1"/>
      <c r="RVZ442" s="1"/>
      <c r="RWA442" s="1"/>
      <c r="RWB442" s="1"/>
      <c r="RWC442" s="1"/>
      <c r="RWD442" s="1"/>
      <c r="RWE442" s="1"/>
      <c r="RWF442" s="1"/>
      <c r="RWG442" s="1"/>
      <c r="RWH442" s="1"/>
      <c r="RWI442" s="1"/>
      <c r="RWJ442" s="1"/>
      <c r="RWK442" s="1"/>
      <c r="RWL442" s="1"/>
      <c r="RWM442" s="1"/>
      <c r="RWN442" s="1"/>
      <c r="RWO442" s="1"/>
      <c r="RWP442" s="1"/>
      <c r="RWQ442" s="1"/>
      <c r="RWR442" s="1"/>
      <c r="RWS442" s="1"/>
      <c r="RWT442" s="1"/>
      <c r="RWU442" s="1"/>
      <c r="RWV442" s="1"/>
      <c r="RWW442" s="1"/>
      <c r="RWX442" s="1"/>
      <c r="RWY442" s="1"/>
      <c r="RWZ442" s="1"/>
      <c r="RXA442" s="1"/>
      <c r="RXB442" s="1"/>
      <c r="RXC442" s="1"/>
      <c r="RXD442" s="1"/>
      <c r="RXE442" s="1"/>
      <c r="RXF442" s="1"/>
      <c r="RXG442" s="1"/>
      <c r="RXH442" s="1"/>
      <c r="RXI442" s="1"/>
      <c r="RXJ442" s="1"/>
      <c r="RXK442" s="1"/>
      <c r="RXL442" s="1"/>
      <c r="RXM442" s="1"/>
      <c r="RXN442" s="1"/>
      <c r="RXO442" s="1"/>
      <c r="RXP442" s="1"/>
      <c r="RXQ442" s="1"/>
      <c r="RXR442" s="1"/>
      <c r="RXS442" s="1"/>
      <c r="RXT442" s="1"/>
      <c r="RXU442" s="1"/>
      <c r="RXV442" s="1"/>
      <c r="RXW442" s="1"/>
      <c r="RXX442" s="1"/>
      <c r="RXY442" s="1"/>
      <c r="RXZ442" s="1"/>
      <c r="RYA442" s="1"/>
      <c r="RYB442" s="1"/>
      <c r="RYC442" s="1"/>
      <c r="RYD442" s="1"/>
      <c r="RYE442" s="1"/>
      <c r="RYF442" s="1"/>
      <c r="RYG442" s="1"/>
      <c r="RYH442" s="1"/>
      <c r="RYI442" s="1"/>
      <c r="RYJ442" s="1"/>
      <c r="RYK442" s="1"/>
      <c r="RYL442" s="1"/>
      <c r="RYM442" s="1"/>
      <c r="RYN442" s="1"/>
      <c r="RYO442" s="1"/>
      <c r="RYP442" s="1"/>
      <c r="RYQ442" s="1"/>
      <c r="RYR442" s="1"/>
      <c r="RYS442" s="1"/>
      <c r="RYT442" s="1"/>
      <c r="RYU442" s="1"/>
      <c r="RYV442" s="1"/>
      <c r="RYW442" s="1"/>
      <c r="RYX442" s="1"/>
      <c r="RYY442" s="1"/>
      <c r="RYZ442" s="1"/>
      <c r="RZA442" s="1"/>
      <c r="RZB442" s="1"/>
      <c r="RZC442" s="1"/>
      <c r="RZD442" s="1"/>
      <c r="RZE442" s="1"/>
      <c r="RZF442" s="1"/>
      <c r="RZG442" s="1"/>
      <c r="RZH442" s="1"/>
      <c r="RZI442" s="1"/>
      <c r="RZJ442" s="1"/>
      <c r="RZK442" s="1"/>
      <c r="RZL442" s="1"/>
      <c r="RZM442" s="1"/>
      <c r="RZN442" s="1"/>
      <c r="RZO442" s="1"/>
      <c r="RZP442" s="1"/>
      <c r="RZQ442" s="1"/>
      <c r="RZR442" s="1"/>
      <c r="RZS442" s="1"/>
      <c r="RZT442" s="1"/>
      <c r="RZU442" s="1"/>
      <c r="RZV442" s="1"/>
      <c r="RZW442" s="1"/>
      <c r="RZX442" s="1"/>
      <c r="RZY442" s="1"/>
      <c r="RZZ442" s="1"/>
      <c r="SAA442" s="1"/>
      <c r="SAB442" s="1"/>
      <c r="SAC442" s="1"/>
      <c r="SAD442" s="1"/>
      <c r="SAE442" s="1"/>
      <c r="SAF442" s="1"/>
      <c r="SAG442" s="1"/>
      <c r="SAH442" s="1"/>
      <c r="SAI442" s="1"/>
      <c r="SAJ442" s="1"/>
      <c r="SAK442" s="1"/>
      <c r="SAL442" s="1"/>
      <c r="SAM442" s="1"/>
      <c r="SAN442" s="1"/>
      <c r="SAO442" s="1"/>
      <c r="SAP442" s="1"/>
      <c r="SAQ442" s="1"/>
      <c r="SAR442" s="1"/>
      <c r="SAS442" s="1"/>
      <c r="SAT442" s="1"/>
      <c r="SAU442" s="1"/>
      <c r="SAV442" s="1"/>
      <c r="SAW442" s="1"/>
      <c r="SAX442" s="1"/>
      <c r="SAY442" s="1"/>
      <c r="SAZ442" s="1"/>
      <c r="SBA442" s="1"/>
      <c r="SBB442" s="1"/>
      <c r="SBC442" s="1"/>
      <c r="SBD442" s="1"/>
      <c r="SBE442" s="1"/>
      <c r="SBF442" s="1"/>
      <c r="SBG442" s="1"/>
      <c r="SBH442" s="1"/>
      <c r="SBI442" s="1"/>
      <c r="SBJ442" s="1"/>
      <c r="SBK442" s="1"/>
      <c r="SBL442" s="1"/>
      <c r="SBM442" s="1"/>
      <c r="SBN442" s="1"/>
      <c r="SBO442" s="1"/>
      <c r="SBP442" s="1"/>
      <c r="SBQ442" s="1"/>
      <c r="SBR442" s="1"/>
      <c r="SBS442" s="1"/>
      <c r="SBT442" s="1"/>
      <c r="SBU442" s="1"/>
      <c r="SBV442" s="1"/>
      <c r="SBW442" s="1"/>
      <c r="SBX442" s="1"/>
      <c r="SBY442" s="1"/>
      <c r="SBZ442" s="1"/>
      <c r="SCA442" s="1"/>
      <c r="SCB442" s="1"/>
      <c r="SCC442" s="1"/>
      <c r="SCD442" s="1"/>
      <c r="SCE442" s="1"/>
      <c r="SCF442" s="1"/>
      <c r="SCG442" s="1"/>
      <c r="SCH442" s="1"/>
      <c r="SCI442" s="1"/>
      <c r="SCJ442" s="1"/>
      <c r="SCK442" s="1"/>
      <c r="SCL442" s="1"/>
      <c r="SCM442" s="1"/>
      <c r="SCN442" s="1"/>
      <c r="SCO442" s="1"/>
      <c r="SCP442" s="1"/>
      <c r="SCQ442" s="1"/>
      <c r="SCR442" s="1"/>
      <c r="SCS442" s="1"/>
      <c r="SCT442" s="1"/>
      <c r="SCU442" s="1"/>
      <c r="SCV442" s="1"/>
      <c r="SCW442" s="1"/>
      <c r="SCX442" s="1"/>
      <c r="SCY442" s="1"/>
      <c r="SCZ442" s="1"/>
      <c r="SDA442" s="1"/>
      <c r="SDB442" s="1"/>
      <c r="SDC442" s="1"/>
      <c r="SDD442" s="1"/>
      <c r="SDE442" s="1"/>
      <c r="SDF442" s="1"/>
      <c r="SDG442" s="1"/>
      <c r="SDH442" s="1"/>
      <c r="SDI442" s="1"/>
      <c r="SDJ442" s="1"/>
      <c r="SDK442" s="1"/>
      <c r="SDL442" s="1"/>
      <c r="SDM442" s="1"/>
      <c r="SDN442" s="1"/>
      <c r="SDO442" s="1"/>
      <c r="SDP442" s="1"/>
      <c r="SDQ442" s="1"/>
      <c r="SDR442" s="1"/>
      <c r="SDS442" s="1"/>
      <c r="SDT442" s="1"/>
      <c r="SDU442" s="1"/>
      <c r="SDV442" s="1"/>
      <c r="SDW442" s="1"/>
      <c r="SDX442" s="1"/>
      <c r="SDY442" s="1"/>
      <c r="SDZ442" s="1"/>
      <c r="SEA442" s="1"/>
      <c r="SEB442" s="1"/>
      <c r="SEC442" s="1"/>
      <c r="SED442" s="1"/>
      <c r="SEE442" s="1"/>
      <c r="SEF442" s="1"/>
      <c r="SEG442" s="1"/>
      <c r="SEH442" s="1"/>
      <c r="SEI442" s="1"/>
      <c r="SEJ442" s="1"/>
      <c r="SEK442" s="1"/>
      <c r="SEL442" s="1"/>
      <c r="SEM442" s="1"/>
      <c r="SEN442" s="1"/>
      <c r="SEO442" s="1"/>
      <c r="SEP442" s="1"/>
      <c r="SEQ442" s="1"/>
      <c r="SER442" s="1"/>
      <c r="SES442" s="1"/>
      <c r="SET442" s="1"/>
      <c r="SEU442" s="1"/>
      <c r="SEV442" s="1"/>
      <c r="SEW442" s="1"/>
      <c r="SEX442" s="1"/>
      <c r="SEY442" s="1"/>
      <c r="SEZ442" s="1"/>
      <c r="SFA442" s="1"/>
      <c r="SFB442" s="1"/>
      <c r="SFC442" s="1"/>
      <c r="SFD442" s="1"/>
      <c r="SFE442" s="1"/>
      <c r="SFF442" s="1"/>
      <c r="SFG442" s="1"/>
      <c r="SFH442" s="1"/>
      <c r="SFI442" s="1"/>
      <c r="SFJ442" s="1"/>
      <c r="SFK442" s="1"/>
      <c r="SFL442" s="1"/>
      <c r="SFM442" s="1"/>
      <c r="SFN442" s="1"/>
      <c r="SFO442" s="1"/>
      <c r="SFP442" s="1"/>
      <c r="SFQ442" s="1"/>
      <c r="SFR442" s="1"/>
      <c r="SFS442" s="1"/>
      <c r="SFT442" s="1"/>
      <c r="SFU442" s="1"/>
      <c r="SFV442" s="1"/>
      <c r="SFW442" s="1"/>
      <c r="SFX442" s="1"/>
      <c r="SFY442" s="1"/>
      <c r="SFZ442" s="1"/>
      <c r="SGA442" s="1"/>
      <c r="SGB442" s="1"/>
      <c r="SGC442" s="1"/>
      <c r="SGD442" s="1"/>
      <c r="SGE442" s="1"/>
      <c r="SGF442" s="1"/>
      <c r="SGG442" s="1"/>
      <c r="SGH442" s="1"/>
      <c r="SGI442" s="1"/>
      <c r="SGJ442" s="1"/>
      <c r="SGK442" s="1"/>
      <c r="SGL442" s="1"/>
      <c r="SGM442" s="1"/>
      <c r="SGN442" s="1"/>
      <c r="SGO442" s="1"/>
      <c r="SGP442" s="1"/>
      <c r="SGQ442" s="1"/>
      <c r="SGR442" s="1"/>
      <c r="SGS442" s="1"/>
      <c r="SGT442" s="1"/>
      <c r="SGU442" s="1"/>
      <c r="SGV442" s="1"/>
      <c r="SGW442" s="1"/>
      <c r="SGX442" s="1"/>
      <c r="SGY442" s="1"/>
      <c r="SGZ442" s="1"/>
      <c r="SHA442" s="1"/>
      <c r="SHB442" s="1"/>
      <c r="SHC442" s="1"/>
      <c r="SHD442" s="1"/>
      <c r="SHE442" s="1"/>
      <c r="SHF442" s="1"/>
      <c r="SHG442" s="1"/>
      <c r="SHH442" s="1"/>
      <c r="SHI442" s="1"/>
      <c r="SHJ442" s="1"/>
      <c r="SHK442" s="1"/>
      <c r="SHL442" s="1"/>
      <c r="SHM442" s="1"/>
      <c r="SHN442" s="1"/>
      <c r="SHO442" s="1"/>
      <c r="SHP442" s="1"/>
      <c r="SHQ442" s="1"/>
      <c r="SHR442" s="1"/>
      <c r="SHS442" s="1"/>
      <c r="SHT442" s="1"/>
      <c r="SHU442" s="1"/>
      <c r="SHV442" s="1"/>
      <c r="SHW442" s="1"/>
      <c r="SHX442" s="1"/>
      <c r="SHY442" s="1"/>
      <c r="SHZ442" s="1"/>
      <c r="SIA442" s="1"/>
      <c r="SIB442" s="1"/>
      <c r="SIC442" s="1"/>
      <c r="SID442" s="1"/>
      <c r="SIE442" s="1"/>
      <c r="SIF442" s="1"/>
      <c r="SIG442" s="1"/>
      <c r="SIH442" s="1"/>
      <c r="SII442" s="1"/>
      <c r="SIJ442" s="1"/>
      <c r="SIK442" s="1"/>
      <c r="SIL442" s="1"/>
      <c r="SIM442" s="1"/>
      <c r="SIN442" s="1"/>
      <c r="SIO442" s="1"/>
      <c r="SIP442" s="1"/>
      <c r="SIQ442" s="1"/>
      <c r="SIR442" s="1"/>
      <c r="SIS442" s="1"/>
      <c r="SIT442" s="1"/>
      <c r="SIU442" s="1"/>
      <c r="SIV442" s="1"/>
      <c r="SIW442" s="1"/>
      <c r="SIX442" s="1"/>
      <c r="SIY442" s="1"/>
      <c r="SIZ442" s="1"/>
      <c r="SJA442" s="1"/>
      <c r="SJB442" s="1"/>
      <c r="SJC442" s="1"/>
      <c r="SJD442" s="1"/>
      <c r="SJE442" s="1"/>
      <c r="SJF442" s="1"/>
      <c r="SJG442" s="1"/>
      <c r="SJH442" s="1"/>
      <c r="SJI442" s="1"/>
      <c r="SJJ442" s="1"/>
      <c r="SJK442" s="1"/>
      <c r="SJL442" s="1"/>
      <c r="SJM442" s="1"/>
      <c r="SJN442" s="1"/>
      <c r="SJO442" s="1"/>
      <c r="SJP442" s="1"/>
      <c r="SJQ442" s="1"/>
      <c r="SJR442" s="1"/>
      <c r="SJS442" s="1"/>
      <c r="SJT442" s="1"/>
      <c r="SJU442" s="1"/>
      <c r="SJV442" s="1"/>
      <c r="SJW442" s="1"/>
      <c r="SJX442" s="1"/>
      <c r="SJY442" s="1"/>
      <c r="SJZ442" s="1"/>
      <c r="SKA442" s="1"/>
      <c r="SKB442" s="1"/>
      <c r="SKC442" s="1"/>
      <c r="SKD442" s="1"/>
      <c r="SKE442" s="1"/>
      <c r="SKF442" s="1"/>
      <c r="SKG442" s="1"/>
      <c r="SKH442" s="1"/>
      <c r="SKI442" s="1"/>
      <c r="SKJ442" s="1"/>
      <c r="SKK442" s="1"/>
      <c r="SKL442" s="1"/>
      <c r="SKM442" s="1"/>
      <c r="SKN442" s="1"/>
      <c r="SKO442" s="1"/>
      <c r="SKP442" s="1"/>
      <c r="SKQ442" s="1"/>
      <c r="SKR442" s="1"/>
      <c r="SKS442" s="1"/>
      <c r="SKT442" s="1"/>
      <c r="SKU442" s="1"/>
      <c r="SKV442" s="1"/>
      <c r="SKW442" s="1"/>
      <c r="SKX442" s="1"/>
      <c r="SKY442" s="1"/>
      <c r="SKZ442" s="1"/>
      <c r="SLA442" s="1"/>
      <c r="SLB442" s="1"/>
      <c r="SLC442" s="1"/>
      <c r="SLD442" s="1"/>
      <c r="SLE442" s="1"/>
      <c r="SLF442" s="1"/>
      <c r="SLG442" s="1"/>
      <c r="SLH442" s="1"/>
      <c r="SLI442" s="1"/>
      <c r="SLJ442" s="1"/>
      <c r="SLK442" s="1"/>
      <c r="SLL442" s="1"/>
      <c r="SLM442" s="1"/>
      <c r="SLN442" s="1"/>
      <c r="SLO442" s="1"/>
      <c r="SLP442" s="1"/>
      <c r="SLQ442" s="1"/>
      <c r="SLR442" s="1"/>
      <c r="SLS442" s="1"/>
      <c r="SLT442" s="1"/>
      <c r="SLU442" s="1"/>
      <c r="SLV442" s="1"/>
      <c r="SLW442" s="1"/>
      <c r="SLX442" s="1"/>
      <c r="SLY442" s="1"/>
      <c r="SLZ442" s="1"/>
      <c r="SMA442" s="1"/>
      <c r="SMB442" s="1"/>
      <c r="SMC442" s="1"/>
      <c r="SMD442" s="1"/>
      <c r="SME442" s="1"/>
      <c r="SMF442" s="1"/>
      <c r="SMG442" s="1"/>
      <c r="SMH442" s="1"/>
      <c r="SMI442" s="1"/>
      <c r="SMJ442" s="1"/>
      <c r="SMK442" s="1"/>
      <c r="SML442" s="1"/>
      <c r="SMM442" s="1"/>
      <c r="SMN442" s="1"/>
      <c r="SMO442" s="1"/>
      <c r="SMP442" s="1"/>
      <c r="SMQ442" s="1"/>
      <c r="SMR442" s="1"/>
      <c r="SMS442" s="1"/>
      <c r="SMT442" s="1"/>
      <c r="SMU442" s="1"/>
      <c r="SMV442" s="1"/>
      <c r="SMW442" s="1"/>
      <c r="SMX442" s="1"/>
      <c r="SMY442" s="1"/>
      <c r="SMZ442" s="1"/>
      <c r="SNA442" s="1"/>
      <c r="SNB442" s="1"/>
      <c r="SNC442" s="1"/>
      <c r="SND442" s="1"/>
      <c r="SNE442" s="1"/>
      <c r="SNF442" s="1"/>
      <c r="SNG442" s="1"/>
      <c r="SNH442" s="1"/>
      <c r="SNI442" s="1"/>
      <c r="SNJ442" s="1"/>
      <c r="SNK442" s="1"/>
      <c r="SNL442" s="1"/>
      <c r="SNM442" s="1"/>
      <c r="SNN442" s="1"/>
      <c r="SNO442" s="1"/>
      <c r="SNP442" s="1"/>
      <c r="SNQ442" s="1"/>
      <c r="SNR442" s="1"/>
      <c r="SNS442" s="1"/>
      <c r="SNT442" s="1"/>
      <c r="SNU442" s="1"/>
      <c r="SNV442" s="1"/>
      <c r="SNW442" s="1"/>
      <c r="SNX442" s="1"/>
      <c r="SNY442" s="1"/>
      <c r="SNZ442" s="1"/>
      <c r="SOA442" s="1"/>
      <c r="SOB442" s="1"/>
      <c r="SOC442" s="1"/>
      <c r="SOD442" s="1"/>
      <c r="SOE442" s="1"/>
      <c r="SOF442" s="1"/>
      <c r="SOG442" s="1"/>
      <c r="SOH442" s="1"/>
      <c r="SOI442" s="1"/>
      <c r="SOJ442" s="1"/>
      <c r="SOK442" s="1"/>
      <c r="SOL442" s="1"/>
      <c r="SOM442" s="1"/>
      <c r="SON442" s="1"/>
      <c r="SOO442" s="1"/>
      <c r="SOP442" s="1"/>
      <c r="SOQ442" s="1"/>
      <c r="SOR442" s="1"/>
      <c r="SOS442" s="1"/>
      <c r="SOT442" s="1"/>
      <c r="SOU442" s="1"/>
      <c r="SOV442" s="1"/>
      <c r="SOW442" s="1"/>
      <c r="SOX442" s="1"/>
      <c r="SOY442" s="1"/>
      <c r="SOZ442" s="1"/>
      <c r="SPA442" s="1"/>
      <c r="SPB442" s="1"/>
      <c r="SPC442" s="1"/>
      <c r="SPD442" s="1"/>
      <c r="SPE442" s="1"/>
      <c r="SPF442" s="1"/>
      <c r="SPG442" s="1"/>
      <c r="SPH442" s="1"/>
      <c r="SPI442" s="1"/>
      <c r="SPJ442" s="1"/>
      <c r="SPK442" s="1"/>
      <c r="SPL442" s="1"/>
      <c r="SPM442" s="1"/>
      <c r="SPN442" s="1"/>
      <c r="SPO442" s="1"/>
      <c r="SPP442" s="1"/>
      <c r="SPQ442" s="1"/>
      <c r="SPR442" s="1"/>
      <c r="SPS442" s="1"/>
      <c r="SPT442" s="1"/>
      <c r="SPU442" s="1"/>
      <c r="SPV442" s="1"/>
      <c r="SPW442" s="1"/>
      <c r="SPX442" s="1"/>
      <c r="SPY442" s="1"/>
      <c r="SPZ442" s="1"/>
      <c r="SQA442" s="1"/>
      <c r="SQB442" s="1"/>
      <c r="SQC442" s="1"/>
      <c r="SQD442" s="1"/>
      <c r="SQE442" s="1"/>
      <c r="SQF442" s="1"/>
      <c r="SQG442" s="1"/>
      <c r="SQH442" s="1"/>
      <c r="SQI442" s="1"/>
      <c r="SQJ442" s="1"/>
      <c r="SQK442" s="1"/>
      <c r="SQL442" s="1"/>
      <c r="SQM442" s="1"/>
      <c r="SQN442" s="1"/>
      <c r="SQO442" s="1"/>
      <c r="SQP442" s="1"/>
      <c r="SQQ442" s="1"/>
      <c r="SQR442" s="1"/>
      <c r="SQS442" s="1"/>
      <c r="SQT442" s="1"/>
      <c r="SQU442" s="1"/>
      <c r="SQV442" s="1"/>
      <c r="SQW442" s="1"/>
      <c r="SQX442" s="1"/>
      <c r="SQY442" s="1"/>
      <c r="SQZ442" s="1"/>
      <c r="SRA442" s="1"/>
      <c r="SRB442" s="1"/>
      <c r="SRC442" s="1"/>
      <c r="SRD442" s="1"/>
      <c r="SRE442" s="1"/>
      <c r="SRF442" s="1"/>
      <c r="SRG442" s="1"/>
      <c r="SRH442" s="1"/>
      <c r="SRI442" s="1"/>
      <c r="SRJ442" s="1"/>
      <c r="SRK442" s="1"/>
      <c r="SRL442" s="1"/>
      <c r="SRM442" s="1"/>
      <c r="SRN442" s="1"/>
      <c r="SRO442" s="1"/>
      <c r="SRP442" s="1"/>
      <c r="SRQ442" s="1"/>
      <c r="SRR442" s="1"/>
      <c r="SRS442" s="1"/>
      <c r="SRT442" s="1"/>
      <c r="SRU442" s="1"/>
      <c r="SRV442" s="1"/>
      <c r="SRW442" s="1"/>
      <c r="SRX442" s="1"/>
      <c r="SRY442" s="1"/>
      <c r="SRZ442" s="1"/>
      <c r="SSA442" s="1"/>
      <c r="SSB442" s="1"/>
      <c r="SSC442" s="1"/>
      <c r="SSD442" s="1"/>
      <c r="SSE442" s="1"/>
      <c r="SSF442" s="1"/>
      <c r="SSG442" s="1"/>
      <c r="SSH442" s="1"/>
      <c r="SSI442" s="1"/>
      <c r="SSJ442" s="1"/>
      <c r="SSK442" s="1"/>
      <c r="SSL442" s="1"/>
      <c r="SSM442" s="1"/>
      <c r="SSN442" s="1"/>
      <c r="SSO442" s="1"/>
      <c r="SSP442" s="1"/>
      <c r="SSQ442" s="1"/>
      <c r="SSR442" s="1"/>
      <c r="SSS442" s="1"/>
      <c r="SST442" s="1"/>
      <c r="SSU442" s="1"/>
      <c r="SSV442" s="1"/>
      <c r="SSW442" s="1"/>
      <c r="SSX442" s="1"/>
      <c r="SSY442" s="1"/>
      <c r="SSZ442" s="1"/>
      <c r="STA442" s="1"/>
      <c r="STB442" s="1"/>
      <c r="STC442" s="1"/>
      <c r="STD442" s="1"/>
      <c r="STE442" s="1"/>
      <c r="STF442" s="1"/>
      <c r="STG442" s="1"/>
      <c r="STH442" s="1"/>
      <c r="STI442" s="1"/>
      <c r="STJ442" s="1"/>
      <c r="STK442" s="1"/>
      <c r="STL442" s="1"/>
      <c r="STM442" s="1"/>
      <c r="STN442" s="1"/>
      <c r="STO442" s="1"/>
      <c r="STP442" s="1"/>
      <c r="STQ442" s="1"/>
      <c r="STR442" s="1"/>
      <c r="STS442" s="1"/>
      <c r="STT442" s="1"/>
      <c r="STU442" s="1"/>
      <c r="STV442" s="1"/>
      <c r="STW442" s="1"/>
      <c r="STX442" s="1"/>
      <c r="STY442" s="1"/>
      <c r="STZ442" s="1"/>
      <c r="SUA442" s="1"/>
      <c r="SUB442" s="1"/>
      <c r="SUC442" s="1"/>
      <c r="SUD442" s="1"/>
      <c r="SUE442" s="1"/>
      <c r="SUF442" s="1"/>
      <c r="SUG442" s="1"/>
      <c r="SUH442" s="1"/>
      <c r="SUI442" s="1"/>
      <c r="SUJ442" s="1"/>
      <c r="SUK442" s="1"/>
      <c r="SUL442" s="1"/>
      <c r="SUM442" s="1"/>
      <c r="SUN442" s="1"/>
      <c r="SUO442" s="1"/>
      <c r="SUP442" s="1"/>
      <c r="SUQ442" s="1"/>
      <c r="SUR442" s="1"/>
      <c r="SUS442" s="1"/>
      <c r="SUT442" s="1"/>
      <c r="SUU442" s="1"/>
      <c r="SUV442" s="1"/>
      <c r="SUW442" s="1"/>
      <c r="SUX442" s="1"/>
      <c r="SUY442" s="1"/>
      <c r="SUZ442" s="1"/>
      <c r="SVA442" s="1"/>
      <c r="SVB442" s="1"/>
      <c r="SVC442" s="1"/>
      <c r="SVD442" s="1"/>
      <c r="SVE442" s="1"/>
      <c r="SVF442" s="1"/>
      <c r="SVG442" s="1"/>
      <c r="SVH442" s="1"/>
      <c r="SVI442" s="1"/>
      <c r="SVJ442" s="1"/>
      <c r="SVK442" s="1"/>
      <c r="SVL442" s="1"/>
      <c r="SVM442" s="1"/>
      <c r="SVN442" s="1"/>
      <c r="SVO442" s="1"/>
      <c r="SVP442" s="1"/>
      <c r="SVQ442" s="1"/>
      <c r="SVR442" s="1"/>
      <c r="SVS442" s="1"/>
      <c r="SVT442" s="1"/>
      <c r="SVU442" s="1"/>
      <c r="SVV442" s="1"/>
      <c r="SVW442" s="1"/>
      <c r="SVX442" s="1"/>
      <c r="SVY442" s="1"/>
      <c r="SVZ442" s="1"/>
      <c r="SWA442" s="1"/>
      <c r="SWB442" s="1"/>
      <c r="SWC442" s="1"/>
      <c r="SWD442" s="1"/>
      <c r="SWE442" s="1"/>
      <c r="SWF442" s="1"/>
      <c r="SWG442" s="1"/>
      <c r="SWH442" s="1"/>
      <c r="SWI442" s="1"/>
      <c r="SWJ442" s="1"/>
      <c r="SWK442" s="1"/>
      <c r="SWL442" s="1"/>
      <c r="SWM442" s="1"/>
      <c r="SWN442" s="1"/>
      <c r="SWO442" s="1"/>
      <c r="SWP442" s="1"/>
      <c r="SWQ442" s="1"/>
      <c r="SWR442" s="1"/>
      <c r="SWS442" s="1"/>
      <c r="SWT442" s="1"/>
      <c r="SWU442" s="1"/>
      <c r="SWV442" s="1"/>
      <c r="SWW442" s="1"/>
      <c r="SWX442" s="1"/>
      <c r="SWY442" s="1"/>
      <c r="SWZ442" s="1"/>
      <c r="SXA442" s="1"/>
      <c r="SXB442" s="1"/>
      <c r="SXC442" s="1"/>
      <c r="SXD442" s="1"/>
      <c r="SXE442" s="1"/>
      <c r="SXF442" s="1"/>
      <c r="SXG442" s="1"/>
      <c r="SXH442" s="1"/>
      <c r="SXI442" s="1"/>
      <c r="SXJ442" s="1"/>
      <c r="SXK442" s="1"/>
      <c r="SXL442" s="1"/>
      <c r="SXM442" s="1"/>
      <c r="SXN442" s="1"/>
      <c r="SXO442" s="1"/>
      <c r="SXP442" s="1"/>
      <c r="SXQ442" s="1"/>
      <c r="SXR442" s="1"/>
      <c r="SXS442" s="1"/>
      <c r="SXT442" s="1"/>
      <c r="SXU442" s="1"/>
      <c r="SXV442" s="1"/>
      <c r="SXW442" s="1"/>
      <c r="SXX442" s="1"/>
      <c r="SXY442" s="1"/>
      <c r="SXZ442" s="1"/>
      <c r="SYA442" s="1"/>
      <c r="SYB442" s="1"/>
      <c r="SYC442" s="1"/>
      <c r="SYD442" s="1"/>
      <c r="SYE442" s="1"/>
      <c r="SYF442" s="1"/>
      <c r="SYG442" s="1"/>
      <c r="SYH442" s="1"/>
      <c r="SYI442" s="1"/>
      <c r="SYJ442" s="1"/>
      <c r="SYK442" s="1"/>
      <c r="SYL442" s="1"/>
      <c r="SYM442" s="1"/>
      <c r="SYN442" s="1"/>
      <c r="SYO442" s="1"/>
      <c r="SYP442" s="1"/>
      <c r="SYQ442" s="1"/>
      <c r="SYR442" s="1"/>
      <c r="SYS442" s="1"/>
      <c r="SYT442" s="1"/>
      <c r="SYU442" s="1"/>
      <c r="SYV442" s="1"/>
      <c r="SYW442" s="1"/>
      <c r="SYX442" s="1"/>
      <c r="SYY442" s="1"/>
      <c r="SYZ442" s="1"/>
      <c r="SZA442" s="1"/>
      <c r="SZB442" s="1"/>
      <c r="SZC442" s="1"/>
      <c r="SZD442" s="1"/>
      <c r="SZE442" s="1"/>
      <c r="SZF442" s="1"/>
      <c r="SZG442" s="1"/>
      <c r="SZH442" s="1"/>
      <c r="SZI442" s="1"/>
      <c r="SZJ442" s="1"/>
      <c r="SZK442" s="1"/>
      <c r="SZL442" s="1"/>
      <c r="SZM442" s="1"/>
      <c r="SZN442" s="1"/>
      <c r="SZO442" s="1"/>
      <c r="SZP442" s="1"/>
      <c r="SZQ442" s="1"/>
      <c r="SZR442" s="1"/>
      <c r="SZS442" s="1"/>
      <c r="SZT442" s="1"/>
      <c r="SZU442" s="1"/>
      <c r="SZV442" s="1"/>
      <c r="SZW442" s="1"/>
      <c r="SZX442" s="1"/>
      <c r="SZY442" s="1"/>
      <c r="SZZ442" s="1"/>
      <c r="TAA442" s="1"/>
      <c r="TAB442" s="1"/>
      <c r="TAC442" s="1"/>
      <c r="TAD442" s="1"/>
      <c r="TAE442" s="1"/>
      <c r="TAF442" s="1"/>
      <c r="TAG442" s="1"/>
      <c r="TAH442" s="1"/>
      <c r="TAI442" s="1"/>
      <c r="TAJ442" s="1"/>
      <c r="TAK442" s="1"/>
      <c r="TAL442" s="1"/>
      <c r="TAM442" s="1"/>
      <c r="TAN442" s="1"/>
      <c r="TAO442" s="1"/>
      <c r="TAP442" s="1"/>
      <c r="TAQ442" s="1"/>
      <c r="TAR442" s="1"/>
      <c r="TAS442" s="1"/>
      <c r="TAT442" s="1"/>
      <c r="TAU442" s="1"/>
      <c r="TAV442" s="1"/>
      <c r="TAW442" s="1"/>
      <c r="TAX442" s="1"/>
      <c r="TAY442" s="1"/>
      <c r="TAZ442" s="1"/>
      <c r="TBA442" s="1"/>
      <c r="TBB442" s="1"/>
      <c r="TBC442" s="1"/>
      <c r="TBD442" s="1"/>
      <c r="TBE442" s="1"/>
      <c r="TBF442" s="1"/>
      <c r="TBG442" s="1"/>
      <c r="TBH442" s="1"/>
      <c r="TBI442" s="1"/>
      <c r="TBJ442" s="1"/>
      <c r="TBK442" s="1"/>
      <c r="TBL442" s="1"/>
      <c r="TBM442" s="1"/>
      <c r="TBN442" s="1"/>
      <c r="TBO442" s="1"/>
      <c r="TBP442" s="1"/>
      <c r="TBQ442" s="1"/>
      <c r="TBR442" s="1"/>
      <c r="TBS442" s="1"/>
      <c r="TBT442" s="1"/>
      <c r="TBU442" s="1"/>
      <c r="TBV442" s="1"/>
      <c r="TBW442" s="1"/>
      <c r="TBX442" s="1"/>
      <c r="TBY442" s="1"/>
      <c r="TBZ442" s="1"/>
      <c r="TCA442" s="1"/>
      <c r="TCB442" s="1"/>
      <c r="TCC442" s="1"/>
      <c r="TCD442" s="1"/>
      <c r="TCE442" s="1"/>
      <c r="TCF442" s="1"/>
      <c r="TCG442" s="1"/>
      <c r="TCH442" s="1"/>
      <c r="TCI442" s="1"/>
      <c r="TCJ442" s="1"/>
      <c r="TCK442" s="1"/>
      <c r="TCL442" s="1"/>
      <c r="TCM442" s="1"/>
      <c r="TCN442" s="1"/>
      <c r="TCO442" s="1"/>
      <c r="TCP442" s="1"/>
      <c r="TCQ442" s="1"/>
      <c r="TCR442" s="1"/>
      <c r="TCS442" s="1"/>
      <c r="TCT442" s="1"/>
      <c r="TCU442" s="1"/>
      <c r="TCV442" s="1"/>
      <c r="TCW442" s="1"/>
      <c r="TCX442" s="1"/>
      <c r="TCY442" s="1"/>
      <c r="TCZ442" s="1"/>
      <c r="TDA442" s="1"/>
      <c r="TDB442" s="1"/>
      <c r="TDC442" s="1"/>
      <c r="TDD442" s="1"/>
      <c r="TDE442" s="1"/>
      <c r="TDF442" s="1"/>
      <c r="TDG442" s="1"/>
      <c r="TDH442" s="1"/>
      <c r="TDI442" s="1"/>
      <c r="TDJ442" s="1"/>
      <c r="TDK442" s="1"/>
      <c r="TDL442" s="1"/>
      <c r="TDM442" s="1"/>
      <c r="TDN442" s="1"/>
      <c r="TDO442" s="1"/>
      <c r="TDP442" s="1"/>
      <c r="TDQ442" s="1"/>
      <c r="TDR442" s="1"/>
      <c r="TDS442" s="1"/>
      <c r="TDT442" s="1"/>
      <c r="TDU442" s="1"/>
      <c r="TDV442" s="1"/>
      <c r="TDW442" s="1"/>
      <c r="TDX442" s="1"/>
      <c r="TDY442" s="1"/>
      <c r="TDZ442" s="1"/>
      <c r="TEA442" s="1"/>
      <c r="TEB442" s="1"/>
      <c r="TEC442" s="1"/>
      <c r="TED442" s="1"/>
      <c r="TEE442" s="1"/>
      <c r="TEF442" s="1"/>
      <c r="TEG442" s="1"/>
      <c r="TEH442" s="1"/>
      <c r="TEI442" s="1"/>
      <c r="TEJ442" s="1"/>
      <c r="TEK442" s="1"/>
      <c r="TEL442" s="1"/>
      <c r="TEM442" s="1"/>
      <c r="TEN442" s="1"/>
      <c r="TEO442" s="1"/>
      <c r="TEP442" s="1"/>
      <c r="TEQ442" s="1"/>
      <c r="TER442" s="1"/>
      <c r="TES442" s="1"/>
      <c r="TET442" s="1"/>
      <c r="TEU442" s="1"/>
      <c r="TEV442" s="1"/>
      <c r="TEW442" s="1"/>
      <c r="TEX442" s="1"/>
      <c r="TEY442" s="1"/>
      <c r="TEZ442" s="1"/>
      <c r="TFA442" s="1"/>
      <c r="TFB442" s="1"/>
      <c r="TFC442" s="1"/>
      <c r="TFD442" s="1"/>
      <c r="TFE442" s="1"/>
      <c r="TFF442" s="1"/>
      <c r="TFG442" s="1"/>
      <c r="TFH442" s="1"/>
      <c r="TFI442" s="1"/>
      <c r="TFJ442" s="1"/>
      <c r="TFK442" s="1"/>
      <c r="TFL442" s="1"/>
      <c r="TFM442" s="1"/>
      <c r="TFN442" s="1"/>
      <c r="TFO442" s="1"/>
      <c r="TFP442" s="1"/>
      <c r="TFQ442" s="1"/>
      <c r="TFR442" s="1"/>
      <c r="TFS442" s="1"/>
      <c r="TFT442" s="1"/>
      <c r="TFU442" s="1"/>
      <c r="TFV442" s="1"/>
      <c r="TFW442" s="1"/>
      <c r="TFX442" s="1"/>
      <c r="TFY442" s="1"/>
      <c r="TFZ442" s="1"/>
      <c r="TGA442" s="1"/>
      <c r="TGB442" s="1"/>
      <c r="TGC442" s="1"/>
      <c r="TGD442" s="1"/>
      <c r="TGE442" s="1"/>
      <c r="TGF442" s="1"/>
      <c r="TGG442" s="1"/>
      <c r="TGH442" s="1"/>
      <c r="TGI442" s="1"/>
      <c r="TGJ442" s="1"/>
      <c r="TGK442" s="1"/>
      <c r="TGL442" s="1"/>
      <c r="TGM442" s="1"/>
      <c r="TGN442" s="1"/>
      <c r="TGO442" s="1"/>
      <c r="TGP442" s="1"/>
      <c r="TGQ442" s="1"/>
      <c r="TGR442" s="1"/>
      <c r="TGS442" s="1"/>
      <c r="TGT442" s="1"/>
      <c r="TGU442" s="1"/>
      <c r="TGV442" s="1"/>
      <c r="TGW442" s="1"/>
      <c r="TGX442" s="1"/>
      <c r="TGY442" s="1"/>
      <c r="TGZ442" s="1"/>
      <c r="THA442" s="1"/>
      <c r="THB442" s="1"/>
      <c r="THC442" s="1"/>
      <c r="THD442" s="1"/>
      <c r="THE442" s="1"/>
      <c r="THF442" s="1"/>
      <c r="THG442" s="1"/>
      <c r="THH442" s="1"/>
      <c r="THI442" s="1"/>
      <c r="THJ442" s="1"/>
      <c r="THK442" s="1"/>
      <c r="THL442" s="1"/>
      <c r="THM442" s="1"/>
      <c r="THN442" s="1"/>
      <c r="THO442" s="1"/>
      <c r="THP442" s="1"/>
      <c r="THQ442" s="1"/>
      <c r="THR442" s="1"/>
      <c r="THS442" s="1"/>
      <c r="THT442" s="1"/>
      <c r="THU442" s="1"/>
      <c r="THV442" s="1"/>
      <c r="THW442" s="1"/>
      <c r="THX442" s="1"/>
      <c r="THY442" s="1"/>
      <c r="THZ442" s="1"/>
      <c r="TIA442" s="1"/>
      <c r="TIB442" s="1"/>
      <c r="TIC442" s="1"/>
      <c r="TID442" s="1"/>
      <c r="TIE442" s="1"/>
      <c r="TIF442" s="1"/>
      <c r="TIG442" s="1"/>
      <c r="TIH442" s="1"/>
      <c r="TII442" s="1"/>
      <c r="TIJ442" s="1"/>
      <c r="TIK442" s="1"/>
      <c r="TIL442" s="1"/>
      <c r="TIM442" s="1"/>
      <c r="TIN442" s="1"/>
      <c r="TIO442" s="1"/>
      <c r="TIP442" s="1"/>
      <c r="TIQ442" s="1"/>
      <c r="TIR442" s="1"/>
      <c r="TIS442" s="1"/>
      <c r="TIT442" s="1"/>
      <c r="TIU442" s="1"/>
      <c r="TIV442" s="1"/>
      <c r="TIW442" s="1"/>
      <c r="TIX442" s="1"/>
      <c r="TIY442" s="1"/>
      <c r="TIZ442" s="1"/>
      <c r="TJA442" s="1"/>
      <c r="TJB442" s="1"/>
      <c r="TJC442" s="1"/>
      <c r="TJD442" s="1"/>
      <c r="TJE442" s="1"/>
      <c r="TJF442" s="1"/>
      <c r="TJG442" s="1"/>
      <c r="TJH442" s="1"/>
      <c r="TJI442" s="1"/>
      <c r="TJJ442" s="1"/>
      <c r="TJK442" s="1"/>
      <c r="TJL442" s="1"/>
      <c r="TJM442" s="1"/>
      <c r="TJN442" s="1"/>
      <c r="TJO442" s="1"/>
      <c r="TJP442" s="1"/>
      <c r="TJQ442" s="1"/>
      <c r="TJR442" s="1"/>
      <c r="TJS442" s="1"/>
      <c r="TJT442" s="1"/>
      <c r="TJU442" s="1"/>
      <c r="TJV442" s="1"/>
      <c r="TJW442" s="1"/>
      <c r="TJX442" s="1"/>
      <c r="TJY442" s="1"/>
      <c r="TJZ442" s="1"/>
      <c r="TKA442" s="1"/>
      <c r="TKB442" s="1"/>
      <c r="TKC442" s="1"/>
      <c r="TKD442" s="1"/>
      <c r="TKE442" s="1"/>
      <c r="TKF442" s="1"/>
      <c r="TKG442" s="1"/>
      <c r="TKH442" s="1"/>
      <c r="TKI442" s="1"/>
      <c r="TKJ442" s="1"/>
      <c r="TKK442" s="1"/>
      <c r="TKL442" s="1"/>
      <c r="TKM442" s="1"/>
      <c r="TKN442" s="1"/>
      <c r="TKO442" s="1"/>
      <c r="TKP442" s="1"/>
      <c r="TKQ442" s="1"/>
      <c r="TKR442" s="1"/>
      <c r="TKS442" s="1"/>
      <c r="TKT442" s="1"/>
      <c r="TKU442" s="1"/>
      <c r="TKV442" s="1"/>
      <c r="TKW442" s="1"/>
      <c r="TKX442" s="1"/>
      <c r="TKY442" s="1"/>
      <c r="TKZ442" s="1"/>
      <c r="TLA442" s="1"/>
      <c r="TLB442" s="1"/>
      <c r="TLC442" s="1"/>
      <c r="TLD442" s="1"/>
      <c r="TLE442" s="1"/>
      <c r="TLF442" s="1"/>
      <c r="TLG442" s="1"/>
      <c r="TLH442" s="1"/>
      <c r="TLI442" s="1"/>
      <c r="TLJ442" s="1"/>
      <c r="TLK442" s="1"/>
      <c r="TLL442" s="1"/>
      <c r="TLM442" s="1"/>
      <c r="TLN442" s="1"/>
      <c r="TLO442" s="1"/>
      <c r="TLP442" s="1"/>
      <c r="TLQ442" s="1"/>
      <c r="TLR442" s="1"/>
      <c r="TLS442" s="1"/>
      <c r="TLT442" s="1"/>
      <c r="TLU442" s="1"/>
      <c r="TLV442" s="1"/>
      <c r="TLW442" s="1"/>
      <c r="TLX442" s="1"/>
      <c r="TLY442" s="1"/>
      <c r="TLZ442" s="1"/>
      <c r="TMA442" s="1"/>
      <c r="TMB442" s="1"/>
      <c r="TMC442" s="1"/>
      <c r="TMD442" s="1"/>
      <c r="TME442" s="1"/>
      <c r="TMF442" s="1"/>
      <c r="TMG442" s="1"/>
      <c r="TMH442" s="1"/>
      <c r="TMI442" s="1"/>
      <c r="TMJ442" s="1"/>
      <c r="TMK442" s="1"/>
      <c r="TML442" s="1"/>
      <c r="TMM442" s="1"/>
      <c r="TMN442" s="1"/>
      <c r="TMO442" s="1"/>
      <c r="TMP442" s="1"/>
      <c r="TMQ442" s="1"/>
      <c r="TMR442" s="1"/>
      <c r="TMS442" s="1"/>
      <c r="TMT442" s="1"/>
      <c r="TMU442" s="1"/>
      <c r="TMV442" s="1"/>
      <c r="TMW442" s="1"/>
      <c r="TMX442" s="1"/>
      <c r="TMY442" s="1"/>
      <c r="TMZ442" s="1"/>
      <c r="TNA442" s="1"/>
      <c r="TNB442" s="1"/>
      <c r="TNC442" s="1"/>
      <c r="TND442" s="1"/>
      <c r="TNE442" s="1"/>
      <c r="TNF442" s="1"/>
      <c r="TNG442" s="1"/>
      <c r="TNH442" s="1"/>
      <c r="TNI442" s="1"/>
      <c r="TNJ442" s="1"/>
      <c r="TNK442" s="1"/>
      <c r="TNL442" s="1"/>
      <c r="TNM442" s="1"/>
      <c r="TNN442" s="1"/>
      <c r="TNO442" s="1"/>
      <c r="TNP442" s="1"/>
      <c r="TNQ442" s="1"/>
      <c r="TNR442" s="1"/>
      <c r="TNS442" s="1"/>
      <c r="TNT442" s="1"/>
      <c r="TNU442" s="1"/>
      <c r="TNV442" s="1"/>
      <c r="TNW442" s="1"/>
      <c r="TNX442" s="1"/>
      <c r="TNY442" s="1"/>
      <c r="TNZ442" s="1"/>
      <c r="TOA442" s="1"/>
      <c r="TOB442" s="1"/>
      <c r="TOC442" s="1"/>
      <c r="TOD442" s="1"/>
      <c r="TOE442" s="1"/>
      <c r="TOF442" s="1"/>
      <c r="TOG442" s="1"/>
      <c r="TOH442" s="1"/>
      <c r="TOI442" s="1"/>
      <c r="TOJ442" s="1"/>
      <c r="TOK442" s="1"/>
      <c r="TOL442" s="1"/>
      <c r="TOM442" s="1"/>
      <c r="TON442" s="1"/>
      <c r="TOO442" s="1"/>
      <c r="TOP442" s="1"/>
      <c r="TOQ442" s="1"/>
      <c r="TOR442" s="1"/>
      <c r="TOS442" s="1"/>
      <c r="TOT442" s="1"/>
      <c r="TOU442" s="1"/>
      <c r="TOV442" s="1"/>
      <c r="TOW442" s="1"/>
      <c r="TOX442" s="1"/>
      <c r="TOY442" s="1"/>
      <c r="TOZ442" s="1"/>
      <c r="TPA442" s="1"/>
      <c r="TPB442" s="1"/>
      <c r="TPC442" s="1"/>
      <c r="TPD442" s="1"/>
      <c r="TPE442" s="1"/>
      <c r="TPF442" s="1"/>
      <c r="TPG442" s="1"/>
      <c r="TPH442" s="1"/>
      <c r="TPI442" s="1"/>
      <c r="TPJ442" s="1"/>
      <c r="TPK442" s="1"/>
      <c r="TPL442" s="1"/>
      <c r="TPM442" s="1"/>
      <c r="TPN442" s="1"/>
      <c r="TPO442" s="1"/>
      <c r="TPP442" s="1"/>
      <c r="TPQ442" s="1"/>
      <c r="TPR442" s="1"/>
      <c r="TPS442" s="1"/>
      <c r="TPT442" s="1"/>
      <c r="TPU442" s="1"/>
      <c r="TPV442" s="1"/>
      <c r="TPW442" s="1"/>
      <c r="TPX442" s="1"/>
      <c r="TPY442" s="1"/>
      <c r="TPZ442" s="1"/>
      <c r="TQA442" s="1"/>
      <c r="TQB442" s="1"/>
      <c r="TQC442" s="1"/>
      <c r="TQD442" s="1"/>
      <c r="TQE442" s="1"/>
      <c r="TQF442" s="1"/>
      <c r="TQG442" s="1"/>
      <c r="TQH442" s="1"/>
      <c r="TQI442" s="1"/>
      <c r="TQJ442" s="1"/>
      <c r="TQK442" s="1"/>
      <c r="TQL442" s="1"/>
      <c r="TQM442" s="1"/>
      <c r="TQN442" s="1"/>
      <c r="TQO442" s="1"/>
      <c r="TQP442" s="1"/>
      <c r="TQQ442" s="1"/>
      <c r="TQR442" s="1"/>
      <c r="TQS442" s="1"/>
      <c r="TQT442" s="1"/>
      <c r="TQU442" s="1"/>
      <c r="TQV442" s="1"/>
      <c r="TQW442" s="1"/>
      <c r="TQX442" s="1"/>
      <c r="TQY442" s="1"/>
      <c r="TQZ442" s="1"/>
      <c r="TRA442" s="1"/>
      <c r="TRB442" s="1"/>
      <c r="TRC442" s="1"/>
      <c r="TRD442" s="1"/>
      <c r="TRE442" s="1"/>
      <c r="TRF442" s="1"/>
      <c r="TRG442" s="1"/>
      <c r="TRH442" s="1"/>
      <c r="TRI442" s="1"/>
      <c r="TRJ442" s="1"/>
      <c r="TRK442" s="1"/>
      <c r="TRL442" s="1"/>
      <c r="TRM442" s="1"/>
      <c r="TRN442" s="1"/>
      <c r="TRO442" s="1"/>
      <c r="TRP442" s="1"/>
      <c r="TRQ442" s="1"/>
      <c r="TRR442" s="1"/>
      <c r="TRS442" s="1"/>
      <c r="TRT442" s="1"/>
      <c r="TRU442" s="1"/>
      <c r="TRV442" s="1"/>
      <c r="TRW442" s="1"/>
      <c r="TRX442" s="1"/>
      <c r="TRY442" s="1"/>
      <c r="TRZ442" s="1"/>
      <c r="TSA442" s="1"/>
      <c r="TSB442" s="1"/>
      <c r="TSC442" s="1"/>
      <c r="TSD442" s="1"/>
      <c r="TSE442" s="1"/>
      <c r="TSF442" s="1"/>
      <c r="TSG442" s="1"/>
      <c r="TSH442" s="1"/>
      <c r="TSI442" s="1"/>
      <c r="TSJ442" s="1"/>
      <c r="TSK442" s="1"/>
      <c r="TSL442" s="1"/>
      <c r="TSM442" s="1"/>
      <c r="TSN442" s="1"/>
      <c r="TSO442" s="1"/>
      <c r="TSP442" s="1"/>
      <c r="TSQ442" s="1"/>
      <c r="TSR442" s="1"/>
      <c r="TSS442" s="1"/>
      <c r="TST442" s="1"/>
      <c r="TSU442" s="1"/>
      <c r="TSV442" s="1"/>
      <c r="TSW442" s="1"/>
      <c r="TSX442" s="1"/>
      <c r="TSY442" s="1"/>
      <c r="TSZ442" s="1"/>
      <c r="TTA442" s="1"/>
      <c r="TTB442" s="1"/>
      <c r="TTC442" s="1"/>
      <c r="TTD442" s="1"/>
      <c r="TTE442" s="1"/>
      <c r="TTF442" s="1"/>
      <c r="TTG442" s="1"/>
      <c r="TTH442" s="1"/>
      <c r="TTI442" s="1"/>
      <c r="TTJ442" s="1"/>
      <c r="TTK442" s="1"/>
      <c r="TTL442" s="1"/>
      <c r="TTM442" s="1"/>
      <c r="TTN442" s="1"/>
      <c r="TTO442" s="1"/>
      <c r="TTP442" s="1"/>
      <c r="TTQ442" s="1"/>
      <c r="TTR442" s="1"/>
      <c r="TTS442" s="1"/>
      <c r="TTT442" s="1"/>
      <c r="TTU442" s="1"/>
      <c r="TTV442" s="1"/>
      <c r="TTW442" s="1"/>
      <c r="TTX442" s="1"/>
      <c r="TTY442" s="1"/>
      <c r="TTZ442" s="1"/>
      <c r="TUA442" s="1"/>
      <c r="TUB442" s="1"/>
      <c r="TUC442" s="1"/>
      <c r="TUD442" s="1"/>
      <c r="TUE442" s="1"/>
      <c r="TUF442" s="1"/>
      <c r="TUG442" s="1"/>
      <c r="TUH442" s="1"/>
      <c r="TUI442" s="1"/>
      <c r="TUJ442" s="1"/>
      <c r="TUK442" s="1"/>
      <c r="TUL442" s="1"/>
      <c r="TUM442" s="1"/>
      <c r="TUN442" s="1"/>
      <c r="TUO442" s="1"/>
      <c r="TUP442" s="1"/>
      <c r="TUQ442" s="1"/>
      <c r="TUR442" s="1"/>
      <c r="TUS442" s="1"/>
      <c r="TUT442" s="1"/>
      <c r="TUU442" s="1"/>
      <c r="TUV442" s="1"/>
      <c r="TUW442" s="1"/>
      <c r="TUX442" s="1"/>
      <c r="TUY442" s="1"/>
      <c r="TUZ442" s="1"/>
      <c r="TVA442" s="1"/>
      <c r="TVB442" s="1"/>
      <c r="TVC442" s="1"/>
      <c r="TVD442" s="1"/>
      <c r="TVE442" s="1"/>
      <c r="TVF442" s="1"/>
      <c r="TVG442" s="1"/>
      <c r="TVH442" s="1"/>
      <c r="TVI442" s="1"/>
      <c r="TVJ442" s="1"/>
      <c r="TVK442" s="1"/>
      <c r="TVL442" s="1"/>
      <c r="TVM442" s="1"/>
      <c r="TVN442" s="1"/>
      <c r="TVO442" s="1"/>
      <c r="TVP442" s="1"/>
      <c r="TVQ442" s="1"/>
      <c r="TVR442" s="1"/>
      <c r="TVS442" s="1"/>
      <c r="TVT442" s="1"/>
      <c r="TVU442" s="1"/>
      <c r="TVV442" s="1"/>
      <c r="TVW442" s="1"/>
      <c r="TVX442" s="1"/>
      <c r="TVY442" s="1"/>
      <c r="TVZ442" s="1"/>
      <c r="TWA442" s="1"/>
      <c r="TWB442" s="1"/>
      <c r="TWC442" s="1"/>
      <c r="TWD442" s="1"/>
      <c r="TWE442" s="1"/>
      <c r="TWF442" s="1"/>
      <c r="TWG442" s="1"/>
      <c r="TWH442" s="1"/>
      <c r="TWI442" s="1"/>
      <c r="TWJ442" s="1"/>
      <c r="TWK442" s="1"/>
      <c r="TWL442" s="1"/>
      <c r="TWM442" s="1"/>
      <c r="TWN442" s="1"/>
      <c r="TWO442" s="1"/>
      <c r="TWP442" s="1"/>
      <c r="TWQ442" s="1"/>
      <c r="TWR442" s="1"/>
      <c r="TWS442" s="1"/>
      <c r="TWT442" s="1"/>
      <c r="TWU442" s="1"/>
      <c r="TWV442" s="1"/>
      <c r="TWW442" s="1"/>
      <c r="TWX442" s="1"/>
      <c r="TWY442" s="1"/>
      <c r="TWZ442" s="1"/>
      <c r="TXA442" s="1"/>
      <c r="TXB442" s="1"/>
      <c r="TXC442" s="1"/>
      <c r="TXD442" s="1"/>
      <c r="TXE442" s="1"/>
      <c r="TXF442" s="1"/>
      <c r="TXG442" s="1"/>
      <c r="TXH442" s="1"/>
      <c r="TXI442" s="1"/>
      <c r="TXJ442" s="1"/>
      <c r="TXK442" s="1"/>
      <c r="TXL442" s="1"/>
      <c r="TXM442" s="1"/>
      <c r="TXN442" s="1"/>
      <c r="TXO442" s="1"/>
      <c r="TXP442" s="1"/>
      <c r="TXQ442" s="1"/>
      <c r="TXR442" s="1"/>
      <c r="TXS442" s="1"/>
      <c r="TXT442" s="1"/>
      <c r="TXU442" s="1"/>
      <c r="TXV442" s="1"/>
      <c r="TXW442" s="1"/>
      <c r="TXX442" s="1"/>
      <c r="TXY442" s="1"/>
      <c r="TXZ442" s="1"/>
      <c r="TYA442" s="1"/>
      <c r="TYB442" s="1"/>
      <c r="TYC442" s="1"/>
      <c r="TYD442" s="1"/>
      <c r="TYE442" s="1"/>
      <c r="TYF442" s="1"/>
      <c r="TYG442" s="1"/>
      <c r="TYH442" s="1"/>
      <c r="TYI442" s="1"/>
      <c r="TYJ442" s="1"/>
      <c r="TYK442" s="1"/>
      <c r="TYL442" s="1"/>
      <c r="TYM442" s="1"/>
      <c r="TYN442" s="1"/>
      <c r="TYO442" s="1"/>
      <c r="TYP442" s="1"/>
      <c r="TYQ442" s="1"/>
      <c r="TYR442" s="1"/>
      <c r="TYS442" s="1"/>
      <c r="TYT442" s="1"/>
      <c r="TYU442" s="1"/>
      <c r="TYV442" s="1"/>
      <c r="TYW442" s="1"/>
      <c r="TYX442" s="1"/>
      <c r="TYY442" s="1"/>
      <c r="TYZ442" s="1"/>
      <c r="TZA442" s="1"/>
      <c r="TZB442" s="1"/>
      <c r="TZC442" s="1"/>
      <c r="TZD442" s="1"/>
      <c r="TZE442" s="1"/>
      <c r="TZF442" s="1"/>
      <c r="TZG442" s="1"/>
      <c r="TZH442" s="1"/>
      <c r="TZI442" s="1"/>
      <c r="TZJ442" s="1"/>
      <c r="TZK442" s="1"/>
      <c r="TZL442" s="1"/>
      <c r="TZM442" s="1"/>
      <c r="TZN442" s="1"/>
      <c r="TZO442" s="1"/>
      <c r="TZP442" s="1"/>
      <c r="TZQ442" s="1"/>
      <c r="TZR442" s="1"/>
      <c r="TZS442" s="1"/>
      <c r="TZT442" s="1"/>
      <c r="TZU442" s="1"/>
      <c r="TZV442" s="1"/>
      <c r="TZW442" s="1"/>
      <c r="TZX442" s="1"/>
      <c r="TZY442" s="1"/>
      <c r="TZZ442" s="1"/>
      <c r="UAA442" s="1"/>
      <c r="UAB442" s="1"/>
      <c r="UAC442" s="1"/>
      <c r="UAD442" s="1"/>
      <c r="UAE442" s="1"/>
      <c r="UAF442" s="1"/>
      <c r="UAG442" s="1"/>
      <c r="UAH442" s="1"/>
      <c r="UAI442" s="1"/>
      <c r="UAJ442" s="1"/>
      <c r="UAK442" s="1"/>
      <c r="UAL442" s="1"/>
      <c r="UAM442" s="1"/>
      <c r="UAN442" s="1"/>
      <c r="UAO442" s="1"/>
      <c r="UAP442" s="1"/>
      <c r="UAQ442" s="1"/>
      <c r="UAR442" s="1"/>
      <c r="UAS442" s="1"/>
      <c r="UAT442" s="1"/>
      <c r="UAU442" s="1"/>
      <c r="UAV442" s="1"/>
      <c r="UAW442" s="1"/>
      <c r="UAX442" s="1"/>
      <c r="UAY442" s="1"/>
      <c r="UAZ442" s="1"/>
      <c r="UBA442" s="1"/>
      <c r="UBB442" s="1"/>
      <c r="UBC442" s="1"/>
      <c r="UBD442" s="1"/>
      <c r="UBE442" s="1"/>
      <c r="UBF442" s="1"/>
      <c r="UBG442" s="1"/>
      <c r="UBH442" s="1"/>
      <c r="UBI442" s="1"/>
      <c r="UBJ442" s="1"/>
      <c r="UBK442" s="1"/>
      <c r="UBL442" s="1"/>
      <c r="UBM442" s="1"/>
      <c r="UBN442" s="1"/>
      <c r="UBO442" s="1"/>
      <c r="UBP442" s="1"/>
      <c r="UBQ442" s="1"/>
      <c r="UBR442" s="1"/>
      <c r="UBS442" s="1"/>
      <c r="UBT442" s="1"/>
      <c r="UBU442" s="1"/>
      <c r="UBV442" s="1"/>
      <c r="UBW442" s="1"/>
      <c r="UBX442" s="1"/>
      <c r="UBY442" s="1"/>
      <c r="UBZ442" s="1"/>
      <c r="UCA442" s="1"/>
      <c r="UCB442" s="1"/>
      <c r="UCC442" s="1"/>
      <c r="UCD442" s="1"/>
      <c r="UCE442" s="1"/>
      <c r="UCF442" s="1"/>
      <c r="UCG442" s="1"/>
      <c r="UCH442" s="1"/>
      <c r="UCI442" s="1"/>
      <c r="UCJ442" s="1"/>
      <c r="UCK442" s="1"/>
      <c r="UCL442" s="1"/>
      <c r="UCM442" s="1"/>
      <c r="UCN442" s="1"/>
      <c r="UCO442" s="1"/>
      <c r="UCP442" s="1"/>
      <c r="UCQ442" s="1"/>
      <c r="UCR442" s="1"/>
      <c r="UCS442" s="1"/>
      <c r="UCT442" s="1"/>
      <c r="UCU442" s="1"/>
      <c r="UCV442" s="1"/>
      <c r="UCW442" s="1"/>
      <c r="UCX442" s="1"/>
      <c r="UCY442" s="1"/>
      <c r="UCZ442" s="1"/>
      <c r="UDA442" s="1"/>
      <c r="UDB442" s="1"/>
      <c r="UDC442" s="1"/>
      <c r="UDD442" s="1"/>
      <c r="UDE442" s="1"/>
      <c r="UDF442" s="1"/>
      <c r="UDG442" s="1"/>
      <c r="UDH442" s="1"/>
      <c r="UDI442" s="1"/>
      <c r="UDJ442" s="1"/>
      <c r="UDK442" s="1"/>
      <c r="UDL442" s="1"/>
      <c r="UDM442" s="1"/>
      <c r="UDN442" s="1"/>
      <c r="UDO442" s="1"/>
      <c r="UDP442" s="1"/>
      <c r="UDQ442" s="1"/>
      <c r="UDR442" s="1"/>
      <c r="UDS442" s="1"/>
      <c r="UDT442" s="1"/>
      <c r="UDU442" s="1"/>
      <c r="UDV442" s="1"/>
      <c r="UDW442" s="1"/>
      <c r="UDX442" s="1"/>
      <c r="UDY442" s="1"/>
      <c r="UDZ442" s="1"/>
      <c r="UEA442" s="1"/>
      <c r="UEB442" s="1"/>
      <c r="UEC442" s="1"/>
      <c r="UED442" s="1"/>
      <c r="UEE442" s="1"/>
      <c r="UEF442" s="1"/>
      <c r="UEG442" s="1"/>
      <c r="UEH442" s="1"/>
      <c r="UEI442" s="1"/>
      <c r="UEJ442" s="1"/>
      <c r="UEK442" s="1"/>
      <c r="UEL442" s="1"/>
      <c r="UEM442" s="1"/>
      <c r="UEN442" s="1"/>
      <c r="UEO442" s="1"/>
      <c r="UEP442" s="1"/>
      <c r="UEQ442" s="1"/>
      <c r="UER442" s="1"/>
      <c r="UES442" s="1"/>
      <c r="UET442" s="1"/>
      <c r="UEU442" s="1"/>
      <c r="UEV442" s="1"/>
      <c r="UEW442" s="1"/>
      <c r="UEX442" s="1"/>
      <c r="UEY442" s="1"/>
      <c r="UEZ442" s="1"/>
      <c r="UFA442" s="1"/>
      <c r="UFB442" s="1"/>
      <c r="UFC442" s="1"/>
      <c r="UFD442" s="1"/>
      <c r="UFE442" s="1"/>
      <c r="UFF442" s="1"/>
      <c r="UFG442" s="1"/>
      <c r="UFH442" s="1"/>
      <c r="UFI442" s="1"/>
      <c r="UFJ442" s="1"/>
      <c r="UFK442" s="1"/>
      <c r="UFL442" s="1"/>
      <c r="UFM442" s="1"/>
      <c r="UFN442" s="1"/>
      <c r="UFO442" s="1"/>
      <c r="UFP442" s="1"/>
      <c r="UFQ442" s="1"/>
      <c r="UFR442" s="1"/>
      <c r="UFS442" s="1"/>
      <c r="UFT442" s="1"/>
      <c r="UFU442" s="1"/>
      <c r="UFV442" s="1"/>
      <c r="UFW442" s="1"/>
      <c r="UFX442" s="1"/>
      <c r="UFY442" s="1"/>
      <c r="UFZ442" s="1"/>
      <c r="UGA442" s="1"/>
      <c r="UGB442" s="1"/>
      <c r="UGC442" s="1"/>
      <c r="UGD442" s="1"/>
      <c r="UGE442" s="1"/>
      <c r="UGF442" s="1"/>
      <c r="UGG442" s="1"/>
      <c r="UGH442" s="1"/>
      <c r="UGI442" s="1"/>
      <c r="UGJ442" s="1"/>
      <c r="UGK442" s="1"/>
      <c r="UGL442" s="1"/>
      <c r="UGM442" s="1"/>
      <c r="UGN442" s="1"/>
      <c r="UGO442" s="1"/>
      <c r="UGP442" s="1"/>
      <c r="UGQ442" s="1"/>
      <c r="UGR442" s="1"/>
      <c r="UGS442" s="1"/>
      <c r="UGT442" s="1"/>
      <c r="UGU442" s="1"/>
      <c r="UGV442" s="1"/>
      <c r="UGW442" s="1"/>
      <c r="UGX442" s="1"/>
      <c r="UGY442" s="1"/>
      <c r="UGZ442" s="1"/>
      <c r="UHA442" s="1"/>
      <c r="UHB442" s="1"/>
      <c r="UHC442" s="1"/>
      <c r="UHD442" s="1"/>
      <c r="UHE442" s="1"/>
      <c r="UHF442" s="1"/>
      <c r="UHG442" s="1"/>
      <c r="UHH442" s="1"/>
      <c r="UHI442" s="1"/>
      <c r="UHJ442" s="1"/>
      <c r="UHK442" s="1"/>
      <c r="UHL442" s="1"/>
      <c r="UHM442" s="1"/>
      <c r="UHN442" s="1"/>
      <c r="UHO442" s="1"/>
      <c r="UHP442" s="1"/>
      <c r="UHQ442" s="1"/>
      <c r="UHR442" s="1"/>
      <c r="UHS442" s="1"/>
      <c r="UHT442" s="1"/>
      <c r="UHU442" s="1"/>
      <c r="UHV442" s="1"/>
      <c r="UHW442" s="1"/>
      <c r="UHX442" s="1"/>
      <c r="UHY442" s="1"/>
      <c r="UHZ442" s="1"/>
      <c r="UIA442" s="1"/>
      <c r="UIB442" s="1"/>
      <c r="UIC442" s="1"/>
      <c r="UID442" s="1"/>
      <c r="UIE442" s="1"/>
      <c r="UIF442" s="1"/>
      <c r="UIG442" s="1"/>
      <c r="UIH442" s="1"/>
      <c r="UII442" s="1"/>
      <c r="UIJ442" s="1"/>
      <c r="UIK442" s="1"/>
      <c r="UIL442" s="1"/>
      <c r="UIM442" s="1"/>
      <c r="UIN442" s="1"/>
      <c r="UIO442" s="1"/>
      <c r="UIP442" s="1"/>
      <c r="UIQ442" s="1"/>
      <c r="UIR442" s="1"/>
      <c r="UIS442" s="1"/>
      <c r="UIT442" s="1"/>
      <c r="UIU442" s="1"/>
      <c r="UIV442" s="1"/>
      <c r="UIW442" s="1"/>
      <c r="UIX442" s="1"/>
      <c r="UIY442" s="1"/>
      <c r="UIZ442" s="1"/>
      <c r="UJA442" s="1"/>
      <c r="UJB442" s="1"/>
      <c r="UJC442" s="1"/>
      <c r="UJD442" s="1"/>
      <c r="UJE442" s="1"/>
      <c r="UJF442" s="1"/>
      <c r="UJG442" s="1"/>
      <c r="UJH442" s="1"/>
      <c r="UJI442" s="1"/>
      <c r="UJJ442" s="1"/>
      <c r="UJK442" s="1"/>
      <c r="UJL442" s="1"/>
      <c r="UJM442" s="1"/>
      <c r="UJN442" s="1"/>
      <c r="UJO442" s="1"/>
      <c r="UJP442" s="1"/>
      <c r="UJQ442" s="1"/>
      <c r="UJR442" s="1"/>
      <c r="UJS442" s="1"/>
      <c r="UJT442" s="1"/>
      <c r="UJU442" s="1"/>
      <c r="UJV442" s="1"/>
      <c r="UJW442" s="1"/>
      <c r="UJX442" s="1"/>
      <c r="UJY442" s="1"/>
      <c r="UJZ442" s="1"/>
      <c r="UKA442" s="1"/>
      <c r="UKB442" s="1"/>
      <c r="UKC442" s="1"/>
      <c r="UKD442" s="1"/>
      <c r="UKE442" s="1"/>
      <c r="UKF442" s="1"/>
      <c r="UKG442" s="1"/>
      <c r="UKH442" s="1"/>
      <c r="UKI442" s="1"/>
      <c r="UKJ442" s="1"/>
      <c r="UKK442" s="1"/>
      <c r="UKL442" s="1"/>
      <c r="UKM442" s="1"/>
      <c r="UKN442" s="1"/>
      <c r="UKO442" s="1"/>
      <c r="UKP442" s="1"/>
      <c r="UKQ442" s="1"/>
      <c r="UKR442" s="1"/>
      <c r="UKS442" s="1"/>
      <c r="UKT442" s="1"/>
      <c r="UKU442" s="1"/>
      <c r="UKV442" s="1"/>
      <c r="UKW442" s="1"/>
      <c r="UKX442" s="1"/>
      <c r="UKY442" s="1"/>
      <c r="UKZ442" s="1"/>
      <c r="ULA442" s="1"/>
      <c r="ULB442" s="1"/>
      <c r="ULC442" s="1"/>
      <c r="ULD442" s="1"/>
      <c r="ULE442" s="1"/>
      <c r="ULF442" s="1"/>
      <c r="ULG442" s="1"/>
      <c r="ULH442" s="1"/>
      <c r="ULI442" s="1"/>
      <c r="ULJ442" s="1"/>
      <c r="ULK442" s="1"/>
      <c r="ULL442" s="1"/>
      <c r="ULM442" s="1"/>
      <c r="ULN442" s="1"/>
      <c r="ULO442" s="1"/>
      <c r="ULP442" s="1"/>
      <c r="ULQ442" s="1"/>
      <c r="ULR442" s="1"/>
      <c r="ULS442" s="1"/>
      <c r="ULT442" s="1"/>
      <c r="ULU442" s="1"/>
      <c r="ULV442" s="1"/>
      <c r="ULW442" s="1"/>
      <c r="ULX442" s="1"/>
      <c r="ULY442" s="1"/>
      <c r="ULZ442" s="1"/>
      <c r="UMA442" s="1"/>
      <c r="UMB442" s="1"/>
      <c r="UMC442" s="1"/>
      <c r="UMD442" s="1"/>
      <c r="UME442" s="1"/>
      <c r="UMF442" s="1"/>
      <c r="UMG442" s="1"/>
      <c r="UMH442" s="1"/>
      <c r="UMI442" s="1"/>
      <c r="UMJ442" s="1"/>
      <c r="UMK442" s="1"/>
      <c r="UML442" s="1"/>
      <c r="UMM442" s="1"/>
      <c r="UMN442" s="1"/>
      <c r="UMO442" s="1"/>
      <c r="UMP442" s="1"/>
      <c r="UMQ442" s="1"/>
      <c r="UMR442" s="1"/>
      <c r="UMS442" s="1"/>
      <c r="UMT442" s="1"/>
      <c r="UMU442" s="1"/>
      <c r="UMV442" s="1"/>
      <c r="UMW442" s="1"/>
      <c r="UMX442" s="1"/>
      <c r="UMY442" s="1"/>
      <c r="UMZ442" s="1"/>
      <c r="UNA442" s="1"/>
      <c r="UNB442" s="1"/>
      <c r="UNC442" s="1"/>
      <c r="UND442" s="1"/>
      <c r="UNE442" s="1"/>
      <c r="UNF442" s="1"/>
      <c r="UNG442" s="1"/>
      <c r="UNH442" s="1"/>
      <c r="UNI442" s="1"/>
      <c r="UNJ442" s="1"/>
      <c r="UNK442" s="1"/>
      <c r="UNL442" s="1"/>
      <c r="UNM442" s="1"/>
      <c r="UNN442" s="1"/>
      <c r="UNO442" s="1"/>
      <c r="UNP442" s="1"/>
      <c r="UNQ442" s="1"/>
      <c r="UNR442" s="1"/>
      <c r="UNS442" s="1"/>
      <c r="UNT442" s="1"/>
      <c r="UNU442" s="1"/>
      <c r="UNV442" s="1"/>
      <c r="UNW442" s="1"/>
      <c r="UNX442" s="1"/>
      <c r="UNY442" s="1"/>
      <c r="UNZ442" s="1"/>
      <c r="UOA442" s="1"/>
      <c r="UOB442" s="1"/>
      <c r="UOC442" s="1"/>
      <c r="UOD442" s="1"/>
      <c r="UOE442" s="1"/>
      <c r="UOF442" s="1"/>
      <c r="UOG442" s="1"/>
      <c r="UOH442" s="1"/>
      <c r="UOI442" s="1"/>
      <c r="UOJ442" s="1"/>
      <c r="UOK442" s="1"/>
      <c r="UOL442" s="1"/>
      <c r="UOM442" s="1"/>
      <c r="UON442" s="1"/>
      <c r="UOO442" s="1"/>
      <c r="UOP442" s="1"/>
      <c r="UOQ442" s="1"/>
      <c r="UOR442" s="1"/>
      <c r="UOS442" s="1"/>
      <c r="UOT442" s="1"/>
      <c r="UOU442" s="1"/>
      <c r="UOV442" s="1"/>
      <c r="UOW442" s="1"/>
      <c r="UOX442" s="1"/>
      <c r="UOY442" s="1"/>
      <c r="UOZ442" s="1"/>
      <c r="UPA442" s="1"/>
      <c r="UPB442" s="1"/>
      <c r="UPC442" s="1"/>
      <c r="UPD442" s="1"/>
      <c r="UPE442" s="1"/>
      <c r="UPF442" s="1"/>
      <c r="UPG442" s="1"/>
      <c r="UPH442" s="1"/>
      <c r="UPI442" s="1"/>
      <c r="UPJ442" s="1"/>
      <c r="UPK442" s="1"/>
      <c r="UPL442" s="1"/>
      <c r="UPM442" s="1"/>
      <c r="UPN442" s="1"/>
      <c r="UPO442" s="1"/>
      <c r="UPP442" s="1"/>
      <c r="UPQ442" s="1"/>
      <c r="UPR442" s="1"/>
      <c r="UPS442" s="1"/>
      <c r="UPT442" s="1"/>
      <c r="UPU442" s="1"/>
      <c r="UPV442" s="1"/>
      <c r="UPW442" s="1"/>
      <c r="UPX442" s="1"/>
      <c r="UPY442" s="1"/>
      <c r="UPZ442" s="1"/>
      <c r="UQA442" s="1"/>
      <c r="UQB442" s="1"/>
      <c r="UQC442" s="1"/>
      <c r="UQD442" s="1"/>
      <c r="UQE442" s="1"/>
      <c r="UQF442" s="1"/>
      <c r="UQG442" s="1"/>
      <c r="UQH442" s="1"/>
      <c r="UQI442" s="1"/>
      <c r="UQJ442" s="1"/>
      <c r="UQK442" s="1"/>
      <c r="UQL442" s="1"/>
      <c r="UQM442" s="1"/>
      <c r="UQN442" s="1"/>
      <c r="UQO442" s="1"/>
      <c r="UQP442" s="1"/>
      <c r="UQQ442" s="1"/>
      <c r="UQR442" s="1"/>
      <c r="UQS442" s="1"/>
      <c r="UQT442" s="1"/>
      <c r="UQU442" s="1"/>
      <c r="UQV442" s="1"/>
      <c r="UQW442" s="1"/>
      <c r="UQX442" s="1"/>
      <c r="UQY442" s="1"/>
      <c r="UQZ442" s="1"/>
      <c r="URA442" s="1"/>
      <c r="URB442" s="1"/>
      <c r="URC442" s="1"/>
      <c r="URD442" s="1"/>
      <c r="URE442" s="1"/>
      <c r="URF442" s="1"/>
      <c r="URG442" s="1"/>
      <c r="URH442" s="1"/>
      <c r="URI442" s="1"/>
      <c r="URJ442" s="1"/>
      <c r="URK442" s="1"/>
      <c r="URL442" s="1"/>
      <c r="URM442" s="1"/>
      <c r="URN442" s="1"/>
      <c r="URO442" s="1"/>
      <c r="URP442" s="1"/>
      <c r="URQ442" s="1"/>
      <c r="URR442" s="1"/>
      <c r="URS442" s="1"/>
      <c r="URT442" s="1"/>
      <c r="URU442" s="1"/>
      <c r="URV442" s="1"/>
      <c r="URW442" s="1"/>
      <c r="URX442" s="1"/>
      <c r="URY442" s="1"/>
      <c r="URZ442" s="1"/>
      <c r="USA442" s="1"/>
      <c r="USB442" s="1"/>
      <c r="USC442" s="1"/>
      <c r="USD442" s="1"/>
      <c r="USE442" s="1"/>
      <c r="USF442" s="1"/>
      <c r="USG442" s="1"/>
      <c r="USH442" s="1"/>
      <c r="USI442" s="1"/>
      <c r="USJ442" s="1"/>
      <c r="USK442" s="1"/>
      <c r="USL442" s="1"/>
      <c r="USM442" s="1"/>
      <c r="USN442" s="1"/>
      <c r="USO442" s="1"/>
      <c r="USP442" s="1"/>
      <c r="USQ442" s="1"/>
      <c r="USR442" s="1"/>
      <c r="USS442" s="1"/>
      <c r="UST442" s="1"/>
      <c r="USU442" s="1"/>
      <c r="USV442" s="1"/>
      <c r="USW442" s="1"/>
      <c r="USX442" s="1"/>
      <c r="USY442" s="1"/>
      <c r="USZ442" s="1"/>
      <c r="UTA442" s="1"/>
      <c r="UTB442" s="1"/>
      <c r="UTC442" s="1"/>
      <c r="UTD442" s="1"/>
      <c r="UTE442" s="1"/>
      <c r="UTF442" s="1"/>
      <c r="UTG442" s="1"/>
      <c r="UTH442" s="1"/>
      <c r="UTI442" s="1"/>
      <c r="UTJ442" s="1"/>
      <c r="UTK442" s="1"/>
      <c r="UTL442" s="1"/>
      <c r="UTM442" s="1"/>
      <c r="UTN442" s="1"/>
      <c r="UTO442" s="1"/>
      <c r="UTP442" s="1"/>
      <c r="UTQ442" s="1"/>
      <c r="UTR442" s="1"/>
      <c r="UTS442" s="1"/>
      <c r="UTT442" s="1"/>
      <c r="UTU442" s="1"/>
      <c r="UTV442" s="1"/>
      <c r="UTW442" s="1"/>
      <c r="UTX442" s="1"/>
      <c r="UTY442" s="1"/>
      <c r="UTZ442" s="1"/>
      <c r="UUA442" s="1"/>
      <c r="UUB442" s="1"/>
      <c r="UUC442" s="1"/>
      <c r="UUD442" s="1"/>
      <c r="UUE442" s="1"/>
      <c r="UUF442" s="1"/>
      <c r="UUG442" s="1"/>
      <c r="UUH442" s="1"/>
      <c r="UUI442" s="1"/>
      <c r="UUJ442" s="1"/>
      <c r="UUK442" s="1"/>
      <c r="UUL442" s="1"/>
      <c r="UUM442" s="1"/>
      <c r="UUN442" s="1"/>
      <c r="UUO442" s="1"/>
      <c r="UUP442" s="1"/>
      <c r="UUQ442" s="1"/>
      <c r="UUR442" s="1"/>
      <c r="UUS442" s="1"/>
      <c r="UUT442" s="1"/>
      <c r="UUU442" s="1"/>
      <c r="UUV442" s="1"/>
      <c r="UUW442" s="1"/>
      <c r="UUX442" s="1"/>
      <c r="UUY442" s="1"/>
      <c r="UUZ442" s="1"/>
      <c r="UVA442" s="1"/>
      <c r="UVB442" s="1"/>
      <c r="UVC442" s="1"/>
      <c r="UVD442" s="1"/>
      <c r="UVE442" s="1"/>
      <c r="UVF442" s="1"/>
      <c r="UVG442" s="1"/>
      <c r="UVH442" s="1"/>
      <c r="UVI442" s="1"/>
      <c r="UVJ442" s="1"/>
      <c r="UVK442" s="1"/>
      <c r="UVL442" s="1"/>
      <c r="UVM442" s="1"/>
      <c r="UVN442" s="1"/>
      <c r="UVO442" s="1"/>
      <c r="UVP442" s="1"/>
      <c r="UVQ442" s="1"/>
      <c r="UVR442" s="1"/>
      <c r="UVS442" s="1"/>
      <c r="UVT442" s="1"/>
      <c r="UVU442" s="1"/>
      <c r="UVV442" s="1"/>
      <c r="UVW442" s="1"/>
      <c r="UVX442" s="1"/>
      <c r="UVY442" s="1"/>
      <c r="UVZ442" s="1"/>
      <c r="UWA442" s="1"/>
      <c r="UWB442" s="1"/>
      <c r="UWC442" s="1"/>
      <c r="UWD442" s="1"/>
      <c r="UWE442" s="1"/>
      <c r="UWF442" s="1"/>
      <c r="UWG442" s="1"/>
      <c r="UWH442" s="1"/>
      <c r="UWI442" s="1"/>
      <c r="UWJ442" s="1"/>
      <c r="UWK442" s="1"/>
      <c r="UWL442" s="1"/>
      <c r="UWM442" s="1"/>
      <c r="UWN442" s="1"/>
      <c r="UWO442" s="1"/>
      <c r="UWP442" s="1"/>
      <c r="UWQ442" s="1"/>
      <c r="UWR442" s="1"/>
      <c r="UWS442" s="1"/>
      <c r="UWT442" s="1"/>
      <c r="UWU442" s="1"/>
      <c r="UWV442" s="1"/>
      <c r="UWW442" s="1"/>
      <c r="UWX442" s="1"/>
      <c r="UWY442" s="1"/>
      <c r="UWZ442" s="1"/>
      <c r="UXA442" s="1"/>
      <c r="UXB442" s="1"/>
      <c r="UXC442" s="1"/>
      <c r="UXD442" s="1"/>
      <c r="UXE442" s="1"/>
      <c r="UXF442" s="1"/>
      <c r="UXG442" s="1"/>
      <c r="UXH442" s="1"/>
      <c r="UXI442" s="1"/>
      <c r="UXJ442" s="1"/>
      <c r="UXK442" s="1"/>
      <c r="UXL442" s="1"/>
      <c r="UXM442" s="1"/>
      <c r="UXN442" s="1"/>
      <c r="UXO442" s="1"/>
      <c r="UXP442" s="1"/>
      <c r="UXQ442" s="1"/>
      <c r="UXR442" s="1"/>
      <c r="UXS442" s="1"/>
      <c r="UXT442" s="1"/>
      <c r="UXU442" s="1"/>
      <c r="UXV442" s="1"/>
      <c r="UXW442" s="1"/>
      <c r="UXX442" s="1"/>
      <c r="UXY442" s="1"/>
      <c r="UXZ442" s="1"/>
      <c r="UYA442" s="1"/>
      <c r="UYB442" s="1"/>
      <c r="UYC442" s="1"/>
      <c r="UYD442" s="1"/>
      <c r="UYE442" s="1"/>
      <c r="UYF442" s="1"/>
      <c r="UYG442" s="1"/>
      <c r="UYH442" s="1"/>
      <c r="UYI442" s="1"/>
      <c r="UYJ442" s="1"/>
      <c r="UYK442" s="1"/>
      <c r="UYL442" s="1"/>
      <c r="UYM442" s="1"/>
      <c r="UYN442" s="1"/>
      <c r="UYO442" s="1"/>
      <c r="UYP442" s="1"/>
      <c r="UYQ442" s="1"/>
      <c r="UYR442" s="1"/>
      <c r="UYS442" s="1"/>
      <c r="UYT442" s="1"/>
      <c r="UYU442" s="1"/>
      <c r="UYV442" s="1"/>
      <c r="UYW442" s="1"/>
      <c r="UYX442" s="1"/>
      <c r="UYY442" s="1"/>
      <c r="UYZ442" s="1"/>
      <c r="UZA442" s="1"/>
      <c r="UZB442" s="1"/>
      <c r="UZC442" s="1"/>
      <c r="UZD442" s="1"/>
      <c r="UZE442" s="1"/>
      <c r="UZF442" s="1"/>
      <c r="UZG442" s="1"/>
      <c r="UZH442" s="1"/>
      <c r="UZI442" s="1"/>
      <c r="UZJ442" s="1"/>
      <c r="UZK442" s="1"/>
      <c r="UZL442" s="1"/>
      <c r="UZM442" s="1"/>
      <c r="UZN442" s="1"/>
      <c r="UZO442" s="1"/>
      <c r="UZP442" s="1"/>
      <c r="UZQ442" s="1"/>
      <c r="UZR442" s="1"/>
      <c r="UZS442" s="1"/>
      <c r="UZT442" s="1"/>
      <c r="UZU442" s="1"/>
      <c r="UZV442" s="1"/>
      <c r="UZW442" s="1"/>
      <c r="UZX442" s="1"/>
      <c r="UZY442" s="1"/>
      <c r="UZZ442" s="1"/>
      <c r="VAA442" s="1"/>
      <c r="VAB442" s="1"/>
      <c r="VAC442" s="1"/>
      <c r="VAD442" s="1"/>
      <c r="VAE442" s="1"/>
      <c r="VAF442" s="1"/>
      <c r="VAG442" s="1"/>
      <c r="VAH442" s="1"/>
      <c r="VAI442" s="1"/>
      <c r="VAJ442" s="1"/>
      <c r="VAK442" s="1"/>
      <c r="VAL442" s="1"/>
      <c r="VAM442" s="1"/>
      <c r="VAN442" s="1"/>
      <c r="VAO442" s="1"/>
      <c r="VAP442" s="1"/>
      <c r="VAQ442" s="1"/>
      <c r="VAR442" s="1"/>
      <c r="VAS442" s="1"/>
      <c r="VAT442" s="1"/>
      <c r="VAU442" s="1"/>
      <c r="VAV442" s="1"/>
      <c r="VAW442" s="1"/>
      <c r="VAX442" s="1"/>
      <c r="VAY442" s="1"/>
      <c r="VAZ442" s="1"/>
      <c r="VBA442" s="1"/>
      <c r="VBB442" s="1"/>
      <c r="VBC442" s="1"/>
      <c r="VBD442" s="1"/>
      <c r="VBE442" s="1"/>
      <c r="VBF442" s="1"/>
      <c r="VBG442" s="1"/>
      <c r="VBH442" s="1"/>
      <c r="VBI442" s="1"/>
      <c r="VBJ442" s="1"/>
      <c r="VBK442" s="1"/>
      <c r="VBL442" s="1"/>
      <c r="VBM442" s="1"/>
      <c r="VBN442" s="1"/>
      <c r="VBO442" s="1"/>
      <c r="VBP442" s="1"/>
      <c r="VBQ442" s="1"/>
      <c r="VBR442" s="1"/>
      <c r="VBS442" s="1"/>
      <c r="VBT442" s="1"/>
      <c r="VBU442" s="1"/>
      <c r="VBV442" s="1"/>
      <c r="VBW442" s="1"/>
      <c r="VBX442" s="1"/>
      <c r="VBY442" s="1"/>
      <c r="VBZ442" s="1"/>
      <c r="VCA442" s="1"/>
      <c r="VCB442" s="1"/>
      <c r="VCC442" s="1"/>
      <c r="VCD442" s="1"/>
      <c r="VCE442" s="1"/>
      <c r="VCF442" s="1"/>
      <c r="VCG442" s="1"/>
      <c r="VCH442" s="1"/>
      <c r="VCI442" s="1"/>
      <c r="VCJ442" s="1"/>
      <c r="VCK442" s="1"/>
      <c r="VCL442" s="1"/>
      <c r="VCM442" s="1"/>
      <c r="VCN442" s="1"/>
      <c r="VCO442" s="1"/>
      <c r="VCP442" s="1"/>
      <c r="VCQ442" s="1"/>
      <c r="VCR442" s="1"/>
      <c r="VCS442" s="1"/>
      <c r="VCT442" s="1"/>
      <c r="VCU442" s="1"/>
      <c r="VCV442" s="1"/>
      <c r="VCW442" s="1"/>
      <c r="VCX442" s="1"/>
      <c r="VCY442" s="1"/>
      <c r="VCZ442" s="1"/>
      <c r="VDA442" s="1"/>
      <c r="VDB442" s="1"/>
      <c r="VDC442" s="1"/>
      <c r="VDD442" s="1"/>
      <c r="VDE442" s="1"/>
      <c r="VDF442" s="1"/>
      <c r="VDG442" s="1"/>
      <c r="VDH442" s="1"/>
      <c r="VDI442" s="1"/>
      <c r="VDJ442" s="1"/>
      <c r="VDK442" s="1"/>
      <c r="VDL442" s="1"/>
      <c r="VDM442" s="1"/>
      <c r="VDN442" s="1"/>
      <c r="VDO442" s="1"/>
      <c r="VDP442" s="1"/>
      <c r="VDQ442" s="1"/>
      <c r="VDR442" s="1"/>
      <c r="VDS442" s="1"/>
      <c r="VDT442" s="1"/>
      <c r="VDU442" s="1"/>
      <c r="VDV442" s="1"/>
      <c r="VDW442" s="1"/>
      <c r="VDX442" s="1"/>
      <c r="VDY442" s="1"/>
      <c r="VDZ442" s="1"/>
      <c r="VEA442" s="1"/>
      <c r="VEB442" s="1"/>
      <c r="VEC442" s="1"/>
      <c r="VED442" s="1"/>
      <c r="VEE442" s="1"/>
      <c r="VEF442" s="1"/>
      <c r="VEG442" s="1"/>
      <c r="VEH442" s="1"/>
      <c r="VEI442" s="1"/>
      <c r="VEJ442" s="1"/>
      <c r="VEK442" s="1"/>
      <c r="VEL442" s="1"/>
      <c r="VEM442" s="1"/>
      <c r="VEN442" s="1"/>
      <c r="VEO442" s="1"/>
      <c r="VEP442" s="1"/>
      <c r="VEQ442" s="1"/>
      <c r="VER442" s="1"/>
      <c r="VES442" s="1"/>
      <c r="VET442" s="1"/>
      <c r="VEU442" s="1"/>
      <c r="VEV442" s="1"/>
      <c r="VEW442" s="1"/>
      <c r="VEX442" s="1"/>
      <c r="VEY442" s="1"/>
      <c r="VEZ442" s="1"/>
      <c r="VFA442" s="1"/>
      <c r="VFB442" s="1"/>
      <c r="VFC442" s="1"/>
      <c r="VFD442" s="1"/>
      <c r="VFE442" s="1"/>
      <c r="VFF442" s="1"/>
      <c r="VFG442" s="1"/>
      <c r="VFH442" s="1"/>
      <c r="VFI442" s="1"/>
      <c r="VFJ442" s="1"/>
      <c r="VFK442" s="1"/>
      <c r="VFL442" s="1"/>
      <c r="VFM442" s="1"/>
      <c r="VFN442" s="1"/>
      <c r="VFO442" s="1"/>
      <c r="VFP442" s="1"/>
      <c r="VFQ442" s="1"/>
      <c r="VFR442" s="1"/>
      <c r="VFS442" s="1"/>
      <c r="VFT442" s="1"/>
      <c r="VFU442" s="1"/>
      <c r="VFV442" s="1"/>
      <c r="VFW442" s="1"/>
      <c r="VFX442" s="1"/>
      <c r="VFY442" s="1"/>
      <c r="VFZ442" s="1"/>
      <c r="VGA442" s="1"/>
      <c r="VGB442" s="1"/>
      <c r="VGC442" s="1"/>
      <c r="VGD442" s="1"/>
      <c r="VGE442" s="1"/>
      <c r="VGF442" s="1"/>
      <c r="VGG442" s="1"/>
      <c r="VGH442" s="1"/>
      <c r="VGI442" s="1"/>
      <c r="VGJ442" s="1"/>
      <c r="VGK442" s="1"/>
      <c r="VGL442" s="1"/>
      <c r="VGM442" s="1"/>
      <c r="VGN442" s="1"/>
      <c r="VGO442" s="1"/>
      <c r="VGP442" s="1"/>
      <c r="VGQ442" s="1"/>
      <c r="VGR442" s="1"/>
      <c r="VGS442" s="1"/>
      <c r="VGT442" s="1"/>
      <c r="VGU442" s="1"/>
      <c r="VGV442" s="1"/>
      <c r="VGW442" s="1"/>
      <c r="VGX442" s="1"/>
      <c r="VGY442" s="1"/>
      <c r="VGZ442" s="1"/>
      <c r="VHA442" s="1"/>
      <c r="VHB442" s="1"/>
      <c r="VHC442" s="1"/>
      <c r="VHD442" s="1"/>
      <c r="VHE442" s="1"/>
      <c r="VHF442" s="1"/>
      <c r="VHG442" s="1"/>
      <c r="VHH442" s="1"/>
      <c r="VHI442" s="1"/>
      <c r="VHJ442" s="1"/>
      <c r="VHK442" s="1"/>
      <c r="VHL442" s="1"/>
      <c r="VHM442" s="1"/>
      <c r="VHN442" s="1"/>
      <c r="VHO442" s="1"/>
      <c r="VHP442" s="1"/>
      <c r="VHQ442" s="1"/>
      <c r="VHR442" s="1"/>
      <c r="VHS442" s="1"/>
      <c r="VHT442" s="1"/>
      <c r="VHU442" s="1"/>
      <c r="VHV442" s="1"/>
      <c r="VHW442" s="1"/>
      <c r="VHX442" s="1"/>
      <c r="VHY442" s="1"/>
      <c r="VHZ442" s="1"/>
      <c r="VIA442" s="1"/>
      <c r="VIB442" s="1"/>
      <c r="VIC442" s="1"/>
      <c r="VID442" s="1"/>
      <c r="VIE442" s="1"/>
      <c r="VIF442" s="1"/>
      <c r="VIG442" s="1"/>
      <c r="VIH442" s="1"/>
      <c r="VII442" s="1"/>
      <c r="VIJ442" s="1"/>
      <c r="VIK442" s="1"/>
      <c r="VIL442" s="1"/>
      <c r="VIM442" s="1"/>
      <c r="VIN442" s="1"/>
      <c r="VIO442" s="1"/>
      <c r="VIP442" s="1"/>
      <c r="VIQ442" s="1"/>
      <c r="VIR442" s="1"/>
      <c r="VIS442" s="1"/>
      <c r="VIT442" s="1"/>
      <c r="VIU442" s="1"/>
      <c r="VIV442" s="1"/>
      <c r="VIW442" s="1"/>
      <c r="VIX442" s="1"/>
      <c r="VIY442" s="1"/>
      <c r="VIZ442" s="1"/>
      <c r="VJA442" s="1"/>
      <c r="VJB442" s="1"/>
      <c r="VJC442" s="1"/>
      <c r="VJD442" s="1"/>
      <c r="VJE442" s="1"/>
      <c r="VJF442" s="1"/>
      <c r="VJG442" s="1"/>
      <c r="VJH442" s="1"/>
      <c r="VJI442" s="1"/>
      <c r="VJJ442" s="1"/>
      <c r="VJK442" s="1"/>
      <c r="VJL442" s="1"/>
      <c r="VJM442" s="1"/>
      <c r="VJN442" s="1"/>
      <c r="VJO442" s="1"/>
      <c r="VJP442" s="1"/>
      <c r="VJQ442" s="1"/>
      <c r="VJR442" s="1"/>
      <c r="VJS442" s="1"/>
      <c r="VJT442" s="1"/>
      <c r="VJU442" s="1"/>
      <c r="VJV442" s="1"/>
      <c r="VJW442" s="1"/>
      <c r="VJX442" s="1"/>
      <c r="VJY442" s="1"/>
      <c r="VJZ442" s="1"/>
      <c r="VKA442" s="1"/>
      <c r="VKB442" s="1"/>
      <c r="VKC442" s="1"/>
      <c r="VKD442" s="1"/>
      <c r="VKE442" s="1"/>
      <c r="VKF442" s="1"/>
      <c r="VKG442" s="1"/>
      <c r="VKH442" s="1"/>
      <c r="VKI442" s="1"/>
      <c r="VKJ442" s="1"/>
      <c r="VKK442" s="1"/>
      <c r="VKL442" s="1"/>
      <c r="VKM442" s="1"/>
      <c r="VKN442" s="1"/>
      <c r="VKO442" s="1"/>
      <c r="VKP442" s="1"/>
      <c r="VKQ442" s="1"/>
      <c r="VKR442" s="1"/>
      <c r="VKS442" s="1"/>
      <c r="VKT442" s="1"/>
      <c r="VKU442" s="1"/>
      <c r="VKV442" s="1"/>
      <c r="VKW442" s="1"/>
      <c r="VKX442" s="1"/>
      <c r="VKY442" s="1"/>
      <c r="VKZ442" s="1"/>
      <c r="VLA442" s="1"/>
      <c r="VLB442" s="1"/>
      <c r="VLC442" s="1"/>
      <c r="VLD442" s="1"/>
      <c r="VLE442" s="1"/>
      <c r="VLF442" s="1"/>
      <c r="VLG442" s="1"/>
      <c r="VLH442" s="1"/>
      <c r="VLI442" s="1"/>
      <c r="VLJ442" s="1"/>
      <c r="VLK442" s="1"/>
      <c r="VLL442" s="1"/>
      <c r="VLM442" s="1"/>
      <c r="VLN442" s="1"/>
      <c r="VLO442" s="1"/>
      <c r="VLP442" s="1"/>
      <c r="VLQ442" s="1"/>
      <c r="VLR442" s="1"/>
      <c r="VLS442" s="1"/>
      <c r="VLT442" s="1"/>
      <c r="VLU442" s="1"/>
      <c r="VLV442" s="1"/>
      <c r="VLW442" s="1"/>
      <c r="VLX442" s="1"/>
      <c r="VLY442" s="1"/>
      <c r="VLZ442" s="1"/>
      <c r="VMA442" s="1"/>
      <c r="VMB442" s="1"/>
      <c r="VMC442" s="1"/>
      <c r="VMD442" s="1"/>
      <c r="VME442" s="1"/>
      <c r="VMF442" s="1"/>
      <c r="VMG442" s="1"/>
      <c r="VMH442" s="1"/>
      <c r="VMI442" s="1"/>
      <c r="VMJ442" s="1"/>
      <c r="VMK442" s="1"/>
      <c r="VML442" s="1"/>
      <c r="VMM442" s="1"/>
      <c r="VMN442" s="1"/>
      <c r="VMO442" s="1"/>
      <c r="VMP442" s="1"/>
      <c r="VMQ442" s="1"/>
      <c r="VMR442" s="1"/>
      <c r="VMS442" s="1"/>
      <c r="VMT442" s="1"/>
      <c r="VMU442" s="1"/>
      <c r="VMV442" s="1"/>
      <c r="VMW442" s="1"/>
      <c r="VMX442" s="1"/>
      <c r="VMY442" s="1"/>
      <c r="VMZ442" s="1"/>
      <c r="VNA442" s="1"/>
      <c r="VNB442" s="1"/>
      <c r="VNC442" s="1"/>
      <c r="VND442" s="1"/>
      <c r="VNE442" s="1"/>
      <c r="VNF442" s="1"/>
      <c r="VNG442" s="1"/>
      <c r="VNH442" s="1"/>
      <c r="VNI442" s="1"/>
      <c r="VNJ442" s="1"/>
      <c r="VNK442" s="1"/>
      <c r="VNL442" s="1"/>
      <c r="VNM442" s="1"/>
      <c r="VNN442" s="1"/>
      <c r="VNO442" s="1"/>
      <c r="VNP442" s="1"/>
      <c r="VNQ442" s="1"/>
      <c r="VNR442" s="1"/>
      <c r="VNS442" s="1"/>
      <c r="VNT442" s="1"/>
      <c r="VNU442" s="1"/>
      <c r="VNV442" s="1"/>
      <c r="VNW442" s="1"/>
      <c r="VNX442" s="1"/>
      <c r="VNY442" s="1"/>
      <c r="VNZ442" s="1"/>
      <c r="VOA442" s="1"/>
      <c r="VOB442" s="1"/>
      <c r="VOC442" s="1"/>
      <c r="VOD442" s="1"/>
      <c r="VOE442" s="1"/>
      <c r="VOF442" s="1"/>
      <c r="VOG442" s="1"/>
      <c r="VOH442" s="1"/>
      <c r="VOI442" s="1"/>
      <c r="VOJ442" s="1"/>
      <c r="VOK442" s="1"/>
      <c r="VOL442" s="1"/>
      <c r="VOM442" s="1"/>
      <c r="VON442" s="1"/>
      <c r="VOO442" s="1"/>
      <c r="VOP442" s="1"/>
      <c r="VOQ442" s="1"/>
      <c r="VOR442" s="1"/>
      <c r="VOS442" s="1"/>
      <c r="VOT442" s="1"/>
      <c r="VOU442" s="1"/>
      <c r="VOV442" s="1"/>
      <c r="VOW442" s="1"/>
      <c r="VOX442" s="1"/>
      <c r="VOY442" s="1"/>
      <c r="VOZ442" s="1"/>
      <c r="VPA442" s="1"/>
      <c r="VPB442" s="1"/>
      <c r="VPC442" s="1"/>
      <c r="VPD442" s="1"/>
      <c r="VPE442" s="1"/>
      <c r="VPF442" s="1"/>
      <c r="VPG442" s="1"/>
      <c r="VPH442" s="1"/>
      <c r="VPI442" s="1"/>
      <c r="VPJ442" s="1"/>
      <c r="VPK442" s="1"/>
      <c r="VPL442" s="1"/>
      <c r="VPM442" s="1"/>
      <c r="VPN442" s="1"/>
      <c r="VPO442" s="1"/>
      <c r="VPP442" s="1"/>
      <c r="VPQ442" s="1"/>
      <c r="VPR442" s="1"/>
      <c r="VPS442" s="1"/>
      <c r="VPT442" s="1"/>
      <c r="VPU442" s="1"/>
      <c r="VPV442" s="1"/>
      <c r="VPW442" s="1"/>
      <c r="VPX442" s="1"/>
      <c r="VPY442" s="1"/>
      <c r="VPZ442" s="1"/>
      <c r="VQA442" s="1"/>
      <c r="VQB442" s="1"/>
      <c r="VQC442" s="1"/>
      <c r="VQD442" s="1"/>
      <c r="VQE442" s="1"/>
      <c r="VQF442" s="1"/>
      <c r="VQG442" s="1"/>
      <c r="VQH442" s="1"/>
      <c r="VQI442" s="1"/>
      <c r="VQJ442" s="1"/>
      <c r="VQK442" s="1"/>
      <c r="VQL442" s="1"/>
      <c r="VQM442" s="1"/>
      <c r="VQN442" s="1"/>
      <c r="VQO442" s="1"/>
      <c r="VQP442" s="1"/>
      <c r="VQQ442" s="1"/>
      <c r="VQR442" s="1"/>
      <c r="VQS442" s="1"/>
      <c r="VQT442" s="1"/>
      <c r="VQU442" s="1"/>
      <c r="VQV442" s="1"/>
      <c r="VQW442" s="1"/>
      <c r="VQX442" s="1"/>
      <c r="VQY442" s="1"/>
      <c r="VQZ442" s="1"/>
      <c r="VRA442" s="1"/>
      <c r="VRB442" s="1"/>
      <c r="VRC442" s="1"/>
      <c r="VRD442" s="1"/>
      <c r="VRE442" s="1"/>
      <c r="VRF442" s="1"/>
      <c r="VRG442" s="1"/>
      <c r="VRH442" s="1"/>
      <c r="VRI442" s="1"/>
      <c r="VRJ442" s="1"/>
      <c r="VRK442" s="1"/>
      <c r="VRL442" s="1"/>
      <c r="VRM442" s="1"/>
      <c r="VRN442" s="1"/>
      <c r="VRO442" s="1"/>
      <c r="VRP442" s="1"/>
      <c r="VRQ442" s="1"/>
      <c r="VRR442" s="1"/>
      <c r="VRS442" s="1"/>
      <c r="VRT442" s="1"/>
      <c r="VRU442" s="1"/>
      <c r="VRV442" s="1"/>
      <c r="VRW442" s="1"/>
      <c r="VRX442" s="1"/>
      <c r="VRY442" s="1"/>
      <c r="VRZ442" s="1"/>
      <c r="VSA442" s="1"/>
      <c r="VSB442" s="1"/>
      <c r="VSC442" s="1"/>
      <c r="VSD442" s="1"/>
      <c r="VSE442" s="1"/>
      <c r="VSF442" s="1"/>
      <c r="VSG442" s="1"/>
      <c r="VSH442" s="1"/>
      <c r="VSI442" s="1"/>
      <c r="VSJ442" s="1"/>
      <c r="VSK442" s="1"/>
      <c r="VSL442" s="1"/>
      <c r="VSM442" s="1"/>
      <c r="VSN442" s="1"/>
      <c r="VSO442" s="1"/>
      <c r="VSP442" s="1"/>
      <c r="VSQ442" s="1"/>
      <c r="VSR442" s="1"/>
      <c r="VSS442" s="1"/>
      <c r="VST442" s="1"/>
      <c r="VSU442" s="1"/>
      <c r="VSV442" s="1"/>
      <c r="VSW442" s="1"/>
      <c r="VSX442" s="1"/>
      <c r="VSY442" s="1"/>
      <c r="VSZ442" s="1"/>
      <c r="VTA442" s="1"/>
      <c r="VTB442" s="1"/>
      <c r="VTC442" s="1"/>
      <c r="VTD442" s="1"/>
      <c r="VTE442" s="1"/>
      <c r="VTF442" s="1"/>
      <c r="VTG442" s="1"/>
      <c r="VTH442" s="1"/>
      <c r="VTI442" s="1"/>
      <c r="VTJ442" s="1"/>
      <c r="VTK442" s="1"/>
      <c r="VTL442" s="1"/>
      <c r="VTM442" s="1"/>
      <c r="VTN442" s="1"/>
      <c r="VTO442" s="1"/>
      <c r="VTP442" s="1"/>
      <c r="VTQ442" s="1"/>
      <c r="VTR442" s="1"/>
      <c r="VTS442" s="1"/>
      <c r="VTT442" s="1"/>
      <c r="VTU442" s="1"/>
      <c r="VTV442" s="1"/>
      <c r="VTW442" s="1"/>
      <c r="VTX442" s="1"/>
      <c r="VTY442" s="1"/>
      <c r="VTZ442" s="1"/>
      <c r="VUA442" s="1"/>
      <c r="VUB442" s="1"/>
      <c r="VUC442" s="1"/>
      <c r="VUD442" s="1"/>
      <c r="VUE442" s="1"/>
      <c r="VUF442" s="1"/>
      <c r="VUG442" s="1"/>
      <c r="VUH442" s="1"/>
      <c r="VUI442" s="1"/>
      <c r="VUJ442" s="1"/>
      <c r="VUK442" s="1"/>
      <c r="VUL442" s="1"/>
      <c r="VUM442" s="1"/>
      <c r="VUN442" s="1"/>
      <c r="VUO442" s="1"/>
      <c r="VUP442" s="1"/>
      <c r="VUQ442" s="1"/>
      <c r="VUR442" s="1"/>
      <c r="VUS442" s="1"/>
      <c r="VUT442" s="1"/>
      <c r="VUU442" s="1"/>
      <c r="VUV442" s="1"/>
      <c r="VUW442" s="1"/>
      <c r="VUX442" s="1"/>
      <c r="VUY442" s="1"/>
      <c r="VUZ442" s="1"/>
      <c r="VVA442" s="1"/>
      <c r="VVB442" s="1"/>
      <c r="VVC442" s="1"/>
      <c r="VVD442" s="1"/>
      <c r="VVE442" s="1"/>
      <c r="VVF442" s="1"/>
      <c r="VVG442" s="1"/>
      <c r="VVH442" s="1"/>
      <c r="VVI442" s="1"/>
      <c r="VVJ442" s="1"/>
      <c r="VVK442" s="1"/>
      <c r="VVL442" s="1"/>
      <c r="VVM442" s="1"/>
      <c r="VVN442" s="1"/>
      <c r="VVO442" s="1"/>
      <c r="VVP442" s="1"/>
      <c r="VVQ442" s="1"/>
      <c r="VVR442" s="1"/>
      <c r="VVS442" s="1"/>
      <c r="VVT442" s="1"/>
      <c r="VVU442" s="1"/>
      <c r="VVV442" s="1"/>
      <c r="VVW442" s="1"/>
      <c r="VVX442" s="1"/>
      <c r="VVY442" s="1"/>
      <c r="VVZ442" s="1"/>
      <c r="VWA442" s="1"/>
      <c r="VWB442" s="1"/>
      <c r="VWC442" s="1"/>
      <c r="VWD442" s="1"/>
      <c r="VWE442" s="1"/>
      <c r="VWF442" s="1"/>
      <c r="VWG442" s="1"/>
      <c r="VWH442" s="1"/>
      <c r="VWI442" s="1"/>
      <c r="VWJ442" s="1"/>
      <c r="VWK442" s="1"/>
      <c r="VWL442" s="1"/>
      <c r="VWM442" s="1"/>
      <c r="VWN442" s="1"/>
      <c r="VWO442" s="1"/>
      <c r="VWP442" s="1"/>
      <c r="VWQ442" s="1"/>
      <c r="VWR442" s="1"/>
      <c r="VWS442" s="1"/>
      <c r="VWT442" s="1"/>
      <c r="VWU442" s="1"/>
      <c r="VWV442" s="1"/>
      <c r="VWW442" s="1"/>
      <c r="VWX442" s="1"/>
      <c r="VWY442" s="1"/>
      <c r="VWZ442" s="1"/>
      <c r="VXA442" s="1"/>
      <c r="VXB442" s="1"/>
      <c r="VXC442" s="1"/>
      <c r="VXD442" s="1"/>
      <c r="VXE442" s="1"/>
      <c r="VXF442" s="1"/>
      <c r="VXG442" s="1"/>
      <c r="VXH442" s="1"/>
      <c r="VXI442" s="1"/>
      <c r="VXJ442" s="1"/>
      <c r="VXK442" s="1"/>
      <c r="VXL442" s="1"/>
      <c r="VXM442" s="1"/>
      <c r="VXN442" s="1"/>
      <c r="VXO442" s="1"/>
      <c r="VXP442" s="1"/>
      <c r="VXQ442" s="1"/>
      <c r="VXR442" s="1"/>
      <c r="VXS442" s="1"/>
      <c r="VXT442" s="1"/>
      <c r="VXU442" s="1"/>
      <c r="VXV442" s="1"/>
      <c r="VXW442" s="1"/>
      <c r="VXX442" s="1"/>
      <c r="VXY442" s="1"/>
      <c r="VXZ442" s="1"/>
      <c r="VYA442" s="1"/>
      <c r="VYB442" s="1"/>
      <c r="VYC442" s="1"/>
      <c r="VYD442" s="1"/>
      <c r="VYE442" s="1"/>
      <c r="VYF442" s="1"/>
      <c r="VYG442" s="1"/>
      <c r="VYH442" s="1"/>
      <c r="VYI442" s="1"/>
      <c r="VYJ442" s="1"/>
      <c r="VYK442" s="1"/>
      <c r="VYL442" s="1"/>
      <c r="VYM442" s="1"/>
      <c r="VYN442" s="1"/>
      <c r="VYO442" s="1"/>
      <c r="VYP442" s="1"/>
      <c r="VYQ442" s="1"/>
      <c r="VYR442" s="1"/>
      <c r="VYS442" s="1"/>
      <c r="VYT442" s="1"/>
      <c r="VYU442" s="1"/>
      <c r="VYV442" s="1"/>
      <c r="VYW442" s="1"/>
      <c r="VYX442" s="1"/>
      <c r="VYY442" s="1"/>
      <c r="VYZ442" s="1"/>
      <c r="VZA442" s="1"/>
      <c r="VZB442" s="1"/>
      <c r="VZC442" s="1"/>
      <c r="VZD442" s="1"/>
      <c r="VZE442" s="1"/>
      <c r="VZF442" s="1"/>
      <c r="VZG442" s="1"/>
      <c r="VZH442" s="1"/>
      <c r="VZI442" s="1"/>
      <c r="VZJ442" s="1"/>
      <c r="VZK442" s="1"/>
      <c r="VZL442" s="1"/>
      <c r="VZM442" s="1"/>
      <c r="VZN442" s="1"/>
      <c r="VZO442" s="1"/>
      <c r="VZP442" s="1"/>
      <c r="VZQ442" s="1"/>
      <c r="VZR442" s="1"/>
      <c r="VZS442" s="1"/>
      <c r="VZT442" s="1"/>
      <c r="VZU442" s="1"/>
      <c r="VZV442" s="1"/>
      <c r="VZW442" s="1"/>
      <c r="VZX442" s="1"/>
      <c r="VZY442" s="1"/>
      <c r="VZZ442" s="1"/>
      <c r="WAA442" s="1"/>
      <c r="WAB442" s="1"/>
      <c r="WAC442" s="1"/>
      <c r="WAD442" s="1"/>
      <c r="WAE442" s="1"/>
      <c r="WAF442" s="1"/>
      <c r="WAG442" s="1"/>
      <c r="WAH442" s="1"/>
      <c r="WAI442" s="1"/>
      <c r="WAJ442" s="1"/>
      <c r="WAK442" s="1"/>
      <c r="WAL442" s="1"/>
      <c r="WAM442" s="1"/>
      <c r="WAN442" s="1"/>
      <c r="WAO442" s="1"/>
      <c r="WAP442" s="1"/>
      <c r="WAQ442" s="1"/>
      <c r="WAR442" s="1"/>
      <c r="WAS442" s="1"/>
      <c r="WAT442" s="1"/>
      <c r="WAU442" s="1"/>
      <c r="WAV442" s="1"/>
      <c r="WAW442" s="1"/>
      <c r="WAX442" s="1"/>
      <c r="WAY442" s="1"/>
      <c r="WAZ442" s="1"/>
      <c r="WBA442" s="1"/>
      <c r="WBB442" s="1"/>
      <c r="WBC442" s="1"/>
      <c r="WBD442" s="1"/>
      <c r="WBE442" s="1"/>
      <c r="WBF442" s="1"/>
      <c r="WBG442" s="1"/>
      <c r="WBH442" s="1"/>
      <c r="WBI442" s="1"/>
      <c r="WBJ442" s="1"/>
      <c r="WBK442" s="1"/>
      <c r="WBL442" s="1"/>
      <c r="WBM442" s="1"/>
      <c r="WBN442" s="1"/>
      <c r="WBO442" s="1"/>
      <c r="WBP442" s="1"/>
      <c r="WBQ442" s="1"/>
      <c r="WBR442" s="1"/>
      <c r="WBS442" s="1"/>
      <c r="WBT442" s="1"/>
      <c r="WBU442" s="1"/>
      <c r="WBV442" s="1"/>
      <c r="WBW442" s="1"/>
      <c r="WBX442" s="1"/>
      <c r="WBY442" s="1"/>
      <c r="WBZ442" s="1"/>
      <c r="WCA442" s="1"/>
      <c r="WCB442" s="1"/>
      <c r="WCC442" s="1"/>
      <c r="WCD442" s="1"/>
      <c r="WCE442" s="1"/>
      <c r="WCF442" s="1"/>
      <c r="WCG442" s="1"/>
      <c r="WCH442" s="1"/>
      <c r="WCI442" s="1"/>
      <c r="WCJ442" s="1"/>
      <c r="WCK442" s="1"/>
      <c r="WCL442" s="1"/>
      <c r="WCM442" s="1"/>
      <c r="WCN442" s="1"/>
      <c r="WCO442" s="1"/>
      <c r="WCP442" s="1"/>
      <c r="WCQ442" s="1"/>
      <c r="WCR442" s="1"/>
      <c r="WCS442" s="1"/>
      <c r="WCT442" s="1"/>
      <c r="WCU442" s="1"/>
      <c r="WCV442" s="1"/>
      <c r="WCW442" s="1"/>
      <c r="WCX442" s="1"/>
      <c r="WCY442" s="1"/>
      <c r="WCZ442" s="1"/>
      <c r="WDA442" s="1"/>
      <c r="WDB442" s="1"/>
      <c r="WDC442" s="1"/>
      <c r="WDD442" s="1"/>
      <c r="WDE442" s="1"/>
      <c r="WDF442" s="1"/>
      <c r="WDG442" s="1"/>
      <c r="WDH442" s="1"/>
      <c r="WDI442" s="1"/>
      <c r="WDJ442" s="1"/>
      <c r="WDK442" s="1"/>
      <c r="WDL442" s="1"/>
      <c r="WDM442" s="1"/>
      <c r="WDN442" s="1"/>
      <c r="WDO442" s="1"/>
      <c r="WDP442" s="1"/>
      <c r="WDQ442" s="1"/>
      <c r="WDR442" s="1"/>
      <c r="WDS442" s="1"/>
      <c r="WDT442" s="1"/>
      <c r="WDU442" s="1"/>
      <c r="WDV442" s="1"/>
      <c r="WDW442" s="1"/>
      <c r="WDX442" s="1"/>
      <c r="WDY442" s="1"/>
      <c r="WDZ442" s="1"/>
      <c r="WEA442" s="1"/>
      <c r="WEB442" s="1"/>
      <c r="WEC442" s="1"/>
      <c r="WED442" s="1"/>
      <c r="WEE442" s="1"/>
      <c r="WEF442" s="1"/>
      <c r="WEG442" s="1"/>
      <c r="WEH442" s="1"/>
      <c r="WEI442" s="1"/>
      <c r="WEJ442" s="1"/>
      <c r="WEK442" s="1"/>
      <c r="WEL442" s="1"/>
      <c r="WEM442" s="1"/>
      <c r="WEN442" s="1"/>
      <c r="WEO442" s="1"/>
      <c r="WEP442" s="1"/>
      <c r="WEQ442" s="1"/>
      <c r="WER442" s="1"/>
      <c r="WES442" s="1"/>
      <c r="WET442" s="1"/>
      <c r="WEU442" s="1"/>
      <c r="WEV442" s="1"/>
      <c r="WEW442" s="1"/>
      <c r="WEX442" s="1"/>
      <c r="WEY442" s="1"/>
      <c r="WEZ442" s="1"/>
      <c r="WFA442" s="1"/>
      <c r="WFB442" s="1"/>
      <c r="WFC442" s="1"/>
      <c r="WFD442" s="1"/>
      <c r="WFE442" s="1"/>
      <c r="WFF442" s="1"/>
      <c r="WFG442" s="1"/>
      <c r="WFH442" s="1"/>
      <c r="WFI442" s="1"/>
      <c r="WFJ442" s="1"/>
      <c r="WFK442" s="1"/>
      <c r="WFL442" s="1"/>
      <c r="WFM442" s="1"/>
      <c r="WFN442" s="1"/>
      <c r="WFO442" s="1"/>
      <c r="WFP442" s="1"/>
      <c r="WFQ442" s="1"/>
      <c r="WFR442" s="1"/>
      <c r="WFS442" s="1"/>
      <c r="WFT442" s="1"/>
      <c r="WFU442" s="1"/>
      <c r="WFV442" s="1"/>
      <c r="WFW442" s="1"/>
      <c r="WFX442" s="1"/>
      <c r="WFY442" s="1"/>
      <c r="WFZ442" s="1"/>
      <c r="WGA442" s="1"/>
      <c r="WGB442" s="1"/>
      <c r="WGC442" s="1"/>
      <c r="WGD442" s="1"/>
      <c r="WGE442" s="1"/>
      <c r="WGF442" s="1"/>
      <c r="WGG442" s="1"/>
      <c r="WGH442" s="1"/>
      <c r="WGI442" s="1"/>
      <c r="WGJ442" s="1"/>
      <c r="WGK442" s="1"/>
      <c r="WGL442" s="1"/>
      <c r="WGM442" s="1"/>
      <c r="WGN442" s="1"/>
      <c r="WGO442" s="1"/>
      <c r="WGP442" s="1"/>
      <c r="WGQ442" s="1"/>
      <c r="WGR442" s="1"/>
      <c r="WGS442" s="1"/>
      <c r="WGT442" s="1"/>
      <c r="WGU442" s="1"/>
      <c r="WGV442" s="1"/>
      <c r="WGW442" s="1"/>
      <c r="WGX442" s="1"/>
      <c r="WGY442" s="1"/>
      <c r="WGZ442" s="1"/>
      <c r="WHA442" s="1"/>
      <c r="WHB442" s="1"/>
      <c r="WHC442" s="1"/>
      <c r="WHD442" s="1"/>
      <c r="WHE442" s="1"/>
      <c r="WHF442" s="1"/>
      <c r="WHG442" s="1"/>
      <c r="WHH442" s="1"/>
      <c r="WHI442" s="1"/>
      <c r="WHJ442" s="1"/>
      <c r="WHK442" s="1"/>
      <c r="WHL442" s="1"/>
      <c r="WHM442" s="1"/>
      <c r="WHN442" s="1"/>
      <c r="WHO442" s="1"/>
      <c r="WHP442" s="1"/>
      <c r="WHQ442" s="1"/>
      <c r="WHR442" s="1"/>
      <c r="WHS442" s="1"/>
      <c r="WHT442" s="1"/>
      <c r="WHU442" s="1"/>
      <c r="WHV442" s="1"/>
      <c r="WHW442" s="1"/>
      <c r="WHX442" s="1"/>
      <c r="WHY442" s="1"/>
      <c r="WHZ442" s="1"/>
      <c r="WIA442" s="1"/>
      <c r="WIB442" s="1"/>
      <c r="WIC442" s="1"/>
      <c r="WID442" s="1"/>
      <c r="WIE442" s="1"/>
      <c r="WIF442" s="1"/>
      <c r="WIG442" s="1"/>
      <c r="WIH442" s="1"/>
      <c r="WII442" s="1"/>
      <c r="WIJ442" s="1"/>
      <c r="WIK442" s="1"/>
      <c r="WIL442" s="1"/>
      <c r="WIM442" s="1"/>
      <c r="WIN442" s="1"/>
      <c r="WIO442" s="1"/>
      <c r="WIP442" s="1"/>
      <c r="WIQ442" s="1"/>
      <c r="WIR442" s="1"/>
      <c r="WIS442" s="1"/>
      <c r="WIT442" s="1"/>
      <c r="WIU442" s="1"/>
      <c r="WIV442" s="1"/>
      <c r="WIW442" s="1"/>
      <c r="WIX442" s="1"/>
      <c r="WIY442" s="1"/>
      <c r="WIZ442" s="1"/>
      <c r="WJA442" s="1"/>
      <c r="WJB442" s="1"/>
      <c r="WJC442" s="1"/>
      <c r="WJD442" s="1"/>
      <c r="WJE442" s="1"/>
      <c r="WJF442" s="1"/>
      <c r="WJG442" s="1"/>
      <c r="WJH442" s="1"/>
      <c r="WJI442" s="1"/>
      <c r="WJJ442" s="1"/>
      <c r="WJK442" s="1"/>
      <c r="WJL442" s="1"/>
      <c r="WJM442" s="1"/>
      <c r="WJN442" s="1"/>
      <c r="WJO442" s="1"/>
      <c r="WJP442" s="1"/>
      <c r="WJQ442" s="1"/>
      <c r="WJR442" s="1"/>
      <c r="WJS442" s="1"/>
      <c r="WJT442" s="1"/>
      <c r="WJU442" s="1"/>
      <c r="WJV442" s="1"/>
      <c r="WJW442" s="1"/>
      <c r="WJX442" s="1"/>
      <c r="WJY442" s="1"/>
      <c r="WJZ442" s="1"/>
      <c r="WKA442" s="1"/>
      <c r="WKB442" s="1"/>
      <c r="WKC442" s="1"/>
      <c r="WKD442" s="1"/>
      <c r="WKE442" s="1"/>
      <c r="WKF442" s="1"/>
      <c r="WKG442" s="1"/>
      <c r="WKH442" s="1"/>
      <c r="WKI442" s="1"/>
      <c r="WKJ442" s="1"/>
      <c r="WKK442" s="1"/>
      <c r="WKL442" s="1"/>
      <c r="WKM442" s="1"/>
      <c r="WKN442" s="1"/>
      <c r="WKO442" s="1"/>
      <c r="WKP442" s="1"/>
      <c r="WKQ442" s="1"/>
      <c r="WKR442" s="1"/>
      <c r="WKS442" s="1"/>
      <c r="WKT442" s="1"/>
      <c r="WKU442" s="1"/>
      <c r="WKV442" s="1"/>
      <c r="WKW442" s="1"/>
      <c r="WKX442" s="1"/>
      <c r="WKY442" s="1"/>
      <c r="WKZ442" s="1"/>
      <c r="WLA442" s="1"/>
      <c r="WLB442" s="1"/>
      <c r="WLC442" s="1"/>
      <c r="WLD442" s="1"/>
      <c r="WLE442" s="1"/>
      <c r="WLF442" s="1"/>
      <c r="WLG442" s="1"/>
      <c r="WLH442" s="1"/>
      <c r="WLI442" s="1"/>
      <c r="WLJ442" s="1"/>
      <c r="WLK442" s="1"/>
      <c r="WLL442" s="1"/>
      <c r="WLM442" s="1"/>
      <c r="WLN442" s="1"/>
      <c r="WLO442" s="1"/>
      <c r="WLP442" s="1"/>
      <c r="WLQ442" s="1"/>
      <c r="WLR442" s="1"/>
      <c r="WLS442" s="1"/>
      <c r="WLT442" s="1"/>
      <c r="WLU442" s="1"/>
      <c r="WLV442" s="1"/>
      <c r="WLW442" s="1"/>
      <c r="WLX442" s="1"/>
      <c r="WLY442" s="1"/>
      <c r="WLZ442" s="1"/>
      <c r="WMA442" s="1"/>
      <c r="WMB442" s="1"/>
      <c r="WMC442" s="1"/>
      <c r="WMD442" s="1"/>
      <c r="WME442" s="1"/>
      <c r="WMF442" s="1"/>
      <c r="WMG442" s="1"/>
      <c r="WMH442" s="1"/>
      <c r="WMI442" s="1"/>
      <c r="WMJ442" s="1"/>
      <c r="WMK442" s="1"/>
      <c r="WML442" s="1"/>
      <c r="WMM442" s="1"/>
      <c r="WMN442" s="1"/>
      <c r="WMO442" s="1"/>
      <c r="WMP442" s="1"/>
      <c r="WMQ442" s="1"/>
      <c r="WMR442" s="1"/>
      <c r="WMS442" s="1"/>
      <c r="WMT442" s="1"/>
      <c r="WMU442" s="1"/>
      <c r="WMV442" s="1"/>
      <c r="WMW442" s="1"/>
      <c r="WMX442" s="1"/>
      <c r="WMY442" s="1"/>
      <c r="WMZ442" s="1"/>
      <c r="WNA442" s="1"/>
      <c r="WNB442" s="1"/>
      <c r="WNC442" s="1"/>
      <c r="WND442" s="1"/>
      <c r="WNE442" s="1"/>
      <c r="WNF442" s="1"/>
      <c r="WNG442" s="1"/>
      <c r="WNH442" s="1"/>
      <c r="WNI442" s="1"/>
      <c r="WNJ442" s="1"/>
      <c r="WNK442" s="1"/>
      <c r="WNL442" s="1"/>
      <c r="WNM442" s="1"/>
      <c r="WNN442" s="1"/>
      <c r="WNO442" s="1"/>
      <c r="WNP442" s="1"/>
      <c r="WNQ442" s="1"/>
      <c r="WNR442" s="1"/>
      <c r="WNS442" s="1"/>
      <c r="WNT442" s="1"/>
      <c r="WNU442" s="1"/>
      <c r="WNV442" s="1"/>
      <c r="WNW442" s="1"/>
      <c r="WNX442" s="1"/>
      <c r="WNY442" s="1"/>
      <c r="WNZ442" s="1"/>
      <c r="WOA442" s="1"/>
      <c r="WOB442" s="1"/>
      <c r="WOC442" s="1"/>
      <c r="WOD442" s="1"/>
      <c r="WOE442" s="1"/>
      <c r="WOF442" s="1"/>
      <c r="WOG442" s="1"/>
      <c r="WOH442" s="1"/>
      <c r="WOI442" s="1"/>
      <c r="WOJ442" s="1"/>
      <c r="WOK442" s="1"/>
      <c r="WOL442" s="1"/>
      <c r="WOM442" s="1"/>
      <c r="WON442" s="1"/>
      <c r="WOO442" s="1"/>
      <c r="WOP442" s="1"/>
      <c r="WOQ442" s="1"/>
      <c r="WOR442" s="1"/>
      <c r="WOS442" s="1"/>
      <c r="WOT442" s="1"/>
      <c r="WOU442" s="1"/>
      <c r="WOV442" s="1"/>
      <c r="WOW442" s="1"/>
      <c r="WOX442" s="1"/>
      <c r="WOY442" s="1"/>
      <c r="WOZ442" s="1"/>
      <c r="WPA442" s="1"/>
      <c r="WPB442" s="1"/>
      <c r="WPC442" s="1"/>
      <c r="WPD442" s="1"/>
      <c r="WPE442" s="1"/>
      <c r="WPF442" s="1"/>
      <c r="WPG442" s="1"/>
      <c r="WPH442" s="1"/>
      <c r="WPI442" s="1"/>
      <c r="WPJ442" s="1"/>
      <c r="WPK442" s="1"/>
      <c r="WPL442" s="1"/>
      <c r="WPM442" s="1"/>
      <c r="WPN442" s="1"/>
      <c r="WPO442" s="1"/>
      <c r="WPP442" s="1"/>
      <c r="WPQ442" s="1"/>
      <c r="WPR442" s="1"/>
      <c r="WPS442" s="1"/>
      <c r="WPT442" s="1"/>
      <c r="WPU442" s="1"/>
      <c r="WPV442" s="1"/>
      <c r="WPW442" s="1"/>
      <c r="WPX442" s="1"/>
      <c r="WPY442" s="1"/>
      <c r="WPZ442" s="1"/>
      <c r="WQA442" s="1"/>
      <c r="WQB442" s="1"/>
      <c r="WQC442" s="1"/>
      <c r="WQD442" s="1"/>
      <c r="WQE442" s="1"/>
      <c r="WQF442" s="1"/>
      <c r="WQG442" s="1"/>
      <c r="WQH442" s="1"/>
      <c r="WQI442" s="1"/>
      <c r="WQJ442" s="1"/>
      <c r="WQK442" s="1"/>
      <c r="WQL442" s="1"/>
      <c r="WQM442" s="1"/>
      <c r="WQN442" s="1"/>
      <c r="WQO442" s="1"/>
      <c r="WQP442" s="1"/>
      <c r="WQQ442" s="1"/>
      <c r="WQR442" s="1"/>
      <c r="WQS442" s="1"/>
      <c r="WQT442" s="1"/>
      <c r="WQU442" s="1"/>
      <c r="WQV442" s="1"/>
      <c r="WQW442" s="1"/>
      <c r="WQX442" s="1"/>
      <c r="WQY442" s="1"/>
      <c r="WQZ442" s="1"/>
      <c r="WRA442" s="1"/>
      <c r="WRB442" s="1"/>
      <c r="WRC442" s="1"/>
      <c r="WRD442" s="1"/>
      <c r="WRE442" s="1"/>
      <c r="WRF442" s="1"/>
      <c r="WRG442" s="1"/>
      <c r="WRH442" s="1"/>
      <c r="WRI442" s="1"/>
      <c r="WRJ442" s="1"/>
      <c r="WRK442" s="1"/>
      <c r="WRL442" s="1"/>
      <c r="WRM442" s="1"/>
      <c r="WRN442" s="1"/>
      <c r="WRO442" s="1"/>
      <c r="WRP442" s="1"/>
      <c r="WRQ442" s="1"/>
      <c r="WRR442" s="1"/>
      <c r="WRS442" s="1"/>
      <c r="WRT442" s="1"/>
      <c r="WRU442" s="1"/>
      <c r="WRV442" s="1"/>
      <c r="WRW442" s="1"/>
      <c r="WRX442" s="1"/>
      <c r="WRY442" s="1"/>
      <c r="WRZ442" s="1"/>
      <c r="WSA442" s="1"/>
      <c r="WSB442" s="1"/>
      <c r="WSC442" s="1"/>
      <c r="WSD442" s="1"/>
      <c r="WSE442" s="1"/>
      <c r="WSF442" s="1"/>
      <c r="WSG442" s="1"/>
      <c r="WSH442" s="1"/>
      <c r="WSI442" s="1"/>
      <c r="WSJ442" s="1"/>
      <c r="WSK442" s="1"/>
      <c r="WSL442" s="1"/>
      <c r="WSM442" s="1"/>
      <c r="WSN442" s="1"/>
      <c r="WSO442" s="1"/>
      <c r="WSP442" s="1"/>
      <c r="WSQ442" s="1"/>
      <c r="WSR442" s="1"/>
      <c r="WSS442" s="1"/>
      <c r="WST442" s="1"/>
      <c r="WSU442" s="1"/>
      <c r="WSV442" s="1"/>
      <c r="WSW442" s="1"/>
      <c r="WSX442" s="1"/>
      <c r="WSY442" s="1"/>
      <c r="WSZ442" s="1"/>
      <c r="WTA442" s="1"/>
      <c r="WTB442" s="1"/>
      <c r="WTC442" s="1"/>
      <c r="WTD442" s="1"/>
      <c r="WTE442" s="1"/>
      <c r="WTF442" s="1"/>
      <c r="WTG442" s="1"/>
      <c r="WTH442" s="1"/>
      <c r="WTI442" s="1"/>
      <c r="WTJ442" s="1"/>
      <c r="WTK442" s="1"/>
      <c r="WTL442" s="1"/>
      <c r="WTM442" s="1"/>
      <c r="WTN442" s="1"/>
      <c r="WTO442" s="1"/>
      <c r="WTP442" s="1"/>
    </row>
    <row r="443" spans="1:16084" s="18" customFormat="1" ht="13.5" thickBot="1" x14ac:dyDescent="0.25">
      <c r="A443" s="1"/>
      <c r="B443" s="22" t="s">
        <v>730</v>
      </c>
      <c r="C443" s="25" t="s">
        <v>731</v>
      </c>
      <c r="D443" s="34">
        <v>0</v>
      </c>
      <c r="E443" s="35">
        <v>0</v>
      </c>
      <c r="F443" s="34">
        <v>0</v>
      </c>
      <c r="G443" s="58">
        <v>0</v>
      </c>
      <c r="H443" s="61">
        <f>SUM(D443+F443)</f>
        <v>0</v>
      </c>
      <c r="I443" s="64">
        <f>E443+G443</f>
        <v>0</v>
      </c>
      <c r="J443" s="61">
        <f>H443+I443</f>
        <v>0</v>
      </c>
      <c r="K443" s="33">
        <f>H443+(I443*2)</f>
        <v>0</v>
      </c>
      <c r="L443" s="66">
        <f t="shared" si="23"/>
        <v>0</v>
      </c>
      <c r="M443" s="78">
        <v>438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  <c r="NQ443" s="1"/>
      <c r="NR443" s="1"/>
      <c r="NS443" s="1"/>
      <c r="NT443" s="1"/>
      <c r="NU443" s="1"/>
      <c r="NV443" s="1"/>
      <c r="NW443" s="1"/>
      <c r="NX443" s="1"/>
      <c r="NY443" s="1"/>
      <c r="NZ443" s="1"/>
      <c r="OA443" s="1"/>
      <c r="OB443" s="1"/>
      <c r="OC443" s="1"/>
      <c r="OD443" s="1"/>
      <c r="OE443" s="1"/>
      <c r="OF443" s="1"/>
      <c r="OG443" s="1"/>
      <c r="OH443" s="1"/>
      <c r="OI443" s="1"/>
      <c r="OJ443" s="1"/>
      <c r="OK443" s="1"/>
      <c r="OL443" s="1"/>
      <c r="OM443" s="1"/>
      <c r="ON443" s="1"/>
      <c r="OO443" s="1"/>
      <c r="OP443" s="1"/>
      <c r="OQ443" s="1"/>
      <c r="OR443" s="1"/>
      <c r="OS443" s="1"/>
      <c r="OT443" s="1"/>
      <c r="OU443" s="1"/>
      <c r="OV443" s="1"/>
      <c r="OW443" s="1"/>
      <c r="OX443" s="1"/>
      <c r="OY443" s="1"/>
      <c r="OZ443" s="1"/>
      <c r="PA443" s="1"/>
      <c r="PB443" s="1"/>
      <c r="PC443" s="1"/>
      <c r="PD443" s="1"/>
      <c r="PE443" s="1"/>
      <c r="PF443" s="1"/>
      <c r="PG443" s="1"/>
      <c r="PH443" s="1"/>
      <c r="PI443" s="1"/>
      <c r="PJ443" s="1"/>
      <c r="PK443" s="1"/>
      <c r="PL443" s="1"/>
      <c r="PM443" s="1"/>
      <c r="PN443" s="1"/>
      <c r="PO443" s="1"/>
      <c r="PP443" s="1"/>
      <c r="PQ443" s="1"/>
      <c r="PR443" s="1"/>
      <c r="PS443" s="1"/>
      <c r="PT443" s="1"/>
      <c r="PU443" s="1"/>
      <c r="PV443" s="1"/>
      <c r="PW443" s="1"/>
      <c r="PX443" s="1"/>
      <c r="PY443" s="1"/>
      <c r="PZ443" s="1"/>
      <c r="QA443" s="1"/>
      <c r="QB443" s="1"/>
      <c r="QC443" s="1"/>
      <c r="QD443" s="1"/>
      <c r="QE443" s="1"/>
      <c r="QF443" s="1"/>
      <c r="QG443" s="1"/>
      <c r="QH443" s="1"/>
      <c r="QI443" s="1"/>
      <c r="QJ443" s="1"/>
      <c r="QK443" s="1"/>
      <c r="QL443" s="1"/>
      <c r="QM443" s="1"/>
      <c r="QN443" s="1"/>
      <c r="QO443" s="1"/>
      <c r="QP443" s="1"/>
      <c r="QQ443" s="1"/>
      <c r="QR443" s="1"/>
      <c r="QS443" s="1"/>
      <c r="QT443" s="1"/>
      <c r="QU443" s="1"/>
      <c r="QV443" s="1"/>
      <c r="QW443" s="1"/>
      <c r="QX443" s="1"/>
      <c r="QY443" s="1"/>
      <c r="QZ443" s="1"/>
      <c r="RA443" s="1"/>
      <c r="RB443" s="1"/>
      <c r="RC443" s="1"/>
      <c r="RD443" s="1"/>
      <c r="RE443" s="1"/>
      <c r="RF443" s="1"/>
      <c r="RG443" s="1"/>
      <c r="RH443" s="1"/>
      <c r="RI443" s="1"/>
      <c r="RJ443" s="1"/>
      <c r="RK443" s="1"/>
      <c r="RL443" s="1"/>
      <c r="RM443" s="1"/>
      <c r="RN443" s="1"/>
      <c r="RO443" s="1"/>
      <c r="RP443" s="1"/>
      <c r="RQ443" s="1"/>
      <c r="RR443" s="1"/>
      <c r="RS443" s="1"/>
      <c r="RT443" s="1"/>
      <c r="RU443" s="1"/>
      <c r="RV443" s="1"/>
      <c r="RW443" s="1"/>
      <c r="RX443" s="1"/>
      <c r="RY443" s="1"/>
      <c r="RZ443" s="1"/>
      <c r="SA443" s="1"/>
      <c r="SB443" s="1"/>
      <c r="SC443" s="1"/>
      <c r="SD443" s="1"/>
      <c r="SE443" s="1"/>
      <c r="SF443" s="1"/>
      <c r="SG443" s="1"/>
      <c r="SH443" s="1"/>
      <c r="SI443" s="1"/>
      <c r="SJ443" s="1"/>
      <c r="SK443" s="1"/>
      <c r="SL443" s="1"/>
      <c r="SM443" s="1"/>
      <c r="SN443" s="1"/>
      <c r="SO443" s="1"/>
      <c r="SP443" s="1"/>
      <c r="SQ443" s="1"/>
      <c r="SR443" s="1"/>
      <c r="SS443" s="1"/>
      <c r="ST443" s="1"/>
      <c r="SU443" s="1"/>
      <c r="SV443" s="1"/>
      <c r="SW443" s="1"/>
      <c r="SX443" s="1"/>
      <c r="SY443" s="1"/>
      <c r="SZ443" s="1"/>
      <c r="TA443" s="1"/>
      <c r="TB443" s="1"/>
      <c r="TC443" s="1"/>
      <c r="TD443" s="1"/>
      <c r="TE443" s="1"/>
      <c r="TF443" s="1"/>
      <c r="TG443" s="1"/>
      <c r="TH443" s="1"/>
      <c r="TI443" s="1"/>
      <c r="TJ443" s="1"/>
      <c r="TK443" s="1"/>
      <c r="TL443" s="1"/>
      <c r="TM443" s="1"/>
      <c r="TN443" s="1"/>
      <c r="TO443" s="1"/>
      <c r="TP443" s="1"/>
      <c r="TQ443" s="1"/>
      <c r="TR443" s="1"/>
      <c r="TS443" s="1"/>
      <c r="TT443" s="1"/>
      <c r="TU443" s="1"/>
      <c r="TV443" s="1"/>
      <c r="TW443" s="1"/>
      <c r="TX443" s="1"/>
      <c r="TY443" s="1"/>
      <c r="TZ443" s="1"/>
      <c r="UA443" s="1"/>
      <c r="UB443" s="1"/>
      <c r="UC443" s="1"/>
      <c r="UD443" s="1"/>
      <c r="UE443" s="1"/>
      <c r="UF443" s="1"/>
      <c r="UG443" s="1"/>
      <c r="UH443" s="1"/>
      <c r="UI443" s="1"/>
      <c r="UJ443" s="1"/>
      <c r="UK443" s="1"/>
      <c r="UL443" s="1"/>
      <c r="UM443" s="1"/>
      <c r="UN443" s="1"/>
      <c r="UO443" s="1"/>
      <c r="UP443" s="1"/>
      <c r="UQ443" s="1"/>
      <c r="UR443" s="1"/>
      <c r="US443" s="1"/>
      <c r="UT443" s="1"/>
      <c r="UU443" s="1"/>
      <c r="UV443" s="1"/>
      <c r="UW443" s="1"/>
      <c r="UX443" s="1"/>
      <c r="UY443" s="1"/>
      <c r="UZ443" s="1"/>
      <c r="VA443" s="1"/>
      <c r="VB443" s="1"/>
      <c r="VC443" s="1"/>
      <c r="VD443" s="1"/>
      <c r="VE443" s="1"/>
      <c r="VF443" s="1"/>
      <c r="VG443" s="1"/>
      <c r="VH443" s="1"/>
      <c r="VI443" s="1"/>
      <c r="VJ443" s="1"/>
      <c r="VK443" s="1"/>
      <c r="VL443" s="1"/>
      <c r="VM443" s="1"/>
      <c r="VN443" s="1"/>
      <c r="VO443" s="1"/>
      <c r="VP443" s="1"/>
      <c r="VQ443" s="1"/>
      <c r="VR443" s="1"/>
      <c r="VS443" s="1"/>
      <c r="VT443" s="1"/>
      <c r="VU443" s="1"/>
      <c r="VV443" s="1"/>
      <c r="VW443" s="1"/>
      <c r="VX443" s="1"/>
      <c r="VY443" s="1"/>
      <c r="VZ443" s="1"/>
      <c r="WA443" s="1"/>
      <c r="WB443" s="1"/>
      <c r="WC443" s="1"/>
      <c r="WD443" s="1"/>
      <c r="WE443" s="1"/>
      <c r="WF443" s="1"/>
      <c r="WG443" s="1"/>
      <c r="WH443" s="1"/>
      <c r="WI443" s="1"/>
      <c r="WJ443" s="1"/>
      <c r="WK443" s="1"/>
      <c r="WL443" s="1"/>
      <c r="WM443" s="1"/>
      <c r="WN443" s="1"/>
      <c r="WO443" s="1"/>
      <c r="WP443" s="1"/>
      <c r="WQ443" s="1"/>
      <c r="WR443" s="1"/>
      <c r="WS443" s="1"/>
      <c r="WT443" s="1"/>
      <c r="WU443" s="1"/>
      <c r="WV443" s="1"/>
      <c r="WW443" s="1"/>
      <c r="WX443" s="1"/>
      <c r="WY443" s="1"/>
      <c r="WZ443" s="1"/>
      <c r="XA443" s="1"/>
      <c r="XB443" s="1"/>
      <c r="XC443" s="1"/>
      <c r="XD443" s="1"/>
      <c r="XE443" s="1"/>
      <c r="XF443" s="1"/>
      <c r="XG443" s="1"/>
      <c r="XH443" s="1"/>
      <c r="XI443" s="1"/>
      <c r="XJ443" s="1"/>
      <c r="XK443" s="1"/>
      <c r="XL443" s="1"/>
      <c r="XM443" s="1"/>
      <c r="XN443" s="1"/>
      <c r="XO443" s="1"/>
      <c r="XP443" s="1"/>
      <c r="XQ443" s="1"/>
      <c r="XR443" s="1"/>
      <c r="XS443" s="1"/>
      <c r="XT443" s="1"/>
      <c r="XU443" s="1"/>
      <c r="XV443" s="1"/>
      <c r="XW443" s="1"/>
      <c r="XX443" s="1"/>
      <c r="XY443" s="1"/>
      <c r="XZ443" s="1"/>
      <c r="YA443" s="1"/>
      <c r="YB443" s="1"/>
      <c r="YC443" s="1"/>
      <c r="YD443" s="1"/>
      <c r="YE443" s="1"/>
      <c r="YF443" s="1"/>
      <c r="YG443" s="1"/>
      <c r="YH443" s="1"/>
      <c r="YI443" s="1"/>
      <c r="YJ443" s="1"/>
      <c r="YK443" s="1"/>
      <c r="YL443" s="1"/>
      <c r="YM443" s="1"/>
      <c r="YN443" s="1"/>
      <c r="YO443" s="1"/>
      <c r="YP443" s="1"/>
      <c r="YQ443" s="1"/>
      <c r="YR443" s="1"/>
      <c r="YS443" s="1"/>
      <c r="YT443" s="1"/>
      <c r="YU443" s="1"/>
      <c r="YV443" s="1"/>
      <c r="YW443" s="1"/>
      <c r="YX443" s="1"/>
      <c r="YY443" s="1"/>
      <c r="YZ443" s="1"/>
      <c r="ZA443" s="1"/>
      <c r="ZB443" s="1"/>
      <c r="ZC443" s="1"/>
      <c r="ZD443" s="1"/>
      <c r="ZE443" s="1"/>
      <c r="ZF443" s="1"/>
      <c r="ZG443" s="1"/>
      <c r="ZH443" s="1"/>
      <c r="ZI443" s="1"/>
      <c r="ZJ443" s="1"/>
      <c r="ZK443" s="1"/>
      <c r="ZL443" s="1"/>
      <c r="ZM443" s="1"/>
      <c r="ZN443" s="1"/>
      <c r="ZO443" s="1"/>
      <c r="ZP443" s="1"/>
      <c r="ZQ443" s="1"/>
      <c r="ZR443" s="1"/>
      <c r="ZS443" s="1"/>
      <c r="ZT443" s="1"/>
      <c r="ZU443" s="1"/>
      <c r="ZV443" s="1"/>
      <c r="ZW443" s="1"/>
      <c r="ZX443" s="1"/>
      <c r="ZY443" s="1"/>
      <c r="ZZ443" s="1"/>
      <c r="AAA443" s="1"/>
      <c r="AAB443" s="1"/>
      <c r="AAC443" s="1"/>
      <c r="AAD443" s="1"/>
      <c r="AAE443" s="1"/>
      <c r="AAF443" s="1"/>
      <c r="AAG443" s="1"/>
      <c r="AAH443" s="1"/>
      <c r="AAI443" s="1"/>
      <c r="AAJ443" s="1"/>
      <c r="AAK443" s="1"/>
      <c r="AAL443" s="1"/>
      <c r="AAM443" s="1"/>
      <c r="AAN443" s="1"/>
      <c r="AAO443" s="1"/>
      <c r="AAP443" s="1"/>
      <c r="AAQ443" s="1"/>
      <c r="AAR443" s="1"/>
      <c r="AAS443" s="1"/>
      <c r="AAT443" s="1"/>
      <c r="AAU443" s="1"/>
      <c r="AAV443" s="1"/>
      <c r="AAW443" s="1"/>
      <c r="AAX443" s="1"/>
      <c r="AAY443" s="1"/>
      <c r="AAZ443" s="1"/>
      <c r="ABA443" s="1"/>
      <c r="ABB443" s="1"/>
      <c r="ABC443" s="1"/>
      <c r="ABD443" s="1"/>
      <c r="ABE443" s="1"/>
      <c r="ABF443" s="1"/>
      <c r="ABG443" s="1"/>
      <c r="ABH443" s="1"/>
      <c r="ABI443" s="1"/>
      <c r="ABJ443" s="1"/>
      <c r="ABK443" s="1"/>
      <c r="ABL443" s="1"/>
      <c r="ABM443" s="1"/>
      <c r="ABN443" s="1"/>
      <c r="ABO443" s="1"/>
      <c r="ABP443" s="1"/>
      <c r="ABQ443" s="1"/>
      <c r="ABR443" s="1"/>
      <c r="ABS443" s="1"/>
      <c r="ABT443" s="1"/>
      <c r="ABU443" s="1"/>
      <c r="ABV443" s="1"/>
      <c r="ABW443" s="1"/>
      <c r="ABX443" s="1"/>
      <c r="ABY443" s="1"/>
      <c r="ABZ443" s="1"/>
      <c r="ACA443" s="1"/>
      <c r="ACB443" s="1"/>
      <c r="ACC443" s="1"/>
      <c r="ACD443" s="1"/>
      <c r="ACE443" s="1"/>
      <c r="ACF443" s="1"/>
      <c r="ACG443" s="1"/>
      <c r="ACH443" s="1"/>
      <c r="ACI443" s="1"/>
      <c r="ACJ443" s="1"/>
      <c r="ACK443" s="1"/>
      <c r="ACL443" s="1"/>
      <c r="ACM443" s="1"/>
      <c r="ACN443" s="1"/>
      <c r="ACO443" s="1"/>
      <c r="ACP443" s="1"/>
      <c r="ACQ443" s="1"/>
      <c r="ACR443" s="1"/>
      <c r="ACS443" s="1"/>
      <c r="ACT443" s="1"/>
      <c r="ACU443" s="1"/>
      <c r="ACV443" s="1"/>
      <c r="ACW443" s="1"/>
      <c r="ACX443" s="1"/>
      <c r="ACY443" s="1"/>
      <c r="ACZ443" s="1"/>
      <c r="ADA443" s="1"/>
      <c r="ADB443" s="1"/>
      <c r="ADC443" s="1"/>
      <c r="ADD443" s="1"/>
      <c r="ADE443" s="1"/>
      <c r="ADF443" s="1"/>
      <c r="ADG443" s="1"/>
      <c r="ADH443" s="1"/>
      <c r="ADI443" s="1"/>
      <c r="ADJ443" s="1"/>
      <c r="ADK443" s="1"/>
      <c r="ADL443" s="1"/>
      <c r="ADM443" s="1"/>
      <c r="ADN443" s="1"/>
      <c r="ADO443" s="1"/>
      <c r="ADP443" s="1"/>
      <c r="ADQ443" s="1"/>
      <c r="ADR443" s="1"/>
      <c r="ADS443" s="1"/>
      <c r="ADT443" s="1"/>
      <c r="ADU443" s="1"/>
      <c r="ADV443" s="1"/>
      <c r="ADW443" s="1"/>
      <c r="ADX443" s="1"/>
      <c r="ADY443" s="1"/>
      <c r="ADZ443" s="1"/>
      <c r="AEA443" s="1"/>
      <c r="AEB443" s="1"/>
      <c r="AEC443" s="1"/>
      <c r="AED443" s="1"/>
      <c r="AEE443" s="1"/>
      <c r="AEF443" s="1"/>
      <c r="AEG443" s="1"/>
      <c r="AEH443" s="1"/>
      <c r="AEI443" s="1"/>
      <c r="AEJ443" s="1"/>
      <c r="AEK443" s="1"/>
      <c r="AEL443" s="1"/>
      <c r="AEM443" s="1"/>
      <c r="AEN443" s="1"/>
      <c r="AEO443" s="1"/>
      <c r="AEP443" s="1"/>
      <c r="AEQ443" s="1"/>
      <c r="AER443" s="1"/>
      <c r="AES443" s="1"/>
      <c r="AET443" s="1"/>
      <c r="AEU443" s="1"/>
      <c r="AEV443" s="1"/>
      <c r="AEW443" s="1"/>
      <c r="AEX443" s="1"/>
      <c r="AEY443" s="1"/>
      <c r="AEZ443" s="1"/>
      <c r="AFA443" s="1"/>
      <c r="AFB443" s="1"/>
      <c r="AFC443" s="1"/>
      <c r="AFD443" s="1"/>
      <c r="AFE443" s="1"/>
      <c r="AFF443" s="1"/>
      <c r="AFG443" s="1"/>
      <c r="AFH443" s="1"/>
      <c r="AFI443" s="1"/>
      <c r="AFJ443" s="1"/>
      <c r="AFK443" s="1"/>
      <c r="AFL443" s="1"/>
      <c r="AFM443" s="1"/>
      <c r="AFN443" s="1"/>
      <c r="AFO443" s="1"/>
      <c r="AFP443" s="1"/>
      <c r="AFQ443" s="1"/>
      <c r="AFR443" s="1"/>
      <c r="AFS443" s="1"/>
      <c r="AFT443" s="1"/>
      <c r="AFU443" s="1"/>
      <c r="AFV443" s="1"/>
      <c r="AFW443" s="1"/>
      <c r="AFX443" s="1"/>
      <c r="AFY443" s="1"/>
      <c r="AFZ443" s="1"/>
      <c r="AGA443" s="1"/>
      <c r="AGB443" s="1"/>
      <c r="AGC443" s="1"/>
      <c r="AGD443" s="1"/>
      <c r="AGE443" s="1"/>
      <c r="AGF443" s="1"/>
      <c r="AGG443" s="1"/>
      <c r="AGH443" s="1"/>
      <c r="AGI443" s="1"/>
      <c r="AGJ443" s="1"/>
      <c r="AGK443" s="1"/>
      <c r="AGL443" s="1"/>
      <c r="AGM443" s="1"/>
      <c r="AGN443" s="1"/>
      <c r="AGO443" s="1"/>
      <c r="AGP443" s="1"/>
      <c r="AGQ443" s="1"/>
      <c r="AGR443" s="1"/>
      <c r="AGS443" s="1"/>
      <c r="AGT443" s="1"/>
      <c r="AGU443" s="1"/>
      <c r="AGV443" s="1"/>
      <c r="AGW443" s="1"/>
      <c r="AGX443" s="1"/>
      <c r="AGY443" s="1"/>
      <c r="AGZ443" s="1"/>
      <c r="AHA443" s="1"/>
      <c r="AHB443" s="1"/>
      <c r="AHC443" s="1"/>
      <c r="AHD443" s="1"/>
      <c r="AHE443" s="1"/>
      <c r="AHF443" s="1"/>
      <c r="AHG443" s="1"/>
      <c r="AHH443" s="1"/>
      <c r="AHI443" s="1"/>
      <c r="AHJ443" s="1"/>
      <c r="AHK443" s="1"/>
      <c r="AHL443" s="1"/>
      <c r="AHM443" s="1"/>
      <c r="AHN443" s="1"/>
      <c r="AHO443" s="1"/>
      <c r="AHP443" s="1"/>
      <c r="AHQ443" s="1"/>
      <c r="AHR443" s="1"/>
      <c r="AHS443" s="1"/>
      <c r="AHT443" s="1"/>
      <c r="AHU443" s="1"/>
      <c r="AHV443" s="1"/>
      <c r="AHW443" s="1"/>
      <c r="AHX443" s="1"/>
      <c r="AHY443" s="1"/>
      <c r="AHZ443" s="1"/>
      <c r="AIA443" s="1"/>
      <c r="AIB443" s="1"/>
      <c r="AIC443" s="1"/>
      <c r="AID443" s="1"/>
      <c r="AIE443" s="1"/>
      <c r="AIF443" s="1"/>
      <c r="AIG443" s="1"/>
      <c r="AIH443" s="1"/>
      <c r="AII443" s="1"/>
      <c r="AIJ443" s="1"/>
      <c r="AIK443" s="1"/>
      <c r="AIL443" s="1"/>
      <c r="AIM443" s="1"/>
      <c r="AIN443" s="1"/>
      <c r="AIO443" s="1"/>
      <c r="AIP443" s="1"/>
      <c r="AIQ443" s="1"/>
      <c r="AIR443" s="1"/>
      <c r="AIS443" s="1"/>
      <c r="AIT443" s="1"/>
      <c r="AIU443" s="1"/>
      <c r="AIV443" s="1"/>
      <c r="AIW443" s="1"/>
      <c r="AIX443" s="1"/>
      <c r="AIY443" s="1"/>
      <c r="AIZ443" s="1"/>
      <c r="AJA443" s="1"/>
      <c r="AJB443" s="1"/>
      <c r="AJC443" s="1"/>
      <c r="AJD443" s="1"/>
      <c r="AJE443" s="1"/>
      <c r="AJF443" s="1"/>
      <c r="AJG443" s="1"/>
      <c r="AJH443" s="1"/>
      <c r="AJI443" s="1"/>
      <c r="AJJ443" s="1"/>
      <c r="AJK443" s="1"/>
      <c r="AJL443" s="1"/>
      <c r="AJM443" s="1"/>
      <c r="AJN443" s="1"/>
      <c r="AJO443" s="1"/>
      <c r="AJP443" s="1"/>
      <c r="AJQ443" s="1"/>
      <c r="AJR443" s="1"/>
      <c r="AJS443" s="1"/>
      <c r="AJT443" s="1"/>
      <c r="AJU443" s="1"/>
      <c r="AJV443" s="1"/>
      <c r="AJW443" s="1"/>
      <c r="AJX443" s="1"/>
      <c r="AJY443" s="1"/>
      <c r="AJZ443" s="1"/>
      <c r="AKA443" s="1"/>
      <c r="AKB443" s="1"/>
      <c r="AKC443" s="1"/>
      <c r="AKD443" s="1"/>
      <c r="AKE443" s="1"/>
      <c r="AKF443" s="1"/>
      <c r="AKG443" s="1"/>
      <c r="AKH443" s="1"/>
      <c r="AKI443" s="1"/>
      <c r="AKJ443" s="1"/>
      <c r="AKK443" s="1"/>
      <c r="AKL443" s="1"/>
      <c r="AKM443" s="1"/>
      <c r="AKN443" s="1"/>
      <c r="AKO443" s="1"/>
      <c r="AKP443" s="1"/>
      <c r="AKQ443" s="1"/>
      <c r="AKR443" s="1"/>
      <c r="AKS443" s="1"/>
      <c r="AKT443" s="1"/>
      <c r="AKU443" s="1"/>
      <c r="AKV443" s="1"/>
      <c r="AKW443" s="1"/>
      <c r="AKX443" s="1"/>
      <c r="AKY443" s="1"/>
      <c r="AKZ443" s="1"/>
      <c r="ALA443" s="1"/>
      <c r="ALB443" s="1"/>
      <c r="ALC443" s="1"/>
      <c r="ALD443" s="1"/>
      <c r="ALE443" s="1"/>
      <c r="ALF443" s="1"/>
      <c r="ALG443" s="1"/>
      <c r="ALH443" s="1"/>
      <c r="ALI443" s="1"/>
      <c r="ALJ443" s="1"/>
      <c r="ALK443" s="1"/>
      <c r="ALL443" s="1"/>
      <c r="ALM443" s="1"/>
      <c r="ALN443" s="1"/>
      <c r="ALO443" s="1"/>
      <c r="ALP443" s="1"/>
      <c r="ALQ443" s="1"/>
      <c r="ALR443" s="1"/>
      <c r="ALS443" s="1"/>
      <c r="ALT443" s="1"/>
      <c r="ALU443" s="1"/>
      <c r="ALV443" s="1"/>
      <c r="ALW443" s="1"/>
      <c r="ALX443" s="1"/>
      <c r="ALY443" s="1"/>
      <c r="ALZ443" s="1"/>
      <c r="AMA443" s="1"/>
      <c r="AMB443" s="1"/>
      <c r="AMC443" s="1"/>
      <c r="AMD443" s="1"/>
      <c r="AME443" s="1"/>
      <c r="AMF443" s="1"/>
      <c r="AMG443" s="1"/>
      <c r="AMH443" s="1"/>
      <c r="AMI443" s="1"/>
      <c r="AMJ443" s="1"/>
      <c r="AMK443" s="1"/>
      <c r="AML443" s="1"/>
      <c r="AMM443" s="1"/>
      <c r="AMN443" s="1"/>
      <c r="AMO443" s="1"/>
      <c r="AMP443" s="1"/>
      <c r="AMQ443" s="1"/>
      <c r="AMR443" s="1"/>
      <c r="AMS443" s="1"/>
      <c r="AMT443" s="1"/>
      <c r="AMU443" s="1"/>
      <c r="AMV443" s="1"/>
      <c r="AMW443" s="1"/>
      <c r="AMX443" s="1"/>
      <c r="AMY443" s="1"/>
      <c r="AMZ443" s="1"/>
      <c r="ANA443" s="1"/>
      <c r="ANB443" s="1"/>
      <c r="ANC443" s="1"/>
      <c r="AND443" s="1"/>
      <c r="ANE443" s="1"/>
      <c r="ANF443" s="1"/>
      <c r="ANG443" s="1"/>
      <c r="ANH443" s="1"/>
      <c r="ANI443" s="1"/>
      <c r="ANJ443" s="1"/>
      <c r="ANK443" s="1"/>
      <c r="ANL443" s="1"/>
      <c r="ANM443" s="1"/>
      <c r="ANN443" s="1"/>
      <c r="ANO443" s="1"/>
      <c r="ANP443" s="1"/>
      <c r="ANQ443" s="1"/>
      <c r="ANR443" s="1"/>
      <c r="ANS443" s="1"/>
      <c r="ANT443" s="1"/>
      <c r="ANU443" s="1"/>
      <c r="ANV443" s="1"/>
      <c r="ANW443" s="1"/>
      <c r="ANX443" s="1"/>
      <c r="ANY443" s="1"/>
      <c r="ANZ443" s="1"/>
      <c r="AOA443" s="1"/>
      <c r="AOB443" s="1"/>
      <c r="AOC443" s="1"/>
      <c r="AOD443" s="1"/>
      <c r="AOE443" s="1"/>
      <c r="AOF443" s="1"/>
      <c r="AOG443" s="1"/>
      <c r="AOH443" s="1"/>
      <c r="AOI443" s="1"/>
      <c r="AOJ443" s="1"/>
      <c r="AOK443" s="1"/>
      <c r="AOL443" s="1"/>
      <c r="AOM443" s="1"/>
      <c r="AON443" s="1"/>
      <c r="AOO443" s="1"/>
      <c r="AOP443" s="1"/>
      <c r="AOQ443" s="1"/>
      <c r="AOR443" s="1"/>
      <c r="AOS443" s="1"/>
      <c r="AOT443" s="1"/>
      <c r="AOU443" s="1"/>
      <c r="AOV443" s="1"/>
      <c r="AOW443" s="1"/>
      <c r="AOX443" s="1"/>
      <c r="AOY443" s="1"/>
      <c r="AOZ443" s="1"/>
      <c r="APA443" s="1"/>
      <c r="APB443" s="1"/>
      <c r="APC443" s="1"/>
      <c r="APD443" s="1"/>
      <c r="APE443" s="1"/>
      <c r="APF443" s="1"/>
      <c r="APG443" s="1"/>
      <c r="APH443" s="1"/>
      <c r="API443" s="1"/>
      <c r="APJ443" s="1"/>
      <c r="APK443" s="1"/>
      <c r="APL443" s="1"/>
      <c r="APM443" s="1"/>
      <c r="APN443" s="1"/>
      <c r="APO443" s="1"/>
      <c r="APP443" s="1"/>
      <c r="APQ443" s="1"/>
      <c r="APR443" s="1"/>
      <c r="APS443" s="1"/>
      <c r="APT443" s="1"/>
      <c r="APU443" s="1"/>
      <c r="APV443" s="1"/>
      <c r="APW443" s="1"/>
      <c r="APX443" s="1"/>
      <c r="APY443" s="1"/>
      <c r="APZ443" s="1"/>
      <c r="AQA443" s="1"/>
      <c r="AQB443" s="1"/>
      <c r="AQC443" s="1"/>
      <c r="AQD443" s="1"/>
      <c r="AQE443" s="1"/>
      <c r="AQF443" s="1"/>
      <c r="AQG443" s="1"/>
      <c r="AQH443" s="1"/>
      <c r="AQI443" s="1"/>
      <c r="AQJ443" s="1"/>
      <c r="AQK443" s="1"/>
      <c r="AQL443" s="1"/>
      <c r="AQM443" s="1"/>
      <c r="AQN443" s="1"/>
      <c r="AQO443" s="1"/>
      <c r="AQP443" s="1"/>
      <c r="AQQ443" s="1"/>
      <c r="AQR443" s="1"/>
      <c r="AQS443" s="1"/>
      <c r="AQT443" s="1"/>
      <c r="AQU443" s="1"/>
      <c r="AQV443" s="1"/>
      <c r="AQW443" s="1"/>
      <c r="AQX443" s="1"/>
      <c r="AQY443" s="1"/>
      <c r="AQZ443" s="1"/>
      <c r="ARA443" s="1"/>
      <c r="ARB443" s="1"/>
      <c r="ARC443" s="1"/>
      <c r="ARD443" s="1"/>
      <c r="ARE443" s="1"/>
      <c r="ARF443" s="1"/>
      <c r="ARG443" s="1"/>
      <c r="ARH443" s="1"/>
      <c r="ARI443" s="1"/>
      <c r="ARJ443" s="1"/>
      <c r="ARK443" s="1"/>
      <c r="ARL443" s="1"/>
      <c r="ARM443" s="1"/>
      <c r="ARN443" s="1"/>
      <c r="ARO443" s="1"/>
      <c r="ARP443" s="1"/>
      <c r="ARQ443" s="1"/>
      <c r="ARR443" s="1"/>
      <c r="ARS443" s="1"/>
      <c r="ART443" s="1"/>
      <c r="ARU443" s="1"/>
      <c r="ARV443" s="1"/>
      <c r="ARW443" s="1"/>
      <c r="ARX443" s="1"/>
      <c r="ARY443" s="1"/>
      <c r="ARZ443" s="1"/>
      <c r="ASA443" s="1"/>
      <c r="ASB443" s="1"/>
      <c r="ASC443" s="1"/>
      <c r="ASD443" s="1"/>
      <c r="ASE443" s="1"/>
      <c r="ASF443" s="1"/>
      <c r="ASG443" s="1"/>
      <c r="ASH443" s="1"/>
      <c r="ASI443" s="1"/>
      <c r="ASJ443" s="1"/>
      <c r="ASK443" s="1"/>
      <c r="ASL443" s="1"/>
      <c r="ASM443" s="1"/>
      <c r="ASN443" s="1"/>
      <c r="ASO443" s="1"/>
      <c r="ASP443" s="1"/>
      <c r="ASQ443" s="1"/>
      <c r="ASR443" s="1"/>
      <c r="ASS443" s="1"/>
      <c r="AST443" s="1"/>
      <c r="ASU443" s="1"/>
      <c r="ASV443" s="1"/>
      <c r="ASW443" s="1"/>
      <c r="ASX443" s="1"/>
      <c r="ASY443" s="1"/>
      <c r="ASZ443" s="1"/>
      <c r="ATA443" s="1"/>
      <c r="ATB443" s="1"/>
      <c r="ATC443" s="1"/>
      <c r="ATD443" s="1"/>
      <c r="ATE443" s="1"/>
      <c r="ATF443" s="1"/>
      <c r="ATG443" s="1"/>
      <c r="ATH443" s="1"/>
      <c r="ATI443" s="1"/>
      <c r="ATJ443" s="1"/>
      <c r="ATK443" s="1"/>
      <c r="ATL443" s="1"/>
      <c r="ATM443" s="1"/>
      <c r="ATN443" s="1"/>
      <c r="ATO443" s="1"/>
      <c r="ATP443" s="1"/>
      <c r="ATQ443" s="1"/>
      <c r="ATR443" s="1"/>
      <c r="ATS443" s="1"/>
      <c r="ATT443" s="1"/>
      <c r="ATU443" s="1"/>
      <c r="ATV443" s="1"/>
      <c r="ATW443" s="1"/>
      <c r="ATX443" s="1"/>
      <c r="ATY443" s="1"/>
      <c r="ATZ443" s="1"/>
      <c r="AUA443" s="1"/>
      <c r="AUB443" s="1"/>
      <c r="AUC443" s="1"/>
      <c r="AUD443" s="1"/>
      <c r="AUE443" s="1"/>
      <c r="AUF443" s="1"/>
      <c r="AUG443" s="1"/>
      <c r="AUH443" s="1"/>
      <c r="AUI443" s="1"/>
      <c r="AUJ443" s="1"/>
      <c r="AUK443" s="1"/>
      <c r="AUL443" s="1"/>
      <c r="AUM443" s="1"/>
      <c r="AUN443" s="1"/>
      <c r="AUO443" s="1"/>
      <c r="AUP443" s="1"/>
      <c r="AUQ443" s="1"/>
      <c r="AUR443" s="1"/>
      <c r="AUS443" s="1"/>
      <c r="AUT443" s="1"/>
      <c r="AUU443" s="1"/>
      <c r="AUV443" s="1"/>
      <c r="AUW443" s="1"/>
      <c r="AUX443" s="1"/>
      <c r="AUY443" s="1"/>
      <c r="AUZ443" s="1"/>
      <c r="AVA443" s="1"/>
      <c r="AVB443" s="1"/>
      <c r="AVC443" s="1"/>
      <c r="AVD443" s="1"/>
      <c r="AVE443" s="1"/>
      <c r="AVF443" s="1"/>
      <c r="AVG443" s="1"/>
      <c r="AVH443" s="1"/>
      <c r="AVI443" s="1"/>
      <c r="AVJ443" s="1"/>
      <c r="AVK443" s="1"/>
      <c r="AVL443" s="1"/>
      <c r="AVM443" s="1"/>
      <c r="AVN443" s="1"/>
      <c r="AVO443" s="1"/>
      <c r="AVP443" s="1"/>
      <c r="AVQ443" s="1"/>
      <c r="AVR443" s="1"/>
      <c r="AVS443" s="1"/>
      <c r="AVT443" s="1"/>
      <c r="AVU443" s="1"/>
      <c r="AVV443" s="1"/>
      <c r="AVW443" s="1"/>
      <c r="AVX443" s="1"/>
      <c r="AVY443" s="1"/>
      <c r="AVZ443" s="1"/>
      <c r="AWA443" s="1"/>
      <c r="AWB443" s="1"/>
      <c r="AWC443" s="1"/>
      <c r="AWD443" s="1"/>
      <c r="AWE443" s="1"/>
      <c r="AWF443" s="1"/>
      <c r="AWG443" s="1"/>
      <c r="AWH443" s="1"/>
      <c r="AWI443" s="1"/>
      <c r="AWJ443" s="1"/>
      <c r="AWK443" s="1"/>
      <c r="AWL443" s="1"/>
      <c r="AWM443" s="1"/>
      <c r="AWN443" s="1"/>
      <c r="AWO443" s="1"/>
      <c r="AWP443" s="1"/>
      <c r="AWQ443" s="1"/>
      <c r="AWR443" s="1"/>
      <c r="AWS443" s="1"/>
      <c r="AWT443" s="1"/>
      <c r="AWU443" s="1"/>
      <c r="AWV443" s="1"/>
      <c r="AWW443" s="1"/>
      <c r="AWX443" s="1"/>
      <c r="AWY443" s="1"/>
      <c r="AWZ443" s="1"/>
      <c r="AXA443" s="1"/>
      <c r="AXB443" s="1"/>
      <c r="AXC443" s="1"/>
      <c r="AXD443" s="1"/>
      <c r="AXE443" s="1"/>
      <c r="AXF443" s="1"/>
      <c r="AXG443" s="1"/>
      <c r="AXH443" s="1"/>
      <c r="AXI443" s="1"/>
      <c r="AXJ443" s="1"/>
      <c r="AXK443" s="1"/>
      <c r="AXL443" s="1"/>
      <c r="AXM443" s="1"/>
      <c r="AXN443" s="1"/>
      <c r="AXO443" s="1"/>
      <c r="AXP443" s="1"/>
      <c r="AXQ443" s="1"/>
      <c r="AXR443" s="1"/>
      <c r="AXS443" s="1"/>
      <c r="AXT443" s="1"/>
      <c r="AXU443" s="1"/>
      <c r="AXV443" s="1"/>
      <c r="AXW443" s="1"/>
      <c r="AXX443" s="1"/>
      <c r="AXY443" s="1"/>
      <c r="AXZ443" s="1"/>
      <c r="AYA443" s="1"/>
      <c r="AYB443" s="1"/>
      <c r="AYC443" s="1"/>
      <c r="AYD443" s="1"/>
      <c r="AYE443" s="1"/>
      <c r="AYF443" s="1"/>
      <c r="AYG443" s="1"/>
      <c r="AYH443" s="1"/>
      <c r="AYI443" s="1"/>
      <c r="AYJ443" s="1"/>
      <c r="AYK443" s="1"/>
      <c r="AYL443" s="1"/>
      <c r="AYM443" s="1"/>
      <c r="AYN443" s="1"/>
      <c r="AYO443" s="1"/>
      <c r="AYP443" s="1"/>
      <c r="AYQ443" s="1"/>
      <c r="AYR443" s="1"/>
      <c r="AYS443" s="1"/>
      <c r="AYT443" s="1"/>
      <c r="AYU443" s="1"/>
      <c r="AYV443" s="1"/>
      <c r="AYW443" s="1"/>
      <c r="AYX443" s="1"/>
      <c r="AYY443" s="1"/>
      <c r="AYZ443" s="1"/>
      <c r="AZA443" s="1"/>
      <c r="AZB443" s="1"/>
      <c r="AZC443" s="1"/>
      <c r="AZD443" s="1"/>
      <c r="AZE443" s="1"/>
      <c r="AZF443" s="1"/>
      <c r="AZG443" s="1"/>
      <c r="AZH443" s="1"/>
      <c r="AZI443" s="1"/>
      <c r="AZJ443" s="1"/>
      <c r="AZK443" s="1"/>
      <c r="AZL443" s="1"/>
      <c r="AZM443" s="1"/>
      <c r="AZN443" s="1"/>
      <c r="AZO443" s="1"/>
      <c r="AZP443" s="1"/>
      <c r="AZQ443" s="1"/>
      <c r="AZR443" s="1"/>
      <c r="AZS443" s="1"/>
      <c r="AZT443" s="1"/>
      <c r="AZU443" s="1"/>
      <c r="AZV443" s="1"/>
      <c r="AZW443" s="1"/>
      <c r="AZX443" s="1"/>
      <c r="AZY443" s="1"/>
      <c r="AZZ443" s="1"/>
      <c r="BAA443" s="1"/>
      <c r="BAB443" s="1"/>
      <c r="BAC443" s="1"/>
      <c r="BAD443" s="1"/>
      <c r="BAE443" s="1"/>
      <c r="BAF443" s="1"/>
      <c r="BAG443" s="1"/>
      <c r="BAH443" s="1"/>
      <c r="BAI443" s="1"/>
      <c r="BAJ443" s="1"/>
      <c r="BAK443" s="1"/>
      <c r="BAL443" s="1"/>
      <c r="BAM443" s="1"/>
      <c r="BAN443" s="1"/>
      <c r="BAO443" s="1"/>
      <c r="BAP443" s="1"/>
      <c r="BAQ443" s="1"/>
      <c r="BAR443" s="1"/>
      <c r="BAS443" s="1"/>
      <c r="BAT443" s="1"/>
      <c r="BAU443" s="1"/>
      <c r="BAV443" s="1"/>
      <c r="BAW443" s="1"/>
      <c r="BAX443" s="1"/>
      <c r="BAY443" s="1"/>
      <c r="BAZ443" s="1"/>
      <c r="BBA443" s="1"/>
      <c r="BBB443" s="1"/>
      <c r="BBC443" s="1"/>
      <c r="BBD443" s="1"/>
      <c r="BBE443" s="1"/>
      <c r="BBF443" s="1"/>
      <c r="BBG443" s="1"/>
      <c r="BBH443" s="1"/>
      <c r="BBI443" s="1"/>
      <c r="BBJ443" s="1"/>
      <c r="BBK443" s="1"/>
      <c r="BBL443" s="1"/>
      <c r="BBM443" s="1"/>
      <c r="BBN443" s="1"/>
      <c r="BBO443" s="1"/>
      <c r="BBP443" s="1"/>
      <c r="BBQ443" s="1"/>
      <c r="BBR443" s="1"/>
      <c r="BBS443" s="1"/>
      <c r="BBT443" s="1"/>
      <c r="BBU443" s="1"/>
      <c r="BBV443" s="1"/>
      <c r="BBW443" s="1"/>
      <c r="BBX443" s="1"/>
      <c r="BBY443" s="1"/>
      <c r="BBZ443" s="1"/>
      <c r="BCA443" s="1"/>
      <c r="BCB443" s="1"/>
      <c r="BCC443" s="1"/>
      <c r="BCD443" s="1"/>
      <c r="BCE443" s="1"/>
      <c r="BCF443" s="1"/>
      <c r="BCG443" s="1"/>
      <c r="BCH443" s="1"/>
      <c r="BCI443" s="1"/>
      <c r="BCJ443" s="1"/>
      <c r="BCK443" s="1"/>
      <c r="BCL443" s="1"/>
      <c r="BCM443" s="1"/>
      <c r="BCN443" s="1"/>
      <c r="BCO443" s="1"/>
      <c r="BCP443" s="1"/>
      <c r="BCQ443" s="1"/>
      <c r="BCR443" s="1"/>
      <c r="BCS443" s="1"/>
      <c r="BCT443" s="1"/>
      <c r="BCU443" s="1"/>
      <c r="BCV443" s="1"/>
      <c r="BCW443" s="1"/>
      <c r="BCX443" s="1"/>
      <c r="BCY443" s="1"/>
      <c r="BCZ443" s="1"/>
      <c r="BDA443" s="1"/>
      <c r="BDB443" s="1"/>
      <c r="BDC443" s="1"/>
      <c r="BDD443" s="1"/>
      <c r="BDE443" s="1"/>
      <c r="BDF443" s="1"/>
      <c r="BDG443" s="1"/>
      <c r="BDH443" s="1"/>
      <c r="BDI443" s="1"/>
      <c r="BDJ443" s="1"/>
      <c r="BDK443" s="1"/>
      <c r="BDL443" s="1"/>
      <c r="BDM443" s="1"/>
      <c r="BDN443" s="1"/>
      <c r="BDO443" s="1"/>
      <c r="BDP443" s="1"/>
      <c r="BDQ443" s="1"/>
      <c r="BDR443" s="1"/>
      <c r="BDS443" s="1"/>
      <c r="BDT443" s="1"/>
      <c r="BDU443" s="1"/>
      <c r="BDV443" s="1"/>
      <c r="BDW443" s="1"/>
      <c r="BDX443" s="1"/>
      <c r="BDY443" s="1"/>
      <c r="BDZ443" s="1"/>
      <c r="BEA443" s="1"/>
      <c r="BEB443" s="1"/>
      <c r="BEC443" s="1"/>
      <c r="BED443" s="1"/>
      <c r="BEE443" s="1"/>
      <c r="BEF443" s="1"/>
      <c r="BEG443" s="1"/>
      <c r="BEH443" s="1"/>
      <c r="BEI443" s="1"/>
      <c r="BEJ443" s="1"/>
      <c r="BEK443" s="1"/>
      <c r="BEL443" s="1"/>
      <c r="BEM443" s="1"/>
      <c r="BEN443" s="1"/>
      <c r="BEO443" s="1"/>
      <c r="BEP443" s="1"/>
      <c r="BEQ443" s="1"/>
      <c r="BER443" s="1"/>
      <c r="BES443" s="1"/>
      <c r="BET443" s="1"/>
      <c r="BEU443" s="1"/>
      <c r="BEV443" s="1"/>
      <c r="BEW443" s="1"/>
      <c r="BEX443" s="1"/>
      <c r="BEY443" s="1"/>
      <c r="BEZ443" s="1"/>
      <c r="BFA443" s="1"/>
      <c r="BFB443" s="1"/>
      <c r="BFC443" s="1"/>
      <c r="BFD443" s="1"/>
      <c r="BFE443" s="1"/>
      <c r="BFF443" s="1"/>
      <c r="BFG443" s="1"/>
      <c r="BFH443" s="1"/>
      <c r="BFI443" s="1"/>
      <c r="BFJ443" s="1"/>
      <c r="BFK443" s="1"/>
      <c r="BFL443" s="1"/>
      <c r="BFM443" s="1"/>
      <c r="BFN443" s="1"/>
      <c r="BFO443" s="1"/>
      <c r="BFP443" s="1"/>
      <c r="BFQ443" s="1"/>
      <c r="BFR443" s="1"/>
      <c r="BFS443" s="1"/>
      <c r="BFT443" s="1"/>
      <c r="BFU443" s="1"/>
      <c r="BFV443" s="1"/>
      <c r="BFW443" s="1"/>
      <c r="BFX443" s="1"/>
      <c r="BFY443" s="1"/>
      <c r="BFZ443" s="1"/>
      <c r="BGA443" s="1"/>
      <c r="BGB443" s="1"/>
      <c r="BGC443" s="1"/>
      <c r="BGD443" s="1"/>
      <c r="BGE443" s="1"/>
      <c r="BGF443" s="1"/>
      <c r="BGG443" s="1"/>
      <c r="BGH443" s="1"/>
      <c r="BGI443" s="1"/>
      <c r="BGJ443" s="1"/>
      <c r="BGK443" s="1"/>
      <c r="BGL443" s="1"/>
      <c r="BGM443" s="1"/>
      <c r="BGN443" s="1"/>
      <c r="BGO443" s="1"/>
      <c r="BGP443" s="1"/>
      <c r="BGQ443" s="1"/>
      <c r="BGR443" s="1"/>
      <c r="BGS443" s="1"/>
      <c r="BGT443" s="1"/>
      <c r="BGU443" s="1"/>
      <c r="BGV443" s="1"/>
      <c r="BGW443" s="1"/>
      <c r="BGX443" s="1"/>
      <c r="BGY443" s="1"/>
      <c r="BGZ443" s="1"/>
      <c r="BHA443" s="1"/>
      <c r="BHB443" s="1"/>
      <c r="BHC443" s="1"/>
      <c r="BHD443" s="1"/>
      <c r="BHE443" s="1"/>
      <c r="BHF443" s="1"/>
      <c r="BHG443" s="1"/>
      <c r="BHH443" s="1"/>
      <c r="BHI443" s="1"/>
      <c r="BHJ443" s="1"/>
      <c r="BHK443" s="1"/>
      <c r="BHL443" s="1"/>
      <c r="BHM443" s="1"/>
      <c r="BHN443" s="1"/>
      <c r="BHO443" s="1"/>
      <c r="BHP443" s="1"/>
      <c r="BHQ443" s="1"/>
      <c r="BHR443" s="1"/>
      <c r="BHS443" s="1"/>
      <c r="BHT443" s="1"/>
      <c r="BHU443" s="1"/>
      <c r="BHV443" s="1"/>
      <c r="BHW443" s="1"/>
      <c r="BHX443" s="1"/>
      <c r="BHY443" s="1"/>
      <c r="BHZ443" s="1"/>
      <c r="BIA443" s="1"/>
      <c r="BIB443" s="1"/>
      <c r="BIC443" s="1"/>
      <c r="BID443" s="1"/>
      <c r="BIE443" s="1"/>
      <c r="BIF443" s="1"/>
      <c r="BIG443" s="1"/>
      <c r="BIH443" s="1"/>
      <c r="BII443" s="1"/>
      <c r="BIJ443" s="1"/>
      <c r="BIK443" s="1"/>
      <c r="BIL443" s="1"/>
      <c r="BIM443" s="1"/>
      <c r="BIN443" s="1"/>
      <c r="BIO443" s="1"/>
      <c r="BIP443" s="1"/>
      <c r="BIQ443" s="1"/>
      <c r="BIR443" s="1"/>
      <c r="BIS443" s="1"/>
      <c r="BIT443" s="1"/>
      <c r="BIU443" s="1"/>
      <c r="BIV443" s="1"/>
      <c r="BIW443" s="1"/>
      <c r="BIX443" s="1"/>
      <c r="BIY443" s="1"/>
      <c r="BIZ443" s="1"/>
      <c r="BJA443" s="1"/>
      <c r="BJB443" s="1"/>
      <c r="BJC443" s="1"/>
      <c r="BJD443" s="1"/>
      <c r="BJE443" s="1"/>
      <c r="BJF443" s="1"/>
      <c r="BJG443" s="1"/>
      <c r="BJH443" s="1"/>
      <c r="BJI443" s="1"/>
      <c r="BJJ443" s="1"/>
      <c r="BJK443" s="1"/>
      <c r="BJL443" s="1"/>
      <c r="BJM443" s="1"/>
      <c r="BJN443" s="1"/>
      <c r="BJO443" s="1"/>
      <c r="BJP443" s="1"/>
      <c r="BJQ443" s="1"/>
      <c r="BJR443" s="1"/>
      <c r="BJS443" s="1"/>
      <c r="BJT443" s="1"/>
      <c r="BJU443" s="1"/>
      <c r="BJV443" s="1"/>
      <c r="BJW443" s="1"/>
      <c r="BJX443" s="1"/>
      <c r="BJY443" s="1"/>
      <c r="BJZ443" s="1"/>
      <c r="BKA443" s="1"/>
      <c r="BKB443" s="1"/>
      <c r="BKC443" s="1"/>
      <c r="BKD443" s="1"/>
      <c r="BKE443" s="1"/>
      <c r="BKF443" s="1"/>
      <c r="BKG443" s="1"/>
      <c r="BKH443" s="1"/>
      <c r="BKI443" s="1"/>
      <c r="BKJ443" s="1"/>
      <c r="BKK443" s="1"/>
      <c r="BKL443" s="1"/>
      <c r="BKM443" s="1"/>
      <c r="BKN443" s="1"/>
      <c r="BKO443" s="1"/>
      <c r="BKP443" s="1"/>
      <c r="BKQ443" s="1"/>
      <c r="BKR443" s="1"/>
      <c r="BKS443" s="1"/>
      <c r="BKT443" s="1"/>
      <c r="BKU443" s="1"/>
      <c r="BKV443" s="1"/>
      <c r="BKW443" s="1"/>
      <c r="BKX443" s="1"/>
      <c r="BKY443" s="1"/>
      <c r="BKZ443" s="1"/>
      <c r="BLA443" s="1"/>
      <c r="BLB443" s="1"/>
      <c r="BLC443" s="1"/>
      <c r="BLD443" s="1"/>
      <c r="BLE443" s="1"/>
      <c r="BLF443" s="1"/>
      <c r="BLG443" s="1"/>
      <c r="BLH443" s="1"/>
      <c r="BLI443" s="1"/>
      <c r="BLJ443" s="1"/>
      <c r="BLK443" s="1"/>
      <c r="BLL443" s="1"/>
      <c r="BLM443" s="1"/>
      <c r="BLN443" s="1"/>
      <c r="BLO443" s="1"/>
      <c r="BLP443" s="1"/>
      <c r="BLQ443" s="1"/>
      <c r="BLR443" s="1"/>
      <c r="BLS443" s="1"/>
      <c r="BLT443" s="1"/>
      <c r="BLU443" s="1"/>
      <c r="BLV443" s="1"/>
      <c r="BLW443" s="1"/>
      <c r="BLX443" s="1"/>
      <c r="BLY443" s="1"/>
      <c r="BLZ443" s="1"/>
      <c r="BMA443" s="1"/>
      <c r="BMB443" s="1"/>
      <c r="BMC443" s="1"/>
      <c r="BMD443" s="1"/>
      <c r="BME443" s="1"/>
      <c r="BMF443" s="1"/>
      <c r="BMG443" s="1"/>
      <c r="BMH443" s="1"/>
      <c r="BMI443" s="1"/>
      <c r="BMJ443" s="1"/>
      <c r="BMK443" s="1"/>
      <c r="BML443" s="1"/>
      <c r="BMM443" s="1"/>
      <c r="BMN443" s="1"/>
      <c r="BMO443" s="1"/>
      <c r="BMP443" s="1"/>
      <c r="BMQ443" s="1"/>
      <c r="BMR443" s="1"/>
      <c r="BMS443" s="1"/>
      <c r="BMT443" s="1"/>
      <c r="BMU443" s="1"/>
      <c r="BMV443" s="1"/>
      <c r="BMW443" s="1"/>
      <c r="BMX443" s="1"/>
      <c r="BMY443" s="1"/>
      <c r="BMZ443" s="1"/>
      <c r="BNA443" s="1"/>
      <c r="BNB443" s="1"/>
      <c r="BNC443" s="1"/>
      <c r="BND443" s="1"/>
      <c r="BNE443" s="1"/>
      <c r="BNF443" s="1"/>
      <c r="BNG443" s="1"/>
      <c r="BNH443" s="1"/>
      <c r="BNI443" s="1"/>
      <c r="BNJ443" s="1"/>
      <c r="BNK443" s="1"/>
      <c r="BNL443" s="1"/>
      <c r="BNM443" s="1"/>
      <c r="BNN443" s="1"/>
      <c r="BNO443" s="1"/>
      <c r="BNP443" s="1"/>
      <c r="BNQ443" s="1"/>
      <c r="BNR443" s="1"/>
      <c r="BNS443" s="1"/>
      <c r="BNT443" s="1"/>
      <c r="BNU443" s="1"/>
      <c r="BNV443" s="1"/>
      <c r="BNW443" s="1"/>
      <c r="BNX443" s="1"/>
      <c r="BNY443" s="1"/>
      <c r="BNZ443" s="1"/>
      <c r="BOA443" s="1"/>
      <c r="BOB443" s="1"/>
      <c r="BOC443" s="1"/>
      <c r="BOD443" s="1"/>
      <c r="BOE443" s="1"/>
      <c r="BOF443" s="1"/>
      <c r="BOG443" s="1"/>
      <c r="BOH443" s="1"/>
      <c r="BOI443" s="1"/>
      <c r="BOJ443" s="1"/>
      <c r="BOK443" s="1"/>
      <c r="BOL443" s="1"/>
      <c r="BOM443" s="1"/>
      <c r="BON443" s="1"/>
      <c r="BOO443" s="1"/>
      <c r="BOP443" s="1"/>
      <c r="BOQ443" s="1"/>
      <c r="BOR443" s="1"/>
      <c r="BOS443" s="1"/>
      <c r="BOT443" s="1"/>
      <c r="BOU443" s="1"/>
      <c r="BOV443" s="1"/>
      <c r="BOW443" s="1"/>
      <c r="BOX443" s="1"/>
      <c r="BOY443" s="1"/>
      <c r="BOZ443" s="1"/>
      <c r="BPA443" s="1"/>
      <c r="BPB443" s="1"/>
      <c r="BPC443" s="1"/>
      <c r="BPD443" s="1"/>
      <c r="BPE443" s="1"/>
      <c r="BPF443" s="1"/>
      <c r="BPG443" s="1"/>
      <c r="BPH443" s="1"/>
      <c r="BPI443" s="1"/>
      <c r="BPJ443" s="1"/>
      <c r="BPK443" s="1"/>
      <c r="BPL443" s="1"/>
      <c r="BPM443" s="1"/>
      <c r="BPN443" s="1"/>
      <c r="BPO443" s="1"/>
      <c r="BPP443" s="1"/>
      <c r="BPQ443" s="1"/>
      <c r="BPR443" s="1"/>
      <c r="BPS443" s="1"/>
      <c r="BPT443" s="1"/>
      <c r="BPU443" s="1"/>
      <c r="BPV443" s="1"/>
      <c r="BPW443" s="1"/>
      <c r="BPX443" s="1"/>
      <c r="BPY443" s="1"/>
      <c r="BPZ443" s="1"/>
      <c r="BQA443" s="1"/>
      <c r="BQB443" s="1"/>
      <c r="BQC443" s="1"/>
      <c r="BQD443" s="1"/>
      <c r="BQE443" s="1"/>
      <c r="BQF443" s="1"/>
      <c r="BQG443" s="1"/>
      <c r="BQH443" s="1"/>
      <c r="BQI443" s="1"/>
      <c r="BQJ443" s="1"/>
      <c r="BQK443" s="1"/>
      <c r="BQL443" s="1"/>
      <c r="BQM443" s="1"/>
      <c r="BQN443" s="1"/>
      <c r="BQO443" s="1"/>
      <c r="BQP443" s="1"/>
      <c r="BQQ443" s="1"/>
      <c r="BQR443" s="1"/>
      <c r="BQS443" s="1"/>
      <c r="BQT443" s="1"/>
      <c r="BQU443" s="1"/>
      <c r="BQV443" s="1"/>
      <c r="BQW443" s="1"/>
      <c r="BQX443" s="1"/>
      <c r="BQY443" s="1"/>
      <c r="BQZ443" s="1"/>
      <c r="BRA443" s="1"/>
      <c r="BRB443" s="1"/>
      <c r="BRC443" s="1"/>
      <c r="BRD443" s="1"/>
      <c r="BRE443" s="1"/>
      <c r="BRF443" s="1"/>
      <c r="BRG443" s="1"/>
      <c r="BRH443" s="1"/>
      <c r="BRI443" s="1"/>
      <c r="BRJ443" s="1"/>
      <c r="BRK443" s="1"/>
      <c r="BRL443" s="1"/>
      <c r="BRM443" s="1"/>
      <c r="BRN443" s="1"/>
      <c r="BRO443" s="1"/>
      <c r="BRP443" s="1"/>
      <c r="BRQ443" s="1"/>
      <c r="BRR443" s="1"/>
      <c r="BRS443" s="1"/>
      <c r="BRT443" s="1"/>
      <c r="BRU443" s="1"/>
      <c r="BRV443" s="1"/>
      <c r="BRW443" s="1"/>
      <c r="BRX443" s="1"/>
      <c r="BRY443" s="1"/>
      <c r="BRZ443" s="1"/>
      <c r="BSA443" s="1"/>
      <c r="BSB443" s="1"/>
      <c r="BSC443" s="1"/>
      <c r="BSD443" s="1"/>
      <c r="BSE443" s="1"/>
      <c r="BSF443" s="1"/>
      <c r="BSG443" s="1"/>
      <c r="BSH443" s="1"/>
      <c r="BSI443" s="1"/>
      <c r="BSJ443" s="1"/>
      <c r="BSK443" s="1"/>
      <c r="BSL443" s="1"/>
      <c r="BSM443" s="1"/>
      <c r="BSN443" s="1"/>
      <c r="BSO443" s="1"/>
      <c r="BSP443" s="1"/>
      <c r="BSQ443" s="1"/>
      <c r="BSR443" s="1"/>
      <c r="BSS443" s="1"/>
      <c r="BST443" s="1"/>
      <c r="BSU443" s="1"/>
      <c r="BSV443" s="1"/>
      <c r="BSW443" s="1"/>
      <c r="BSX443" s="1"/>
      <c r="BSY443" s="1"/>
      <c r="BSZ443" s="1"/>
      <c r="BTA443" s="1"/>
      <c r="BTB443" s="1"/>
      <c r="BTC443" s="1"/>
      <c r="BTD443" s="1"/>
      <c r="BTE443" s="1"/>
      <c r="BTF443" s="1"/>
      <c r="BTG443" s="1"/>
      <c r="BTH443" s="1"/>
      <c r="BTI443" s="1"/>
      <c r="BTJ443" s="1"/>
      <c r="BTK443" s="1"/>
      <c r="BTL443" s="1"/>
      <c r="BTM443" s="1"/>
      <c r="BTN443" s="1"/>
      <c r="BTO443" s="1"/>
      <c r="BTP443" s="1"/>
      <c r="BTQ443" s="1"/>
      <c r="BTR443" s="1"/>
      <c r="BTS443" s="1"/>
      <c r="BTT443" s="1"/>
      <c r="BTU443" s="1"/>
      <c r="BTV443" s="1"/>
      <c r="BTW443" s="1"/>
      <c r="BTX443" s="1"/>
      <c r="BTY443" s="1"/>
      <c r="BTZ443" s="1"/>
      <c r="BUA443" s="1"/>
      <c r="BUB443" s="1"/>
      <c r="BUC443" s="1"/>
      <c r="BUD443" s="1"/>
      <c r="BUE443" s="1"/>
      <c r="BUF443" s="1"/>
      <c r="BUG443" s="1"/>
      <c r="BUH443" s="1"/>
      <c r="BUI443" s="1"/>
      <c r="BUJ443" s="1"/>
      <c r="BUK443" s="1"/>
      <c r="BUL443" s="1"/>
      <c r="BUM443" s="1"/>
      <c r="BUN443" s="1"/>
      <c r="BUO443" s="1"/>
      <c r="BUP443" s="1"/>
      <c r="BUQ443" s="1"/>
      <c r="BUR443" s="1"/>
      <c r="BUS443" s="1"/>
      <c r="BUT443" s="1"/>
      <c r="BUU443" s="1"/>
      <c r="BUV443" s="1"/>
      <c r="BUW443" s="1"/>
      <c r="BUX443" s="1"/>
      <c r="BUY443" s="1"/>
      <c r="BUZ443" s="1"/>
      <c r="BVA443" s="1"/>
      <c r="BVB443" s="1"/>
      <c r="BVC443" s="1"/>
      <c r="BVD443" s="1"/>
      <c r="BVE443" s="1"/>
      <c r="BVF443" s="1"/>
      <c r="BVG443" s="1"/>
      <c r="BVH443" s="1"/>
      <c r="BVI443" s="1"/>
      <c r="BVJ443" s="1"/>
      <c r="BVK443" s="1"/>
      <c r="BVL443" s="1"/>
      <c r="BVM443" s="1"/>
      <c r="BVN443" s="1"/>
      <c r="BVO443" s="1"/>
      <c r="BVP443" s="1"/>
      <c r="BVQ443" s="1"/>
      <c r="BVR443" s="1"/>
      <c r="BVS443" s="1"/>
      <c r="BVT443" s="1"/>
      <c r="BVU443" s="1"/>
      <c r="BVV443" s="1"/>
      <c r="BVW443" s="1"/>
      <c r="BVX443" s="1"/>
      <c r="BVY443" s="1"/>
      <c r="BVZ443" s="1"/>
      <c r="BWA443" s="1"/>
      <c r="BWB443" s="1"/>
      <c r="BWC443" s="1"/>
      <c r="BWD443" s="1"/>
      <c r="BWE443" s="1"/>
      <c r="BWF443" s="1"/>
      <c r="BWG443" s="1"/>
      <c r="BWH443" s="1"/>
      <c r="BWI443" s="1"/>
      <c r="BWJ443" s="1"/>
      <c r="BWK443" s="1"/>
      <c r="BWL443" s="1"/>
      <c r="BWM443" s="1"/>
      <c r="BWN443" s="1"/>
      <c r="BWO443" s="1"/>
      <c r="BWP443" s="1"/>
      <c r="BWQ443" s="1"/>
      <c r="BWR443" s="1"/>
      <c r="BWS443" s="1"/>
      <c r="BWT443" s="1"/>
      <c r="BWU443" s="1"/>
      <c r="BWV443" s="1"/>
      <c r="BWW443" s="1"/>
      <c r="BWX443" s="1"/>
      <c r="BWY443" s="1"/>
      <c r="BWZ443" s="1"/>
      <c r="BXA443" s="1"/>
      <c r="BXB443" s="1"/>
      <c r="BXC443" s="1"/>
      <c r="BXD443" s="1"/>
      <c r="BXE443" s="1"/>
      <c r="BXF443" s="1"/>
      <c r="BXG443" s="1"/>
      <c r="BXH443" s="1"/>
      <c r="BXI443" s="1"/>
      <c r="BXJ443" s="1"/>
      <c r="BXK443" s="1"/>
      <c r="BXL443" s="1"/>
      <c r="BXM443" s="1"/>
      <c r="BXN443" s="1"/>
      <c r="BXO443" s="1"/>
      <c r="BXP443" s="1"/>
      <c r="BXQ443" s="1"/>
      <c r="BXR443" s="1"/>
      <c r="BXS443" s="1"/>
      <c r="BXT443" s="1"/>
      <c r="BXU443" s="1"/>
      <c r="BXV443" s="1"/>
      <c r="BXW443" s="1"/>
      <c r="BXX443" s="1"/>
      <c r="BXY443" s="1"/>
      <c r="BXZ443" s="1"/>
      <c r="BYA443" s="1"/>
      <c r="BYB443" s="1"/>
      <c r="BYC443" s="1"/>
      <c r="BYD443" s="1"/>
      <c r="BYE443" s="1"/>
      <c r="BYF443" s="1"/>
      <c r="BYG443" s="1"/>
      <c r="BYH443" s="1"/>
      <c r="BYI443" s="1"/>
      <c r="BYJ443" s="1"/>
      <c r="BYK443" s="1"/>
      <c r="BYL443" s="1"/>
      <c r="BYM443" s="1"/>
      <c r="BYN443" s="1"/>
      <c r="BYO443" s="1"/>
      <c r="BYP443" s="1"/>
      <c r="BYQ443" s="1"/>
      <c r="BYR443" s="1"/>
      <c r="BYS443" s="1"/>
      <c r="BYT443" s="1"/>
      <c r="BYU443" s="1"/>
      <c r="BYV443" s="1"/>
      <c r="BYW443" s="1"/>
      <c r="BYX443" s="1"/>
      <c r="BYY443" s="1"/>
      <c r="BYZ443" s="1"/>
      <c r="BZA443" s="1"/>
      <c r="BZB443" s="1"/>
      <c r="BZC443" s="1"/>
      <c r="BZD443" s="1"/>
      <c r="BZE443" s="1"/>
      <c r="BZF443" s="1"/>
      <c r="BZG443" s="1"/>
      <c r="BZH443" s="1"/>
      <c r="BZI443" s="1"/>
      <c r="BZJ443" s="1"/>
      <c r="BZK443" s="1"/>
      <c r="BZL443" s="1"/>
      <c r="BZM443" s="1"/>
      <c r="BZN443" s="1"/>
      <c r="BZO443" s="1"/>
      <c r="BZP443" s="1"/>
      <c r="BZQ443" s="1"/>
      <c r="BZR443" s="1"/>
      <c r="BZS443" s="1"/>
      <c r="BZT443" s="1"/>
      <c r="BZU443" s="1"/>
      <c r="BZV443" s="1"/>
      <c r="BZW443" s="1"/>
      <c r="BZX443" s="1"/>
      <c r="BZY443" s="1"/>
      <c r="BZZ443" s="1"/>
      <c r="CAA443" s="1"/>
      <c r="CAB443" s="1"/>
      <c r="CAC443" s="1"/>
      <c r="CAD443" s="1"/>
      <c r="CAE443" s="1"/>
      <c r="CAF443" s="1"/>
      <c r="CAG443" s="1"/>
      <c r="CAH443" s="1"/>
      <c r="CAI443" s="1"/>
      <c r="CAJ443" s="1"/>
      <c r="CAK443" s="1"/>
      <c r="CAL443" s="1"/>
      <c r="CAM443" s="1"/>
      <c r="CAN443" s="1"/>
      <c r="CAO443" s="1"/>
      <c r="CAP443" s="1"/>
      <c r="CAQ443" s="1"/>
      <c r="CAR443" s="1"/>
      <c r="CAS443" s="1"/>
      <c r="CAT443" s="1"/>
      <c r="CAU443" s="1"/>
      <c r="CAV443" s="1"/>
      <c r="CAW443" s="1"/>
      <c r="CAX443" s="1"/>
      <c r="CAY443" s="1"/>
      <c r="CAZ443" s="1"/>
      <c r="CBA443" s="1"/>
      <c r="CBB443" s="1"/>
      <c r="CBC443" s="1"/>
      <c r="CBD443" s="1"/>
      <c r="CBE443" s="1"/>
      <c r="CBF443" s="1"/>
      <c r="CBG443" s="1"/>
      <c r="CBH443" s="1"/>
      <c r="CBI443" s="1"/>
      <c r="CBJ443" s="1"/>
      <c r="CBK443" s="1"/>
      <c r="CBL443" s="1"/>
      <c r="CBM443" s="1"/>
      <c r="CBN443" s="1"/>
      <c r="CBO443" s="1"/>
      <c r="CBP443" s="1"/>
      <c r="CBQ443" s="1"/>
      <c r="CBR443" s="1"/>
      <c r="CBS443" s="1"/>
      <c r="CBT443" s="1"/>
      <c r="CBU443" s="1"/>
      <c r="CBV443" s="1"/>
      <c r="CBW443" s="1"/>
      <c r="CBX443" s="1"/>
      <c r="CBY443" s="1"/>
      <c r="CBZ443" s="1"/>
      <c r="CCA443" s="1"/>
      <c r="CCB443" s="1"/>
      <c r="CCC443" s="1"/>
      <c r="CCD443" s="1"/>
      <c r="CCE443" s="1"/>
      <c r="CCF443" s="1"/>
      <c r="CCG443" s="1"/>
      <c r="CCH443" s="1"/>
      <c r="CCI443" s="1"/>
      <c r="CCJ443" s="1"/>
      <c r="CCK443" s="1"/>
      <c r="CCL443" s="1"/>
      <c r="CCM443" s="1"/>
      <c r="CCN443" s="1"/>
      <c r="CCO443" s="1"/>
      <c r="CCP443" s="1"/>
      <c r="CCQ443" s="1"/>
      <c r="CCR443" s="1"/>
      <c r="CCS443" s="1"/>
      <c r="CCT443" s="1"/>
      <c r="CCU443" s="1"/>
      <c r="CCV443" s="1"/>
      <c r="CCW443" s="1"/>
      <c r="CCX443" s="1"/>
      <c r="CCY443" s="1"/>
      <c r="CCZ443" s="1"/>
      <c r="CDA443" s="1"/>
      <c r="CDB443" s="1"/>
      <c r="CDC443" s="1"/>
      <c r="CDD443" s="1"/>
      <c r="CDE443" s="1"/>
      <c r="CDF443" s="1"/>
      <c r="CDG443" s="1"/>
      <c r="CDH443" s="1"/>
      <c r="CDI443" s="1"/>
      <c r="CDJ443" s="1"/>
      <c r="CDK443" s="1"/>
      <c r="CDL443" s="1"/>
      <c r="CDM443" s="1"/>
      <c r="CDN443" s="1"/>
      <c r="CDO443" s="1"/>
      <c r="CDP443" s="1"/>
      <c r="CDQ443" s="1"/>
      <c r="CDR443" s="1"/>
      <c r="CDS443" s="1"/>
      <c r="CDT443" s="1"/>
      <c r="CDU443" s="1"/>
      <c r="CDV443" s="1"/>
      <c r="CDW443" s="1"/>
      <c r="CDX443" s="1"/>
      <c r="CDY443" s="1"/>
      <c r="CDZ443" s="1"/>
      <c r="CEA443" s="1"/>
      <c r="CEB443" s="1"/>
      <c r="CEC443" s="1"/>
      <c r="CED443" s="1"/>
      <c r="CEE443" s="1"/>
      <c r="CEF443" s="1"/>
      <c r="CEG443" s="1"/>
      <c r="CEH443" s="1"/>
      <c r="CEI443" s="1"/>
      <c r="CEJ443" s="1"/>
      <c r="CEK443" s="1"/>
      <c r="CEL443" s="1"/>
      <c r="CEM443" s="1"/>
      <c r="CEN443" s="1"/>
      <c r="CEO443" s="1"/>
      <c r="CEP443" s="1"/>
      <c r="CEQ443" s="1"/>
      <c r="CER443" s="1"/>
      <c r="CES443" s="1"/>
      <c r="CET443" s="1"/>
      <c r="CEU443" s="1"/>
      <c r="CEV443" s="1"/>
      <c r="CEW443" s="1"/>
      <c r="CEX443" s="1"/>
      <c r="CEY443" s="1"/>
      <c r="CEZ443" s="1"/>
      <c r="CFA443" s="1"/>
      <c r="CFB443" s="1"/>
      <c r="CFC443" s="1"/>
      <c r="CFD443" s="1"/>
      <c r="CFE443" s="1"/>
      <c r="CFF443" s="1"/>
      <c r="CFG443" s="1"/>
      <c r="CFH443" s="1"/>
      <c r="CFI443" s="1"/>
      <c r="CFJ443" s="1"/>
      <c r="CFK443" s="1"/>
      <c r="CFL443" s="1"/>
      <c r="CFM443" s="1"/>
      <c r="CFN443" s="1"/>
      <c r="CFO443" s="1"/>
      <c r="CFP443" s="1"/>
      <c r="CFQ443" s="1"/>
      <c r="CFR443" s="1"/>
      <c r="CFS443" s="1"/>
      <c r="CFT443" s="1"/>
      <c r="CFU443" s="1"/>
      <c r="CFV443" s="1"/>
      <c r="CFW443" s="1"/>
      <c r="CFX443" s="1"/>
      <c r="CFY443" s="1"/>
      <c r="CFZ443" s="1"/>
      <c r="CGA443" s="1"/>
      <c r="CGB443" s="1"/>
      <c r="CGC443" s="1"/>
      <c r="CGD443" s="1"/>
      <c r="CGE443" s="1"/>
      <c r="CGF443" s="1"/>
      <c r="CGG443" s="1"/>
      <c r="CGH443" s="1"/>
      <c r="CGI443" s="1"/>
      <c r="CGJ443" s="1"/>
      <c r="CGK443" s="1"/>
      <c r="CGL443" s="1"/>
      <c r="CGM443" s="1"/>
      <c r="CGN443" s="1"/>
      <c r="CGO443" s="1"/>
      <c r="CGP443" s="1"/>
      <c r="CGQ443" s="1"/>
      <c r="CGR443" s="1"/>
      <c r="CGS443" s="1"/>
      <c r="CGT443" s="1"/>
      <c r="CGU443" s="1"/>
      <c r="CGV443" s="1"/>
      <c r="CGW443" s="1"/>
      <c r="CGX443" s="1"/>
      <c r="CGY443" s="1"/>
      <c r="CGZ443" s="1"/>
      <c r="CHA443" s="1"/>
      <c r="CHB443" s="1"/>
      <c r="CHC443" s="1"/>
      <c r="CHD443" s="1"/>
      <c r="CHE443" s="1"/>
      <c r="CHF443" s="1"/>
      <c r="CHG443" s="1"/>
      <c r="CHH443" s="1"/>
      <c r="CHI443" s="1"/>
      <c r="CHJ443" s="1"/>
      <c r="CHK443" s="1"/>
      <c r="CHL443" s="1"/>
      <c r="CHM443" s="1"/>
      <c r="CHN443" s="1"/>
      <c r="CHO443" s="1"/>
      <c r="CHP443" s="1"/>
      <c r="CHQ443" s="1"/>
      <c r="CHR443" s="1"/>
      <c r="CHS443" s="1"/>
      <c r="CHT443" s="1"/>
      <c r="CHU443" s="1"/>
      <c r="CHV443" s="1"/>
      <c r="CHW443" s="1"/>
      <c r="CHX443" s="1"/>
      <c r="CHY443" s="1"/>
      <c r="CHZ443" s="1"/>
      <c r="CIA443" s="1"/>
      <c r="CIB443" s="1"/>
      <c r="CIC443" s="1"/>
      <c r="CID443" s="1"/>
      <c r="CIE443" s="1"/>
      <c r="CIF443" s="1"/>
      <c r="CIG443" s="1"/>
      <c r="CIH443" s="1"/>
      <c r="CII443" s="1"/>
      <c r="CIJ443" s="1"/>
      <c r="CIK443" s="1"/>
      <c r="CIL443" s="1"/>
      <c r="CIM443" s="1"/>
      <c r="CIN443" s="1"/>
      <c r="CIO443" s="1"/>
      <c r="CIP443" s="1"/>
      <c r="CIQ443" s="1"/>
      <c r="CIR443" s="1"/>
      <c r="CIS443" s="1"/>
      <c r="CIT443" s="1"/>
      <c r="CIU443" s="1"/>
      <c r="CIV443" s="1"/>
      <c r="CIW443" s="1"/>
      <c r="CIX443" s="1"/>
      <c r="CIY443" s="1"/>
      <c r="CIZ443" s="1"/>
      <c r="CJA443" s="1"/>
      <c r="CJB443" s="1"/>
      <c r="CJC443" s="1"/>
      <c r="CJD443" s="1"/>
      <c r="CJE443" s="1"/>
      <c r="CJF443" s="1"/>
      <c r="CJG443" s="1"/>
      <c r="CJH443" s="1"/>
      <c r="CJI443" s="1"/>
      <c r="CJJ443" s="1"/>
      <c r="CJK443" s="1"/>
      <c r="CJL443" s="1"/>
      <c r="CJM443" s="1"/>
      <c r="CJN443" s="1"/>
      <c r="CJO443" s="1"/>
      <c r="CJP443" s="1"/>
      <c r="CJQ443" s="1"/>
      <c r="CJR443" s="1"/>
      <c r="CJS443" s="1"/>
      <c r="CJT443" s="1"/>
      <c r="CJU443" s="1"/>
      <c r="CJV443" s="1"/>
      <c r="CJW443" s="1"/>
      <c r="CJX443" s="1"/>
      <c r="CJY443" s="1"/>
      <c r="CJZ443" s="1"/>
      <c r="CKA443" s="1"/>
      <c r="CKB443" s="1"/>
      <c r="CKC443" s="1"/>
      <c r="CKD443" s="1"/>
      <c r="CKE443" s="1"/>
      <c r="CKF443" s="1"/>
      <c r="CKG443" s="1"/>
      <c r="CKH443" s="1"/>
      <c r="CKI443" s="1"/>
      <c r="CKJ443" s="1"/>
      <c r="CKK443" s="1"/>
      <c r="CKL443" s="1"/>
      <c r="CKM443" s="1"/>
      <c r="CKN443" s="1"/>
      <c r="CKO443" s="1"/>
      <c r="CKP443" s="1"/>
      <c r="CKQ443" s="1"/>
      <c r="CKR443" s="1"/>
      <c r="CKS443" s="1"/>
      <c r="CKT443" s="1"/>
      <c r="CKU443" s="1"/>
      <c r="CKV443" s="1"/>
      <c r="CKW443" s="1"/>
      <c r="CKX443" s="1"/>
      <c r="CKY443" s="1"/>
      <c r="CKZ443" s="1"/>
      <c r="CLA443" s="1"/>
      <c r="CLB443" s="1"/>
      <c r="CLC443" s="1"/>
      <c r="CLD443" s="1"/>
      <c r="CLE443" s="1"/>
      <c r="CLF443" s="1"/>
      <c r="CLG443" s="1"/>
      <c r="CLH443" s="1"/>
      <c r="CLI443" s="1"/>
      <c r="CLJ443" s="1"/>
      <c r="CLK443" s="1"/>
      <c r="CLL443" s="1"/>
      <c r="CLM443" s="1"/>
      <c r="CLN443" s="1"/>
      <c r="CLO443" s="1"/>
      <c r="CLP443" s="1"/>
      <c r="CLQ443" s="1"/>
      <c r="CLR443" s="1"/>
      <c r="CLS443" s="1"/>
      <c r="CLT443" s="1"/>
      <c r="CLU443" s="1"/>
      <c r="CLV443" s="1"/>
      <c r="CLW443" s="1"/>
      <c r="CLX443" s="1"/>
      <c r="CLY443" s="1"/>
      <c r="CLZ443" s="1"/>
      <c r="CMA443" s="1"/>
      <c r="CMB443" s="1"/>
      <c r="CMC443" s="1"/>
      <c r="CMD443" s="1"/>
      <c r="CME443" s="1"/>
      <c r="CMF443" s="1"/>
      <c r="CMG443" s="1"/>
      <c r="CMH443" s="1"/>
      <c r="CMI443" s="1"/>
      <c r="CMJ443" s="1"/>
      <c r="CMK443" s="1"/>
      <c r="CML443" s="1"/>
      <c r="CMM443" s="1"/>
      <c r="CMN443" s="1"/>
      <c r="CMO443" s="1"/>
      <c r="CMP443" s="1"/>
      <c r="CMQ443" s="1"/>
      <c r="CMR443" s="1"/>
      <c r="CMS443" s="1"/>
      <c r="CMT443" s="1"/>
      <c r="CMU443" s="1"/>
      <c r="CMV443" s="1"/>
      <c r="CMW443" s="1"/>
      <c r="CMX443" s="1"/>
      <c r="CMY443" s="1"/>
      <c r="CMZ443" s="1"/>
      <c r="CNA443" s="1"/>
      <c r="CNB443" s="1"/>
      <c r="CNC443" s="1"/>
      <c r="CND443" s="1"/>
      <c r="CNE443" s="1"/>
      <c r="CNF443" s="1"/>
      <c r="CNG443" s="1"/>
      <c r="CNH443" s="1"/>
      <c r="CNI443" s="1"/>
      <c r="CNJ443" s="1"/>
      <c r="CNK443" s="1"/>
      <c r="CNL443" s="1"/>
      <c r="CNM443" s="1"/>
      <c r="CNN443" s="1"/>
      <c r="CNO443" s="1"/>
      <c r="CNP443" s="1"/>
      <c r="CNQ443" s="1"/>
      <c r="CNR443" s="1"/>
      <c r="CNS443" s="1"/>
      <c r="CNT443" s="1"/>
      <c r="CNU443" s="1"/>
      <c r="CNV443" s="1"/>
      <c r="CNW443" s="1"/>
      <c r="CNX443" s="1"/>
      <c r="CNY443" s="1"/>
      <c r="CNZ443" s="1"/>
      <c r="COA443" s="1"/>
      <c r="COB443" s="1"/>
      <c r="COC443" s="1"/>
      <c r="COD443" s="1"/>
      <c r="COE443" s="1"/>
      <c r="COF443" s="1"/>
      <c r="COG443" s="1"/>
      <c r="COH443" s="1"/>
      <c r="COI443" s="1"/>
      <c r="COJ443" s="1"/>
      <c r="COK443" s="1"/>
      <c r="COL443" s="1"/>
      <c r="COM443" s="1"/>
      <c r="CON443" s="1"/>
      <c r="COO443" s="1"/>
      <c r="COP443" s="1"/>
      <c r="COQ443" s="1"/>
      <c r="COR443" s="1"/>
      <c r="COS443" s="1"/>
      <c r="COT443" s="1"/>
      <c r="COU443" s="1"/>
      <c r="COV443" s="1"/>
      <c r="COW443" s="1"/>
      <c r="COX443" s="1"/>
      <c r="COY443" s="1"/>
      <c r="COZ443" s="1"/>
      <c r="CPA443" s="1"/>
      <c r="CPB443" s="1"/>
      <c r="CPC443" s="1"/>
      <c r="CPD443" s="1"/>
      <c r="CPE443" s="1"/>
      <c r="CPF443" s="1"/>
      <c r="CPG443" s="1"/>
      <c r="CPH443" s="1"/>
      <c r="CPI443" s="1"/>
      <c r="CPJ443" s="1"/>
      <c r="CPK443" s="1"/>
      <c r="CPL443" s="1"/>
      <c r="CPM443" s="1"/>
      <c r="CPN443" s="1"/>
      <c r="CPO443" s="1"/>
      <c r="CPP443" s="1"/>
      <c r="CPQ443" s="1"/>
      <c r="CPR443" s="1"/>
      <c r="CPS443" s="1"/>
      <c r="CPT443" s="1"/>
      <c r="CPU443" s="1"/>
      <c r="CPV443" s="1"/>
      <c r="CPW443" s="1"/>
      <c r="CPX443" s="1"/>
      <c r="CPY443" s="1"/>
      <c r="CPZ443" s="1"/>
      <c r="CQA443" s="1"/>
      <c r="CQB443" s="1"/>
      <c r="CQC443" s="1"/>
      <c r="CQD443" s="1"/>
      <c r="CQE443" s="1"/>
      <c r="CQF443" s="1"/>
      <c r="CQG443" s="1"/>
      <c r="CQH443" s="1"/>
      <c r="CQI443" s="1"/>
      <c r="CQJ443" s="1"/>
      <c r="CQK443" s="1"/>
      <c r="CQL443" s="1"/>
      <c r="CQM443" s="1"/>
      <c r="CQN443" s="1"/>
      <c r="CQO443" s="1"/>
      <c r="CQP443" s="1"/>
      <c r="CQQ443" s="1"/>
      <c r="CQR443" s="1"/>
      <c r="CQS443" s="1"/>
      <c r="CQT443" s="1"/>
      <c r="CQU443" s="1"/>
      <c r="CQV443" s="1"/>
      <c r="CQW443" s="1"/>
      <c r="CQX443" s="1"/>
      <c r="CQY443" s="1"/>
      <c r="CQZ443" s="1"/>
      <c r="CRA443" s="1"/>
      <c r="CRB443" s="1"/>
      <c r="CRC443" s="1"/>
      <c r="CRD443" s="1"/>
      <c r="CRE443" s="1"/>
      <c r="CRF443" s="1"/>
      <c r="CRG443" s="1"/>
      <c r="CRH443" s="1"/>
      <c r="CRI443" s="1"/>
      <c r="CRJ443" s="1"/>
      <c r="CRK443" s="1"/>
      <c r="CRL443" s="1"/>
      <c r="CRM443" s="1"/>
      <c r="CRN443" s="1"/>
      <c r="CRO443" s="1"/>
      <c r="CRP443" s="1"/>
      <c r="CRQ443" s="1"/>
      <c r="CRR443" s="1"/>
      <c r="CRS443" s="1"/>
      <c r="CRT443" s="1"/>
      <c r="CRU443" s="1"/>
      <c r="CRV443" s="1"/>
      <c r="CRW443" s="1"/>
      <c r="CRX443" s="1"/>
      <c r="CRY443" s="1"/>
      <c r="CRZ443" s="1"/>
      <c r="CSA443" s="1"/>
      <c r="CSB443" s="1"/>
      <c r="CSC443" s="1"/>
      <c r="CSD443" s="1"/>
      <c r="CSE443" s="1"/>
      <c r="CSF443" s="1"/>
      <c r="CSG443" s="1"/>
      <c r="CSH443" s="1"/>
      <c r="CSI443" s="1"/>
      <c r="CSJ443" s="1"/>
      <c r="CSK443" s="1"/>
      <c r="CSL443" s="1"/>
      <c r="CSM443" s="1"/>
      <c r="CSN443" s="1"/>
      <c r="CSO443" s="1"/>
      <c r="CSP443" s="1"/>
      <c r="CSQ443" s="1"/>
      <c r="CSR443" s="1"/>
      <c r="CSS443" s="1"/>
      <c r="CST443" s="1"/>
      <c r="CSU443" s="1"/>
      <c r="CSV443" s="1"/>
      <c r="CSW443" s="1"/>
      <c r="CSX443" s="1"/>
      <c r="CSY443" s="1"/>
      <c r="CSZ443" s="1"/>
      <c r="CTA443" s="1"/>
      <c r="CTB443" s="1"/>
      <c r="CTC443" s="1"/>
      <c r="CTD443" s="1"/>
      <c r="CTE443" s="1"/>
      <c r="CTF443" s="1"/>
      <c r="CTG443" s="1"/>
      <c r="CTH443" s="1"/>
      <c r="CTI443" s="1"/>
      <c r="CTJ443" s="1"/>
      <c r="CTK443" s="1"/>
      <c r="CTL443" s="1"/>
      <c r="CTM443" s="1"/>
      <c r="CTN443" s="1"/>
      <c r="CTO443" s="1"/>
      <c r="CTP443" s="1"/>
      <c r="CTQ443" s="1"/>
      <c r="CTR443" s="1"/>
      <c r="CTS443" s="1"/>
      <c r="CTT443" s="1"/>
      <c r="CTU443" s="1"/>
      <c r="CTV443" s="1"/>
      <c r="CTW443" s="1"/>
      <c r="CTX443" s="1"/>
      <c r="CTY443" s="1"/>
      <c r="CTZ443" s="1"/>
      <c r="CUA443" s="1"/>
      <c r="CUB443" s="1"/>
      <c r="CUC443" s="1"/>
      <c r="CUD443" s="1"/>
      <c r="CUE443" s="1"/>
      <c r="CUF443" s="1"/>
      <c r="CUG443" s="1"/>
      <c r="CUH443" s="1"/>
      <c r="CUI443" s="1"/>
      <c r="CUJ443" s="1"/>
      <c r="CUK443" s="1"/>
      <c r="CUL443" s="1"/>
      <c r="CUM443" s="1"/>
      <c r="CUN443" s="1"/>
      <c r="CUO443" s="1"/>
      <c r="CUP443" s="1"/>
      <c r="CUQ443" s="1"/>
      <c r="CUR443" s="1"/>
      <c r="CUS443" s="1"/>
      <c r="CUT443" s="1"/>
      <c r="CUU443" s="1"/>
      <c r="CUV443" s="1"/>
      <c r="CUW443" s="1"/>
      <c r="CUX443" s="1"/>
      <c r="CUY443" s="1"/>
      <c r="CUZ443" s="1"/>
      <c r="CVA443" s="1"/>
      <c r="CVB443" s="1"/>
      <c r="CVC443" s="1"/>
      <c r="CVD443" s="1"/>
      <c r="CVE443" s="1"/>
      <c r="CVF443" s="1"/>
      <c r="CVG443" s="1"/>
      <c r="CVH443" s="1"/>
      <c r="CVI443" s="1"/>
      <c r="CVJ443" s="1"/>
      <c r="CVK443" s="1"/>
      <c r="CVL443" s="1"/>
      <c r="CVM443" s="1"/>
      <c r="CVN443" s="1"/>
      <c r="CVO443" s="1"/>
      <c r="CVP443" s="1"/>
      <c r="CVQ443" s="1"/>
      <c r="CVR443" s="1"/>
      <c r="CVS443" s="1"/>
      <c r="CVT443" s="1"/>
      <c r="CVU443" s="1"/>
      <c r="CVV443" s="1"/>
      <c r="CVW443" s="1"/>
      <c r="CVX443" s="1"/>
      <c r="CVY443" s="1"/>
      <c r="CVZ443" s="1"/>
      <c r="CWA443" s="1"/>
      <c r="CWB443" s="1"/>
      <c r="CWC443" s="1"/>
      <c r="CWD443" s="1"/>
      <c r="CWE443" s="1"/>
      <c r="CWF443" s="1"/>
      <c r="CWG443" s="1"/>
      <c r="CWH443" s="1"/>
      <c r="CWI443" s="1"/>
      <c r="CWJ443" s="1"/>
      <c r="CWK443" s="1"/>
      <c r="CWL443" s="1"/>
      <c r="CWM443" s="1"/>
      <c r="CWN443" s="1"/>
      <c r="CWO443" s="1"/>
      <c r="CWP443" s="1"/>
      <c r="CWQ443" s="1"/>
      <c r="CWR443" s="1"/>
      <c r="CWS443" s="1"/>
      <c r="CWT443" s="1"/>
      <c r="CWU443" s="1"/>
      <c r="CWV443" s="1"/>
      <c r="CWW443" s="1"/>
      <c r="CWX443" s="1"/>
      <c r="CWY443" s="1"/>
      <c r="CWZ443" s="1"/>
      <c r="CXA443" s="1"/>
      <c r="CXB443" s="1"/>
      <c r="CXC443" s="1"/>
      <c r="CXD443" s="1"/>
      <c r="CXE443" s="1"/>
      <c r="CXF443" s="1"/>
      <c r="CXG443" s="1"/>
      <c r="CXH443" s="1"/>
      <c r="CXI443" s="1"/>
      <c r="CXJ443" s="1"/>
      <c r="CXK443" s="1"/>
      <c r="CXL443" s="1"/>
      <c r="CXM443" s="1"/>
      <c r="CXN443" s="1"/>
      <c r="CXO443" s="1"/>
      <c r="CXP443" s="1"/>
      <c r="CXQ443" s="1"/>
      <c r="CXR443" s="1"/>
      <c r="CXS443" s="1"/>
      <c r="CXT443" s="1"/>
      <c r="CXU443" s="1"/>
      <c r="CXV443" s="1"/>
      <c r="CXW443" s="1"/>
      <c r="CXX443" s="1"/>
      <c r="CXY443" s="1"/>
      <c r="CXZ443" s="1"/>
      <c r="CYA443" s="1"/>
      <c r="CYB443" s="1"/>
      <c r="CYC443" s="1"/>
      <c r="CYD443" s="1"/>
      <c r="CYE443" s="1"/>
      <c r="CYF443" s="1"/>
      <c r="CYG443" s="1"/>
      <c r="CYH443" s="1"/>
      <c r="CYI443" s="1"/>
      <c r="CYJ443" s="1"/>
      <c r="CYK443" s="1"/>
      <c r="CYL443" s="1"/>
      <c r="CYM443" s="1"/>
      <c r="CYN443" s="1"/>
      <c r="CYO443" s="1"/>
      <c r="CYP443" s="1"/>
      <c r="CYQ443" s="1"/>
      <c r="CYR443" s="1"/>
      <c r="CYS443" s="1"/>
      <c r="CYT443" s="1"/>
      <c r="CYU443" s="1"/>
      <c r="CYV443" s="1"/>
      <c r="CYW443" s="1"/>
      <c r="CYX443" s="1"/>
      <c r="CYY443" s="1"/>
      <c r="CYZ443" s="1"/>
      <c r="CZA443" s="1"/>
      <c r="CZB443" s="1"/>
      <c r="CZC443" s="1"/>
      <c r="CZD443" s="1"/>
      <c r="CZE443" s="1"/>
      <c r="CZF443" s="1"/>
      <c r="CZG443" s="1"/>
      <c r="CZH443" s="1"/>
      <c r="CZI443" s="1"/>
      <c r="CZJ443" s="1"/>
      <c r="CZK443" s="1"/>
      <c r="CZL443" s="1"/>
      <c r="CZM443" s="1"/>
      <c r="CZN443" s="1"/>
      <c r="CZO443" s="1"/>
      <c r="CZP443" s="1"/>
      <c r="CZQ443" s="1"/>
      <c r="CZR443" s="1"/>
      <c r="CZS443" s="1"/>
      <c r="CZT443" s="1"/>
      <c r="CZU443" s="1"/>
      <c r="CZV443" s="1"/>
      <c r="CZW443" s="1"/>
      <c r="CZX443" s="1"/>
      <c r="CZY443" s="1"/>
      <c r="CZZ443" s="1"/>
      <c r="DAA443" s="1"/>
      <c r="DAB443" s="1"/>
      <c r="DAC443" s="1"/>
      <c r="DAD443" s="1"/>
      <c r="DAE443" s="1"/>
      <c r="DAF443" s="1"/>
      <c r="DAG443" s="1"/>
      <c r="DAH443" s="1"/>
      <c r="DAI443" s="1"/>
      <c r="DAJ443" s="1"/>
      <c r="DAK443" s="1"/>
      <c r="DAL443" s="1"/>
      <c r="DAM443" s="1"/>
      <c r="DAN443" s="1"/>
      <c r="DAO443" s="1"/>
      <c r="DAP443" s="1"/>
      <c r="DAQ443" s="1"/>
      <c r="DAR443" s="1"/>
      <c r="DAS443" s="1"/>
      <c r="DAT443" s="1"/>
      <c r="DAU443" s="1"/>
      <c r="DAV443" s="1"/>
      <c r="DAW443" s="1"/>
      <c r="DAX443" s="1"/>
      <c r="DAY443" s="1"/>
      <c r="DAZ443" s="1"/>
      <c r="DBA443" s="1"/>
      <c r="DBB443" s="1"/>
      <c r="DBC443" s="1"/>
      <c r="DBD443" s="1"/>
      <c r="DBE443" s="1"/>
      <c r="DBF443" s="1"/>
      <c r="DBG443" s="1"/>
      <c r="DBH443" s="1"/>
      <c r="DBI443" s="1"/>
      <c r="DBJ443" s="1"/>
      <c r="DBK443" s="1"/>
      <c r="DBL443" s="1"/>
      <c r="DBM443" s="1"/>
      <c r="DBN443" s="1"/>
      <c r="DBO443" s="1"/>
      <c r="DBP443" s="1"/>
      <c r="DBQ443" s="1"/>
      <c r="DBR443" s="1"/>
      <c r="DBS443" s="1"/>
      <c r="DBT443" s="1"/>
      <c r="DBU443" s="1"/>
      <c r="DBV443" s="1"/>
      <c r="DBW443" s="1"/>
      <c r="DBX443" s="1"/>
      <c r="DBY443" s="1"/>
      <c r="DBZ443" s="1"/>
      <c r="DCA443" s="1"/>
      <c r="DCB443" s="1"/>
      <c r="DCC443" s="1"/>
      <c r="DCD443" s="1"/>
      <c r="DCE443" s="1"/>
      <c r="DCF443" s="1"/>
      <c r="DCG443" s="1"/>
      <c r="DCH443" s="1"/>
      <c r="DCI443" s="1"/>
      <c r="DCJ443" s="1"/>
      <c r="DCK443" s="1"/>
      <c r="DCL443" s="1"/>
      <c r="DCM443" s="1"/>
      <c r="DCN443" s="1"/>
      <c r="DCO443" s="1"/>
      <c r="DCP443" s="1"/>
      <c r="DCQ443" s="1"/>
      <c r="DCR443" s="1"/>
      <c r="DCS443" s="1"/>
      <c r="DCT443" s="1"/>
      <c r="DCU443" s="1"/>
      <c r="DCV443" s="1"/>
      <c r="DCW443" s="1"/>
      <c r="DCX443" s="1"/>
      <c r="DCY443" s="1"/>
      <c r="DCZ443" s="1"/>
      <c r="DDA443" s="1"/>
      <c r="DDB443" s="1"/>
      <c r="DDC443" s="1"/>
      <c r="DDD443" s="1"/>
      <c r="DDE443" s="1"/>
      <c r="DDF443" s="1"/>
      <c r="DDG443" s="1"/>
      <c r="DDH443" s="1"/>
      <c r="DDI443" s="1"/>
      <c r="DDJ443" s="1"/>
      <c r="DDK443" s="1"/>
      <c r="DDL443" s="1"/>
      <c r="DDM443" s="1"/>
      <c r="DDN443" s="1"/>
      <c r="DDO443" s="1"/>
      <c r="DDP443" s="1"/>
      <c r="DDQ443" s="1"/>
      <c r="DDR443" s="1"/>
      <c r="DDS443" s="1"/>
      <c r="DDT443" s="1"/>
      <c r="DDU443" s="1"/>
      <c r="DDV443" s="1"/>
      <c r="DDW443" s="1"/>
      <c r="DDX443" s="1"/>
      <c r="DDY443" s="1"/>
      <c r="DDZ443" s="1"/>
      <c r="DEA443" s="1"/>
      <c r="DEB443" s="1"/>
      <c r="DEC443" s="1"/>
      <c r="DED443" s="1"/>
      <c r="DEE443" s="1"/>
      <c r="DEF443" s="1"/>
      <c r="DEG443" s="1"/>
      <c r="DEH443" s="1"/>
      <c r="DEI443" s="1"/>
      <c r="DEJ443" s="1"/>
      <c r="DEK443" s="1"/>
      <c r="DEL443" s="1"/>
      <c r="DEM443" s="1"/>
      <c r="DEN443" s="1"/>
      <c r="DEO443" s="1"/>
      <c r="DEP443" s="1"/>
      <c r="DEQ443" s="1"/>
      <c r="DER443" s="1"/>
      <c r="DES443" s="1"/>
      <c r="DET443" s="1"/>
      <c r="DEU443" s="1"/>
      <c r="DEV443" s="1"/>
      <c r="DEW443" s="1"/>
      <c r="DEX443" s="1"/>
      <c r="DEY443" s="1"/>
      <c r="DEZ443" s="1"/>
      <c r="DFA443" s="1"/>
      <c r="DFB443" s="1"/>
      <c r="DFC443" s="1"/>
      <c r="DFD443" s="1"/>
      <c r="DFE443" s="1"/>
      <c r="DFF443" s="1"/>
      <c r="DFG443" s="1"/>
      <c r="DFH443" s="1"/>
      <c r="DFI443" s="1"/>
      <c r="DFJ443" s="1"/>
      <c r="DFK443" s="1"/>
      <c r="DFL443" s="1"/>
      <c r="DFM443" s="1"/>
      <c r="DFN443" s="1"/>
      <c r="DFO443" s="1"/>
      <c r="DFP443" s="1"/>
      <c r="DFQ443" s="1"/>
      <c r="DFR443" s="1"/>
      <c r="DFS443" s="1"/>
      <c r="DFT443" s="1"/>
      <c r="DFU443" s="1"/>
      <c r="DFV443" s="1"/>
      <c r="DFW443" s="1"/>
      <c r="DFX443" s="1"/>
      <c r="DFY443" s="1"/>
      <c r="DFZ443" s="1"/>
      <c r="DGA443" s="1"/>
      <c r="DGB443" s="1"/>
      <c r="DGC443" s="1"/>
      <c r="DGD443" s="1"/>
      <c r="DGE443" s="1"/>
      <c r="DGF443" s="1"/>
      <c r="DGG443" s="1"/>
      <c r="DGH443" s="1"/>
      <c r="DGI443" s="1"/>
      <c r="DGJ443" s="1"/>
      <c r="DGK443" s="1"/>
      <c r="DGL443" s="1"/>
      <c r="DGM443" s="1"/>
      <c r="DGN443" s="1"/>
      <c r="DGO443" s="1"/>
      <c r="DGP443" s="1"/>
      <c r="DGQ443" s="1"/>
      <c r="DGR443" s="1"/>
      <c r="DGS443" s="1"/>
      <c r="DGT443" s="1"/>
      <c r="DGU443" s="1"/>
      <c r="DGV443" s="1"/>
      <c r="DGW443" s="1"/>
      <c r="DGX443" s="1"/>
      <c r="DGY443" s="1"/>
      <c r="DGZ443" s="1"/>
      <c r="DHA443" s="1"/>
      <c r="DHB443" s="1"/>
      <c r="DHC443" s="1"/>
      <c r="DHD443" s="1"/>
      <c r="DHE443" s="1"/>
      <c r="DHF443" s="1"/>
      <c r="DHG443" s="1"/>
      <c r="DHH443" s="1"/>
      <c r="DHI443" s="1"/>
      <c r="DHJ443" s="1"/>
      <c r="DHK443" s="1"/>
      <c r="DHL443" s="1"/>
      <c r="DHM443" s="1"/>
      <c r="DHN443" s="1"/>
      <c r="DHO443" s="1"/>
      <c r="DHP443" s="1"/>
      <c r="DHQ443" s="1"/>
      <c r="DHR443" s="1"/>
      <c r="DHS443" s="1"/>
      <c r="DHT443" s="1"/>
      <c r="DHU443" s="1"/>
      <c r="DHV443" s="1"/>
      <c r="DHW443" s="1"/>
      <c r="DHX443" s="1"/>
      <c r="DHY443" s="1"/>
      <c r="DHZ443" s="1"/>
      <c r="DIA443" s="1"/>
      <c r="DIB443" s="1"/>
      <c r="DIC443" s="1"/>
      <c r="DID443" s="1"/>
      <c r="DIE443" s="1"/>
      <c r="DIF443" s="1"/>
      <c r="DIG443" s="1"/>
      <c r="DIH443" s="1"/>
      <c r="DII443" s="1"/>
      <c r="DIJ443" s="1"/>
      <c r="DIK443" s="1"/>
      <c r="DIL443" s="1"/>
      <c r="DIM443" s="1"/>
      <c r="DIN443" s="1"/>
      <c r="DIO443" s="1"/>
      <c r="DIP443" s="1"/>
      <c r="DIQ443" s="1"/>
      <c r="DIR443" s="1"/>
      <c r="DIS443" s="1"/>
      <c r="DIT443" s="1"/>
      <c r="DIU443" s="1"/>
      <c r="DIV443" s="1"/>
      <c r="DIW443" s="1"/>
      <c r="DIX443" s="1"/>
      <c r="DIY443" s="1"/>
      <c r="DIZ443" s="1"/>
      <c r="DJA443" s="1"/>
      <c r="DJB443" s="1"/>
      <c r="DJC443" s="1"/>
      <c r="DJD443" s="1"/>
      <c r="DJE443" s="1"/>
      <c r="DJF443" s="1"/>
      <c r="DJG443" s="1"/>
      <c r="DJH443" s="1"/>
      <c r="DJI443" s="1"/>
      <c r="DJJ443" s="1"/>
      <c r="DJK443" s="1"/>
      <c r="DJL443" s="1"/>
      <c r="DJM443" s="1"/>
      <c r="DJN443" s="1"/>
      <c r="DJO443" s="1"/>
      <c r="DJP443" s="1"/>
      <c r="DJQ443" s="1"/>
      <c r="DJR443" s="1"/>
      <c r="DJS443" s="1"/>
      <c r="DJT443" s="1"/>
      <c r="DJU443" s="1"/>
      <c r="DJV443" s="1"/>
      <c r="DJW443" s="1"/>
      <c r="DJX443" s="1"/>
      <c r="DJY443" s="1"/>
      <c r="DJZ443" s="1"/>
      <c r="DKA443" s="1"/>
      <c r="DKB443" s="1"/>
      <c r="DKC443" s="1"/>
      <c r="DKD443" s="1"/>
      <c r="DKE443" s="1"/>
      <c r="DKF443" s="1"/>
      <c r="DKG443" s="1"/>
      <c r="DKH443" s="1"/>
      <c r="DKI443" s="1"/>
      <c r="DKJ443" s="1"/>
      <c r="DKK443" s="1"/>
      <c r="DKL443" s="1"/>
      <c r="DKM443" s="1"/>
      <c r="DKN443" s="1"/>
      <c r="DKO443" s="1"/>
      <c r="DKP443" s="1"/>
      <c r="DKQ443" s="1"/>
      <c r="DKR443" s="1"/>
      <c r="DKS443" s="1"/>
      <c r="DKT443" s="1"/>
      <c r="DKU443" s="1"/>
      <c r="DKV443" s="1"/>
      <c r="DKW443" s="1"/>
      <c r="DKX443" s="1"/>
      <c r="DKY443" s="1"/>
      <c r="DKZ443" s="1"/>
      <c r="DLA443" s="1"/>
      <c r="DLB443" s="1"/>
      <c r="DLC443" s="1"/>
      <c r="DLD443" s="1"/>
      <c r="DLE443" s="1"/>
      <c r="DLF443" s="1"/>
      <c r="DLG443" s="1"/>
      <c r="DLH443" s="1"/>
      <c r="DLI443" s="1"/>
      <c r="DLJ443" s="1"/>
      <c r="DLK443" s="1"/>
      <c r="DLL443" s="1"/>
      <c r="DLM443" s="1"/>
      <c r="DLN443" s="1"/>
      <c r="DLO443" s="1"/>
      <c r="DLP443" s="1"/>
      <c r="DLQ443" s="1"/>
      <c r="DLR443" s="1"/>
      <c r="DLS443" s="1"/>
      <c r="DLT443" s="1"/>
      <c r="DLU443" s="1"/>
      <c r="DLV443" s="1"/>
      <c r="DLW443" s="1"/>
      <c r="DLX443" s="1"/>
      <c r="DLY443" s="1"/>
      <c r="DLZ443" s="1"/>
      <c r="DMA443" s="1"/>
      <c r="DMB443" s="1"/>
      <c r="DMC443" s="1"/>
      <c r="DMD443" s="1"/>
      <c r="DME443" s="1"/>
      <c r="DMF443" s="1"/>
      <c r="DMG443" s="1"/>
      <c r="DMH443" s="1"/>
      <c r="DMI443" s="1"/>
      <c r="DMJ443" s="1"/>
      <c r="DMK443" s="1"/>
      <c r="DML443" s="1"/>
      <c r="DMM443" s="1"/>
      <c r="DMN443" s="1"/>
      <c r="DMO443" s="1"/>
      <c r="DMP443" s="1"/>
      <c r="DMQ443" s="1"/>
      <c r="DMR443" s="1"/>
      <c r="DMS443" s="1"/>
      <c r="DMT443" s="1"/>
      <c r="DMU443" s="1"/>
      <c r="DMV443" s="1"/>
      <c r="DMW443" s="1"/>
      <c r="DMX443" s="1"/>
      <c r="DMY443" s="1"/>
      <c r="DMZ443" s="1"/>
      <c r="DNA443" s="1"/>
      <c r="DNB443" s="1"/>
      <c r="DNC443" s="1"/>
      <c r="DND443" s="1"/>
      <c r="DNE443" s="1"/>
      <c r="DNF443" s="1"/>
      <c r="DNG443" s="1"/>
      <c r="DNH443" s="1"/>
      <c r="DNI443" s="1"/>
      <c r="DNJ443" s="1"/>
      <c r="DNK443" s="1"/>
      <c r="DNL443" s="1"/>
      <c r="DNM443" s="1"/>
      <c r="DNN443" s="1"/>
      <c r="DNO443" s="1"/>
      <c r="DNP443" s="1"/>
      <c r="DNQ443" s="1"/>
      <c r="DNR443" s="1"/>
      <c r="DNS443" s="1"/>
      <c r="DNT443" s="1"/>
      <c r="DNU443" s="1"/>
      <c r="DNV443" s="1"/>
      <c r="DNW443" s="1"/>
      <c r="DNX443" s="1"/>
      <c r="DNY443" s="1"/>
      <c r="DNZ443" s="1"/>
      <c r="DOA443" s="1"/>
      <c r="DOB443" s="1"/>
      <c r="DOC443" s="1"/>
      <c r="DOD443" s="1"/>
      <c r="DOE443" s="1"/>
      <c r="DOF443" s="1"/>
      <c r="DOG443" s="1"/>
      <c r="DOH443" s="1"/>
      <c r="DOI443" s="1"/>
      <c r="DOJ443" s="1"/>
      <c r="DOK443" s="1"/>
      <c r="DOL443" s="1"/>
      <c r="DOM443" s="1"/>
      <c r="DON443" s="1"/>
      <c r="DOO443" s="1"/>
      <c r="DOP443" s="1"/>
      <c r="DOQ443" s="1"/>
      <c r="DOR443" s="1"/>
      <c r="DOS443" s="1"/>
      <c r="DOT443" s="1"/>
      <c r="DOU443" s="1"/>
      <c r="DOV443" s="1"/>
      <c r="DOW443" s="1"/>
      <c r="DOX443" s="1"/>
      <c r="DOY443" s="1"/>
      <c r="DOZ443" s="1"/>
      <c r="DPA443" s="1"/>
      <c r="DPB443" s="1"/>
      <c r="DPC443" s="1"/>
      <c r="DPD443" s="1"/>
      <c r="DPE443" s="1"/>
      <c r="DPF443" s="1"/>
      <c r="DPG443" s="1"/>
      <c r="DPH443" s="1"/>
      <c r="DPI443" s="1"/>
      <c r="DPJ443" s="1"/>
      <c r="DPK443" s="1"/>
      <c r="DPL443" s="1"/>
      <c r="DPM443" s="1"/>
      <c r="DPN443" s="1"/>
      <c r="DPO443" s="1"/>
      <c r="DPP443" s="1"/>
      <c r="DPQ443" s="1"/>
      <c r="DPR443" s="1"/>
      <c r="DPS443" s="1"/>
      <c r="DPT443" s="1"/>
      <c r="DPU443" s="1"/>
      <c r="DPV443" s="1"/>
      <c r="DPW443" s="1"/>
      <c r="DPX443" s="1"/>
      <c r="DPY443" s="1"/>
      <c r="DPZ443" s="1"/>
      <c r="DQA443" s="1"/>
      <c r="DQB443" s="1"/>
      <c r="DQC443" s="1"/>
      <c r="DQD443" s="1"/>
      <c r="DQE443" s="1"/>
      <c r="DQF443" s="1"/>
      <c r="DQG443" s="1"/>
      <c r="DQH443" s="1"/>
      <c r="DQI443" s="1"/>
      <c r="DQJ443" s="1"/>
      <c r="DQK443" s="1"/>
      <c r="DQL443" s="1"/>
      <c r="DQM443" s="1"/>
      <c r="DQN443" s="1"/>
      <c r="DQO443" s="1"/>
      <c r="DQP443" s="1"/>
      <c r="DQQ443" s="1"/>
      <c r="DQR443" s="1"/>
      <c r="DQS443" s="1"/>
      <c r="DQT443" s="1"/>
      <c r="DQU443" s="1"/>
      <c r="DQV443" s="1"/>
      <c r="DQW443" s="1"/>
      <c r="DQX443" s="1"/>
      <c r="DQY443" s="1"/>
      <c r="DQZ443" s="1"/>
      <c r="DRA443" s="1"/>
      <c r="DRB443" s="1"/>
      <c r="DRC443" s="1"/>
      <c r="DRD443" s="1"/>
      <c r="DRE443" s="1"/>
      <c r="DRF443" s="1"/>
      <c r="DRG443" s="1"/>
      <c r="DRH443" s="1"/>
      <c r="DRI443" s="1"/>
      <c r="DRJ443" s="1"/>
      <c r="DRK443" s="1"/>
      <c r="DRL443" s="1"/>
      <c r="DRM443" s="1"/>
      <c r="DRN443" s="1"/>
      <c r="DRO443" s="1"/>
      <c r="DRP443" s="1"/>
      <c r="DRQ443" s="1"/>
      <c r="DRR443" s="1"/>
      <c r="DRS443" s="1"/>
      <c r="DRT443" s="1"/>
      <c r="DRU443" s="1"/>
      <c r="DRV443" s="1"/>
      <c r="DRW443" s="1"/>
      <c r="DRX443" s="1"/>
      <c r="DRY443" s="1"/>
      <c r="DRZ443" s="1"/>
      <c r="DSA443" s="1"/>
      <c r="DSB443" s="1"/>
      <c r="DSC443" s="1"/>
      <c r="DSD443" s="1"/>
      <c r="DSE443" s="1"/>
      <c r="DSF443" s="1"/>
      <c r="DSG443" s="1"/>
      <c r="DSH443" s="1"/>
      <c r="DSI443" s="1"/>
      <c r="DSJ443" s="1"/>
      <c r="DSK443" s="1"/>
      <c r="DSL443" s="1"/>
      <c r="DSM443" s="1"/>
      <c r="DSN443" s="1"/>
      <c r="DSO443" s="1"/>
      <c r="DSP443" s="1"/>
      <c r="DSQ443" s="1"/>
      <c r="DSR443" s="1"/>
      <c r="DSS443" s="1"/>
      <c r="DST443" s="1"/>
      <c r="DSU443" s="1"/>
      <c r="DSV443" s="1"/>
      <c r="DSW443" s="1"/>
      <c r="DSX443" s="1"/>
      <c r="DSY443" s="1"/>
      <c r="DSZ443" s="1"/>
      <c r="DTA443" s="1"/>
      <c r="DTB443" s="1"/>
      <c r="DTC443" s="1"/>
      <c r="DTD443" s="1"/>
      <c r="DTE443" s="1"/>
      <c r="DTF443" s="1"/>
      <c r="DTG443" s="1"/>
      <c r="DTH443" s="1"/>
      <c r="DTI443" s="1"/>
      <c r="DTJ443" s="1"/>
      <c r="DTK443" s="1"/>
      <c r="DTL443" s="1"/>
      <c r="DTM443" s="1"/>
      <c r="DTN443" s="1"/>
      <c r="DTO443" s="1"/>
      <c r="DTP443" s="1"/>
      <c r="DTQ443" s="1"/>
      <c r="DTR443" s="1"/>
      <c r="DTS443" s="1"/>
      <c r="DTT443" s="1"/>
      <c r="DTU443" s="1"/>
      <c r="DTV443" s="1"/>
      <c r="DTW443" s="1"/>
      <c r="DTX443" s="1"/>
      <c r="DTY443" s="1"/>
      <c r="DTZ443" s="1"/>
      <c r="DUA443" s="1"/>
      <c r="DUB443" s="1"/>
      <c r="DUC443" s="1"/>
      <c r="DUD443" s="1"/>
      <c r="DUE443" s="1"/>
      <c r="DUF443" s="1"/>
      <c r="DUG443" s="1"/>
      <c r="DUH443" s="1"/>
      <c r="DUI443" s="1"/>
      <c r="DUJ443" s="1"/>
      <c r="DUK443" s="1"/>
      <c r="DUL443" s="1"/>
      <c r="DUM443" s="1"/>
      <c r="DUN443" s="1"/>
      <c r="DUO443" s="1"/>
      <c r="DUP443" s="1"/>
      <c r="DUQ443" s="1"/>
      <c r="DUR443" s="1"/>
      <c r="DUS443" s="1"/>
      <c r="DUT443" s="1"/>
      <c r="DUU443" s="1"/>
      <c r="DUV443" s="1"/>
      <c r="DUW443" s="1"/>
      <c r="DUX443" s="1"/>
      <c r="DUY443" s="1"/>
      <c r="DUZ443" s="1"/>
      <c r="DVA443" s="1"/>
      <c r="DVB443" s="1"/>
      <c r="DVC443" s="1"/>
      <c r="DVD443" s="1"/>
      <c r="DVE443" s="1"/>
      <c r="DVF443" s="1"/>
      <c r="DVG443" s="1"/>
      <c r="DVH443" s="1"/>
      <c r="DVI443" s="1"/>
      <c r="DVJ443" s="1"/>
      <c r="DVK443" s="1"/>
      <c r="DVL443" s="1"/>
      <c r="DVM443" s="1"/>
      <c r="DVN443" s="1"/>
      <c r="DVO443" s="1"/>
      <c r="DVP443" s="1"/>
      <c r="DVQ443" s="1"/>
      <c r="DVR443" s="1"/>
      <c r="DVS443" s="1"/>
      <c r="DVT443" s="1"/>
      <c r="DVU443" s="1"/>
      <c r="DVV443" s="1"/>
      <c r="DVW443" s="1"/>
      <c r="DVX443" s="1"/>
      <c r="DVY443" s="1"/>
      <c r="DVZ443" s="1"/>
      <c r="DWA443" s="1"/>
      <c r="DWB443" s="1"/>
      <c r="DWC443" s="1"/>
      <c r="DWD443" s="1"/>
      <c r="DWE443" s="1"/>
      <c r="DWF443" s="1"/>
      <c r="DWG443" s="1"/>
      <c r="DWH443" s="1"/>
      <c r="DWI443" s="1"/>
      <c r="DWJ443" s="1"/>
      <c r="DWK443" s="1"/>
      <c r="DWL443" s="1"/>
      <c r="DWM443" s="1"/>
      <c r="DWN443" s="1"/>
      <c r="DWO443" s="1"/>
      <c r="DWP443" s="1"/>
      <c r="DWQ443" s="1"/>
      <c r="DWR443" s="1"/>
      <c r="DWS443" s="1"/>
      <c r="DWT443" s="1"/>
      <c r="DWU443" s="1"/>
      <c r="DWV443" s="1"/>
      <c r="DWW443" s="1"/>
      <c r="DWX443" s="1"/>
      <c r="DWY443" s="1"/>
      <c r="DWZ443" s="1"/>
      <c r="DXA443" s="1"/>
      <c r="DXB443" s="1"/>
      <c r="DXC443" s="1"/>
      <c r="DXD443" s="1"/>
      <c r="DXE443" s="1"/>
      <c r="DXF443" s="1"/>
      <c r="DXG443" s="1"/>
      <c r="DXH443" s="1"/>
      <c r="DXI443" s="1"/>
      <c r="DXJ443" s="1"/>
      <c r="DXK443" s="1"/>
      <c r="DXL443" s="1"/>
      <c r="DXM443" s="1"/>
      <c r="DXN443" s="1"/>
      <c r="DXO443" s="1"/>
      <c r="DXP443" s="1"/>
      <c r="DXQ443" s="1"/>
      <c r="DXR443" s="1"/>
      <c r="DXS443" s="1"/>
      <c r="DXT443" s="1"/>
      <c r="DXU443" s="1"/>
      <c r="DXV443" s="1"/>
      <c r="DXW443" s="1"/>
      <c r="DXX443" s="1"/>
      <c r="DXY443" s="1"/>
      <c r="DXZ443" s="1"/>
      <c r="DYA443" s="1"/>
      <c r="DYB443" s="1"/>
      <c r="DYC443" s="1"/>
      <c r="DYD443" s="1"/>
      <c r="DYE443" s="1"/>
      <c r="DYF443" s="1"/>
      <c r="DYG443" s="1"/>
      <c r="DYH443" s="1"/>
      <c r="DYI443" s="1"/>
      <c r="DYJ443" s="1"/>
      <c r="DYK443" s="1"/>
      <c r="DYL443" s="1"/>
      <c r="DYM443" s="1"/>
      <c r="DYN443" s="1"/>
      <c r="DYO443" s="1"/>
      <c r="DYP443" s="1"/>
      <c r="DYQ443" s="1"/>
      <c r="DYR443" s="1"/>
      <c r="DYS443" s="1"/>
      <c r="DYT443" s="1"/>
      <c r="DYU443" s="1"/>
      <c r="DYV443" s="1"/>
      <c r="DYW443" s="1"/>
      <c r="DYX443" s="1"/>
      <c r="DYY443" s="1"/>
      <c r="DYZ443" s="1"/>
      <c r="DZA443" s="1"/>
      <c r="DZB443" s="1"/>
      <c r="DZC443" s="1"/>
      <c r="DZD443" s="1"/>
      <c r="DZE443" s="1"/>
      <c r="DZF443" s="1"/>
      <c r="DZG443" s="1"/>
      <c r="DZH443" s="1"/>
      <c r="DZI443" s="1"/>
      <c r="DZJ443" s="1"/>
      <c r="DZK443" s="1"/>
      <c r="DZL443" s="1"/>
      <c r="DZM443" s="1"/>
      <c r="DZN443" s="1"/>
      <c r="DZO443" s="1"/>
      <c r="DZP443" s="1"/>
      <c r="DZQ443" s="1"/>
      <c r="DZR443" s="1"/>
      <c r="DZS443" s="1"/>
      <c r="DZT443" s="1"/>
      <c r="DZU443" s="1"/>
      <c r="DZV443" s="1"/>
      <c r="DZW443" s="1"/>
      <c r="DZX443" s="1"/>
      <c r="DZY443" s="1"/>
      <c r="DZZ443" s="1"/>
      <c r="EAA443" s="1"/>
      <c r="EAB443" s="1"/>
      <c r="EAC443" s="1"/>
      <c r="EAD443" s="1"/>
      <c r="EAE443" s="1"/>
      <c r="EAF443" s="1"/>
      <c r="EAG443" s="1"/>
      <c r="EAH443" s="1"/>
      <c r="EAI443" s="1"/>
      <c r="EAJ443" s="1"/>
      <c r="EAK443" s="1"/>
      <c r="EAL443" s="1"/>
      <c r="EAM443" s="1"/>
      <c r="EAN443" s="1"/>
      <c r="EAO443" s="1"/>
      <c r="EAP443" s="1"/>
      <c r="EAQ443" s="1"/>
      <c r="EAR443" s="1"/>
      <c r="EAS443" s="1"/>
      <c r="EAT443" s="1"/>
      <c r="EAU443" s="1"/>
      <c r="EAV443" s="1"/>
      <c r="EAW443" s="1"/>
      <c r="EAX443" s="1"/>
      <c r="EAY443" s="1"/>
      <c r="EAZ443" s="1"/>
      <c r="EBA443" s="1"/>
      <c r="EBB443" s="1"/>
      <c r="EBC443" s="1"/>
      <c r="EBD443" s="1"/>
      <c r="EBE443" s="1"/>
      <c r="EBF443" s="1"/>
      <c r="EBG443" s="1"/>
      <c r="EBH443" s="1"/>
      <c r="EBI443" s="1"/>
      <c r="EBJ443" s="1"/>
      <c r="EBK443" s="1"/>
      <c r="EBL443" s="1"/>
      <c r="EBM443" s="1"/>
      <c r="EBN443" s="1"/>
      <c r="EBO443" s="1"/>
      <c r="EBP443" s="1"/>
      <c r="EBQ443" s="1"/>
      <c r="EBR443" s="1"/>
      <c r="EBS443" s="1"/>
      <c r="EBT443" s="1"/>
      <c r="EBU443" s="1"/>
      <c r="EBV443" s="1"/>
      <c r="EBW443" s="1"/>
      <c r="EBX443" s="1"/>
      <c r="EBY443" s="1"/>
      <c r="EBZ443" s="1"/>
      <c r="ECA443" s="1"/>
      <c r="ECB443" s="1"/>
      <c r="ECC443" s="1"/>
      <c r="ECD443" s="1"/>
      <c r="ECE443" s="1"/>
      <c r="ECF443" s="1"/>
      <c r="ECG443" s="1"/>
      <c r="ECH443" s="1"/>
      <c r="ECI443" s="1"/>
      <c r="ECJ443" s="1"/>
      <c r="ECK443" s="1"/>
      <c r="ECL443" s="1"/>
      <c r="ECM443" s="1"/>
      <c r="ECN443" s="1"/>
      <c r="ECO443" s="1"/>
      <c r="ECP443" s="1"/>
      <c r="ECQ443" s="1"/>
      <c r="ECR443" s="1"/>
      <c r="ECS443" s="1"/>
      <c r="ECT443" s="1"/>
      <c r="ECU443" s="1"/>
      <c r="ECV443" s="1"/>
      <c r="ECW443" s="1"/>
      <c r="ECX443" s="1"/>
      <c r="ECY443" s="1"/>
      <c r="ECZ443" s="1"/>
      <c r="EDA443" s="1"/>
      <c r="EDB443" s="1"/>
      <c r="EDC443" s="1"/>
      <c r="EDD443" s="1"/>
      <c r="EDE443" s="1"/>
      <c r="EDF443" s="1"/>
      <c r="EDG443" s="1"/>
      <c r="EDH443" s="1"/>
      <c r="EDI443" s="1"/>
      <c r="EDJ443" s="1"/>
      <c r="EDK443" s="1"/>
      <c r="EDL443" s="1"/>
      <c r="EDM443" s="1"/>
      <c r="EDN443" s="1"/>
      <c r="EDO443" s="1"/>
      <c r="EDP443" s="1"/>
      <c r="EDQ443" s="1"/>
      <c r="EDR443" s="1"/>
      <c r="EDS443" s="1"/>
      <c r="EDT443" s="1"/>
      <c r="EDU443" s="1"/>
      <c r="EDV443" s="1"/>
      <c r="EDW443" s="1"/>
      <c r="EDX443" s="1"/>
      <c r="EDY443" s="1"/>
      <c r="EDZ443" s="1"/>
      <c r="EEA443" s="1"/>
      <c r="EEB443" s="1"/>
      <c r="EEC443" s="1"/>
      <c r="EED443" s="1"/>
      <c r="EEE443" s="1"/>
      <c r="EEF443" s="1"/>
      <c r="EEG443" s="1"/>
      <c r="EEH443" s="1"/>
      <c r="EEI443" s="1"/>
      <c r="EEJ443" s="1"/>
      <c r="EEK443" s="1"/>
      <c r="EEL443" s="1"/>
      <c r="EEM443" s="1"/>
      <c r="EEN443" s="1"/>
      <c r="EEO443" s="1"/>
      <c r="EEP443" s="1"/>
      <c r="EEQ443" s="1"/>
      <c r="EER443" s="1"/>
      <c r="EES443" s="1"/>
      <c r="EET443" s="1"/>
      <c r="EEU443" s="1"/>
      <c r="EEV443" s="1"/>
      <c r="EEW443" s="1"/>
      <c r="EEX443" s="1"/>
      <c r="EEY443" s="1"/>
      <c r="EEZ443" s="1"/>
      <c r="EFA443" s="1"/>
      <c r="EFB443" s="1"/>
      <c r="EFC443" s="1"/>
      <c r="EFD443" s="1"/>
      <c r="EFE443" s="1"/>
      <c r="EFF443" s="1"/>
      <c r="EFG443" s="1"/>
      <c r="EFH443" s="1"/>
      <c r="EFI443" s="1"/>
      <c r="EFJ443" s="1"/>
      <c r="EFK443" s="1"/>
      <c r="EFL443" s="1"/>
      <c r="EFM443" s="1"/>
      <c r="EFN443" s="1"/>
      <c r="EFO443" s="1"/>
      <c r="EFP443" s="1"/>
      <c r="EFQ443" s="1"/>
      <c r="EFR443" s="1"/>
      <c r="EFS443" s="1"/>
      <c r="EFT443" s="1"/>
      <c r="EFU443" s="1"/>
      <c r="EFV443" s="1"/>
      <c r="EFW443" s="1"/>
      <c r="EFX443" s="1"/>
      <c r="EFY443" s="1"/>
      <c r="EFZ443" s="1"/>
      <c r="EGA443" s="1"/>
      <c r="EGB443" s="1"/>
      <c r="EGC443" s="1"/>
      <c r="EGD443" s="1"/>
      <c r="EGE443" s="1"/>
      <c r="EGF443" s="1"/>
      <c r="EGG443" s="1"/>
      <c r="EGH443" s="1"/>
      <c r="EGI443" s="1"/>
      <c r="EGJ443" s="1"/>
      <c r="EGK443" s="1"/>
      <c r="EGL443" s="1"/>
      <c r="EGM443" s="1"/>
      <c r="EGN443" s="1"/>
      <c r="EGO443" s="1"/>
      <c r="EGP443" s="1"/>
      <c r="EGQ443" s="1"/>
      <c r="EGR443" s="1"/>
      <c r="EGS443" s="1"/>
      <c r="EGT443" s="1"/>
      <c r="EGU443" s="1"/>
      <c r="EGV443" s="1"/>
      <c r="EGW443" s="1"/>
      <c r="EGX443" s="1"/>
      <c r="EGY443" s="1"/>
      <c r="EGZ443" s="1"/>
      <c r="EHA443" s="1"/>
      <c r="EHB443" s="1"/>
      <c r="EHC443" s="1"/>
      <c r="EHD443" s="1"/>
      <c r="EHE443" s="1"/>
      <c r="EHF443" s="1"/>
      <c r="EHG443" s="1"/>
      <c r="EHH443" s="1"/>
      <c r="EHI443" s="1"/>
      <c r="EHJ443" s="1"/>
      <c r="EHK443" s="1"/>
      <c r="EHL443" s="1"/>
      <c r="EHM443" s="1"/>
      <c r="EHN443" s="1"/>
      <c r="EHO443" s="1"/>
      <c r="EHP443" s="1"/>
      <c r="EHQ443" s="1"/>
      <c r="EHR443" s="1"/>
      <c r="EHS443" s="1"/>
      <c r="EHT443" s="1"/>
      <c r="EHU443" s="1"/>
      <c r="EHV443" s="1"/>
      <c r="EHW443" s="1"/>
      <c r="EHX443" s="1"/>
      <c r="EHY443" s="1"/>
      <c r="EHZ443" s="1"/>
      <c r="EIA443" s="1"/>
      <c r="EIB443" s="1"/>
      <c r="EIC443" s="1"/>
      <c r="EID443" s="1"/>
      <c r="EIE443" s="1"/>
      <c r="EIF443" s="1"/>
      <c r="EIG443" s="1"/>
      <c r="EIH443" s="1"/>
      <c r="EII443" s="1"/>
      <c r="EIJ443" s="1"/>
      <c r="EIK443" s="1"/>
      <c r="EIL443" s="1"/>
      <c r="EIM443" s="1"/>
      <c r="EIN443" s="1"/>
      <c r="EIO443" s="1"/>
      <c r="EIP443" s="1"/>
      <c r="EIQ443" s="1"/>
      <c r="EIR443" s="1"/>
      <c r="EIS443" s="1"/>
      <c r="EIT443" s="1"/>
      <c r="EIU443" s="1"/>
      <c r="EIV443" s="1"/>
      <c r="EIW443" s="1"/>
      <c r="EIX443" s="1"/>
      <c r="EIY443" s="1"/>
      <c r="EIZ443" s="1"/>
      <c r="EJA443" s="1"/>
      <c r="EJB443" s="1"/>
      <c r="EJC443" s="1"/>
      <c r="EJD443" s="1"/>
      <c r="EJE443" s="1"/>
      <c r="EJF443" s="1"/>
      <c r="EJG443" s="1"/>
      <c r="EJH443" s="1"/>
      <c r="EJI443" s="1"/>
      <c r="EJJ443" s="1"/>
      <c r="EJK443" s="1"/>
      <c r="EJL443" s="1"/>
      <c r="EJM443" s="1"/>
      <c r="EJN443" s="1"/>
      <c r="EJO443" s="1"/>
      <c r="EJP443" s="1"/>
      <c r="EJQ443" s="1"/>
      <c r="EJR443" s="1"/>
      <c r="EJS443" s="1"/>
      <c r="EJT443" s="1"/>
      <c r="EJU443" s="1"/>
      <c r="EJV443" s="1"/>
      <c r="EJW443" s="1"/>
      <c r="EJX443" s="1"/>
      <c r="EJY443" s="1"/>
      <c r="EJZ443" s="1"/>
      <c r="EKA443" s="1"/>
      <c r="EKB443" s="1"/>
      <c r="EKC443" s="1"/>
      <c r="EKD443" s="1"/>
      <c r="EKE443" s="1"/>
      <c r="EKF443" s="1"/>
      <c r="EKG443" s="1"/>
      <c r="EKH443" s="1"/>
      <c r="EKI443" s="1"/>
      <c r="EKJ443" s="1"/>
      <c r="EKK443" s="1"/>
      <c r="EKL443" s="1"/>
      <c r="EKM443" s="1"/>
      <c r="EKN443" s="1"/>
      <c r="EKO443" s="1"/>
      <c r="EKP443" s="1"/>
      <c r="EKQ443" s="1"/>
      <c r="EKR443" s="1"/>
      <c r="EKS443" s="1"/>
      <c r="EKT443" s="1"/>
      <c r="EKU443" s="1"/>
      <c r="EKV443" s="1"/>
      <c r="EKW443" s="1"/>
      <c r="EKX443" s="1"/>
      <c r="EKY443" s="1"/>
      <c r="EKZ443" s="1"/>
      <c r="ELA443" s="1"/>
      <c r="ELB443" s="1"/>
      <c r="ELC443" s="1"/>
      <c r="ELD443" s="1"/>
      <c r="ELE443" s="1"/>
      <c r="ELF443" s="1"/>
      <c r="ELG443" s="1"/>
      <c r="ELH443" s="1"/>
      <c r="ELI443" s="1"/>
      <c r="ELJ443" s="1"/>
      <c r="ELK443" s="1"/>
      <c r="ELL443" s="1"/>
      <c r="ELM443" s="1"/>
      <c r="ELN443" s="1"/>
      <c r="ELO443" s="1"/>
      <c r="ELP443" s="1"/>
      <c r="ELQ443" s="1"/>
      <c r="ELR443" s="1"/>
      <c r="ELS443" s="1"/>
      <c r="ELT443" s="1"/>
      <c r="ELU443" s="1"/>
      <c r="ELV443" s="1"/>
      <c r="ELW443" s="1"/>
      <c r="ELX443" s="1"/>
      <c r="ELY443" s="1"/>
      <c r="ELZ443" s="1"/>
      <c r="EMA443" s="1"/>
      <c r="EMB443" s="1"/>
      <c r="EMC443" s="1"/>
      <c r="EMD443" s="1"/>
      <c r="EME443" s="1"/>
      <c r="EMF443" s="1"/>
      <c r="EMG443" s="1"/>
      <c r="EMH443" s="1"/>
      <c r="EMI443" s="1"/>
      <c r="EMJ443" s="1"/>
      <c r="EMK443" s="1"/>
      <c r="EML443" s="1"/>
      <c r="EMM443" s="1"/>
      <c r="EMN443" s="1"/>
      <c r="EMO443" s="1"/>
      <c r="EMP443" s="1"/>
      <c r="EMQ443" s="1"/>
      <c r="EMR443" s="1"/>
      <c r="EMS443" s="1"/>
      <c r="EMT443" s="1"/>
      <c r="EMU443" s="1"/>
      <c r="EMV443" s="1"/>
      <c r="EMW443" s="1"/>
      <c r="EMX443" s="1"/>
      <c r="EMY443" s="1"/>
      <c r="EMZ443" s="1"/>
      <c r="ENA443" s="1"/>
      <c r="ENB443" s="1"/>
      <c r="ENC443" s="1"/>
      <c r="END443" s="1"/>
      <c r="ENE443" s="1"/>
      <c r="ENF443" s="1"/>
      <c r="ENG443" s="1"/>
      <c r="ENH443" s="1"/>
      <c r="ENI443" s="1"/>
      <c r="ENJ443" s="1"/>
      <c r="ENK443" s="1"/>
      <c r="ENL443" s="1"/>
      <c r="ENM443" s="1"/>
      <c r="ENN443" s="1"/>
      <c r="ENO443" s="1"/>
      <c r="ENP443" s="1"/>
      <c r="ENQ443" s="1"/>
      <c r="ENR443" s="1"/>
      <c r="ENS443" s="1"/>
      <c r="ENT443" s="1"/>
      <c r="ENU443" s="1"/>
      <c r="ENV443" s="1"/>
      <c r="ENW443" s="1"/>
      <c r="ENX443" s="1"/>
      <c r="ENY443" s="1"/>
      <c r="ENZ443" s="1"/>
      <c r="EOA443" s="1"/>
      <c r="EOB443" s="1"/>
      <c r="EOC443" s="1"/>
      <c r="EOD443" s="1"/>
      <c r="EOE443" s="1"/>
      <c r="EOF443" s="1"/>
      <c r="EOG443" s="1"/>
      <c r="EOH443" s="1"/>
      <c r="EOI443" s="1"/>
      <c r="EOJ443" s="1"/>
      <c r="EOK443" s="1"/>
      <c r="EOL443" s="1"/>
      <c r="EOM443" s="1"/>
      <c r="EON443" s="1"/>
      <c r="EOO443" s="1"/>
      <c r="EOP443" s="1"/>
      <c r="EOQ443" s="1"/>
      <c r="EOR443" s="1"/>
      <c r="EOS443" s="1"/>
      <c r="EOT443" s="1"/>
      <c r="EOU443" s="1"/>
      <c r="EOV443" s="1"/>
      <c r="EOW443" s="1"/>
      <c r="EOX443" s="1"/>
      <c r="EOY443" s="1"/>
      <c r="EOZ443" s="1"/>
      <c r="EPA443" s="1"/>
      <c r="EPB443" s="1"/>
      <c r="EPC443" s="1"/>
      <c r="EPD443" s="1"/>
      <c r="EPE443" s="1"/>
      <c r="EPF443" s="1"/>
      <c r="EPG443" s="1"/>
      <c r="EPH443" s="1"/>
      <c r="EPI443" s="1"/>
      <c r="EPJ443" s="1"/>
      <c r="EPK443" s="1"/>
      <c r="EPL443" s="1"/>
      <c r="EPM443" s="1"/>
      <c r="EPN443" s="1"/>
      <c r="EPO443" s="1"/>
      <c r="EPP443" s="1"/>
      <c r="EPQ443" s="1"/>
      <c r="EPR443" s="1"/>
      <c r="EPS443" s="1"/>
      <c r="EPT443" s="1"/>
      <c r="EPU443" s="1"/>
      <c r="EPV443" s="1"/>
      <c r="EPW443" s="1"/>
      <c r="EPX443" s="1"/>
      <c r="EPY443" s="1"/>
      <c r="EPZ443" s="1"/>
      <c r="EQA443" s="1"/>
      <c r="EQB443" s="1"/>
      <c r="EQC443" s="1"/>
      <c r="EQD443" s="1"/>
      <c r="EQE443" s="1"/>
      <c r="EQF443" s="1"/>
      <c r="EQG443" s="1"/>
      <c r="EQH443" s="1"/>
      <c r="EQI443" s="1"/>
      <c r="EQJ443" s="1"/>
      <c r="EQK443" s="1"/>
      <c r="EQL443" s="1"/>
      <c r="EQM443" s="1"/>
      <c r="EQN443" s="1"/>
      <c r="EQO443" s="1"/>
      <c r="EQP443" s="1"/>
      <c r="EQQ443" s="1"/>
      <c r="EQR443" s="1"/>
      <c r="EQS443" s="1"/>
      <c r="EQT443" s="1"/>
      <c r="EQU443" s="1"/>
      <c r="EQV443" s="1"/>
      <c r="EQW443" s="1"/>
      <c r="EQX443" s="1"/>
      <c r="EQY443" s="1"/>
      <c r="EQZ443" s="1"/>
      <c r="ERA443" s="1"/>
      <c r="ERB443" s="1"/>
      <c r="ERC443" s="1"/>
      <c r="ERD443" s="1"/>
      <c r="ERE443" s="1"/>
      <c r="ERF443" s="1"/>
      <c r="ERG443" s="1"/>
      <c r="ERH443" s="1"/>
      <c r="ERI443" s="1"/>
      <c r="ERJ443" s="1"/>
      <c r="ERK443" s="1"/>
      <c r="ERL443" s="1"/>
      <c r="ERM443" s="1"/>
      <c r="ERN443" s="1"/>
      <c r="ERO443" s="1"/>
      <c r="ERP443" s="1"/>
      <c r="ERQ443" s="1"/>
      <c r="ERR443" s="1"/>
      <c r="ERS443" s="1"/>
      <c r="ERT443" s="1"/>
      <c r="ERU443" s="1"/>
      <c r="ERV443" s="1"/>
      <c r="ERW443" s="1"/>
      <c r="ERX443" s="1"/>
      <c r="ERY443" s="1"/>
      <c r="ERZ443" s="1"/>
      <c r="ESA443" s="1"/>
      <c r="ESB443" s="1"/>
      <c r="ESC443" s="1"/>
      <c r="ESD443" s="1"/>
      <c r="ESE443" s="1"/>
      <c r="ESF443" s="1"/>
      <c r="ESG443" s="1"/>
      <c r="ESH443" s="1"/>
      <c r="ESI443" s="1"/>
      <c r="ESJ443" s="1"/>
      <c r="ESK443" s="1"/>
      <c r="ESL443" s="1"/>
      <c r="ESM443" s="1"/>
      <c r="ESN443" s="1"/>
      <c r="ESO443" s="1"/>
      <c r="ESP443" s="1"/>
      <c r="ESQ443" s="1"/>
      <c r="ESR443" s="1"/>
      <c r="ESS443" s="1"/>
      <c r="EST443" s="1"/>
      <c r="ESU443" s="1"/>
      <c r="ESV443" s="1"/>
      <c r="ESW443" s="1"/>
      <c r="ESX443" s="1"/>
      <c r="ESY443" s="1"/>
      <c r="ESZ443" s="1"/>
      <c r="ETA443" s="1"/>
      <c r="ETB443" s="1"/>
      <c r="ETC443" s="1"/>
      <c r="ETD443" s="1"/>
      <c r="ETE443" s="1"/>
      <c r="ETF443" s="1"/>
      <c r="ETG443" s="1"/>
      <c r="ETH443" s="1"/>
      <c r="ETI443" s="1"/>
      <c r="ETJ443" s="1"/>
      <c r="ETK443" s="1"/>
      <c r="ETL443" s="1"/>
      <c r="ETM443" s="1"/>
      <c r="ETN443" s="1"/>
      <c r="ETO443" s="1"/>
      <c r="ETP443" s="1"/>
      <c r="ETQ443" s="1"/>
      <c r="ETR443" s="1"/>
      <c r="ETS443" s="1"/>
      <c r="ETT443" s="1"/>
      <c r="ETU443" s="1"/>
      <c r="ETV443" s="1"/>
      <c r="ETW443" s="1"/>
      <c r="ETX443" s="1"/>
      <c r="ETY443" s="1"/>
      <c r="ETZ443" s="1"/>
      <c r="EUA443" s="1"/>
      <c r="EUB443" s="1"/>
      <c r="EUC443" s="1"/>
      <c r="EUD443" s="1"/>
      <c r="EUE443" s="1"/>
      <c r="EUF443" s="1"/>
      <c r="EUG443" s="1"/>
      <c r="EUH443" s="1"/>
      <c r="EUI443" s="1"/>
      <c r="EUJ443" s="1"/>
      <c r="EUK443" s="1"/>
      <c r="EUL443" s="1"/>
      <c r="EUM443" s="1"/>
      <c r="EUN443" s="1"/>
      <c r="EUO443" s="1"/>
      <c r="EUP443" s="1"/>
      <c r="EUQ443" s="1"/>
      <c r="EUR443" s="1"/>
      <c r="EUS443" s="1"/>
      <c r="EUT443" s="1"/>
      <c r="EUU443" s="1"/>
      <c r="EUV443" s="1"/>
      <c r="EUW443" s="1"/>
      <c r="EUX443" s="1"/>
      <c r="EUY443" s="1"/>
      <c r="EUZ443" s="1"/>
      <c r="EVA443" s="1"/>
      <c r="EVB443" s="1"/>
      <c r="EVC443" s="1"/>
      <c r="EVD443" s="1"/>
      <c r="EVE443" s="1"/>
      <c r="EVF443" s="1"/>
      <c r="EVG443" s="1"/>
      <c r="EVH443" s="1"/>
      <c r="EVI443" s="1"/>
      <c r="EVJ443" s="1"/>
      <c r="EVK443" s="1"/>
      <c r="EVL443" s="1"/>
      <c r="EVM443" s="1"/>
      <c r="EVN443" s="1"/>
      <c r="EVO443" s="1"/>
      <c r="EVP443" s="1"/>
      <c r="EVQ443" s="1"/>
      <c r="EVR443" s="1"/>
      <c r="EVS443" s="1"/>
      <c r="EVT443" s="1"/>
      <c r="EVU443" s="1"/>
      <c r="EVV443" s="1"/>
      <c r="EVW443" s="1"/>
      <c r="EVX443" s="1"/>
      <c r="EVY443" s="1"/>
      <c r="EVZ443" s="1"/>
      <c r="EWA443" s="1"/>
      <c r="EWB443" s="1"/>
      <c r="EWC443" s="1"/>
      <c r="EWD443" s="1"/>
      <c r="EWE443" s="1"/>
      <c r="EWF443" s="1"/>
      <c r="EWG443" s="1"/>
      <c r="EWH443" s="1"/>
      <c r="EWI443" s="1"/>
      <c r="EWJ443" s="1"/>
      <c r="EWK443" s="1"/>
      <c r="EWL443" s="1"/>
      <c r="EWM443" s="1"/>
      <c r="EWN443" s="1"/>
      <c r="EWO443" s="1"/>
      <c r="EWP443" s="1"/>
      <c r="EWQ443" s="1"/>
      <c r="EWR443" s="1"/>
      <c r="EWS443" s="1"/>
      <c r="EWT443" s="1"/>
      <c r="EWU443" s="1"/>
      <c r="EWV443" s="1"/>
      <c r="EWW443" s="1"/>
      <c r="EWX443" s="1"/>
      <c r="EWY443" s="1"/>
      <c r="EWZ443" s="1"/>
      <c r="EXA443" s="1"/>
      <c r="EXB443" s="1"/>
      <c r="EXC443" s="1"/>
      <c r="EXD443" s="1"/>
      <c r="EXE443" s="1"/>
      <c r="EXF443" s="1"/>
      <c r="EXG443" s="1"/>
      <c r="EXH443" s="1"/>
      <c r="EXI443" s="1"/>
      <c r="EXJ443" s="1"/>
      <c r="EXK443" s="1"/>
      <c r="EXL443" s="1"/>
      <c r="EXM443" s="1"/>
      <c r="EXN443" s="1"/>
      <c r="EXO443" s="1"/>
      <c r="EXP443" s="1"/>
      <c r="EXQ443" s="1"/>
      <c r="EXR443" s="1"/>
      <c r="EXS443" s="1"/>
      <c r="EXT443" s="1"/>
      <c r="EXU443" s="1"/>
      <c r="EXV443" s="1"/>
      <c r="EXW443" s="1"/>
      <c r="EXX443" s="1"/>
      <c r="EXY443" s="1"/>
      <c r="EXZ443" s="1"/>
      <c r="EYA443" s="1"/>
      <c r="EYB443" s="1"/>
      <c r="EYC443" s="1"/>
      <c r="EYD443" s="1"/>
      <c r="EYE443" s="1"/>
      <c r="EYF443" s="1"/>
      <c r="EYG443" s="1"/>
      <c r="EYH443" s="1"/>
      <c r="EYI443" s="1"/>
      <c r="EYJ443" s="1"/>
      <c r="EYK443" s="1"/>
      <c r="EYL443" s="1"/>
      <c r="EYM443" s="1"/>
      <c r="EYN443" s="1"/>
      <c r="EYO443" s="1"/>
      <c r="EYP443" s="1"/>
      <c r="EYQ443" s="1"/>
      <c r="EYR443" s="1"/>
      <c r="EYS443" s="1"/>
      <c r="EYT443" s="1"/>
      <c r="EYU443" s="1"/>
      <c r="EYV443" s="1"/>
      <c r="EYW443" s="1"/>
      <c r="EYX443" s="1"/>
      <c r="EYY443" s="1"/>
      <c r="EYZ443" s="1"/>
      <c r="EZA443" s="1"/>
      <c r="EZB443" s="1"/>
      <c r="EZC443" s="1"/>
      <c r="EZD443" s="1"/>
      <c r="EZE443" s="1"/>
      <c r="EZF443" s="1"/>
      <c r="EZG443" s="1"/>
      <c r="EZH443" s="1"/>
      <c r="EZI443" s="1"/>
      <c r="EZJ443" s="1"/>
      <c r="EZK443" s="1"/>
      <c r="EZL443" s="1"/>
      <c r="EZM443" s="1"/>
      <c r="EZN443" s="1"/>
      <c r="EZO443" s="1"/>
      <c r="EZP443" s="1"/>
      <c r="EZQ443" s="1"/>
      <c r="EZR443" s="1"/>
      <c r="EZS443" s="1"/>
      <c r="EZT443" s="1"/>
      <c r="EZU443" s="1"/>
      <c r="EZV443" s="1"/>
      <c r="EZW443" s="1"/>
      <c r="EZX443" s="1"/>
      <c r="EZY443" s="1"/>
      <c r="EZZ443" s="1"/>
      <c r="FAA443" s="1"/>
      <c r="FAB443" s="1"/>
      <c r="FAC443" s="1"/>
      <c r="FAD443" s="1"/>
      <c r="FAE443" s="1"/>
      <c r="FAF443" s="1"/>
      <c r="FAG443" s="1"/>
      <c r="FAH443" s="1"/>
      <c r="FAI443" s="1"/>
      <c r="FAJ443" s="1"/>
      <c r="FAK443" s="1"/>
      <c r="FAL443" s="1"/>
      <c r="FAM443" s="1"/>
      <c r="FAN443" s="1"/>
      <c r="FAO443" s="1"/>
      <c r="FAP443" s="1"/>
      <c r="FAQ443" s="1"/>
      <c r="FAR443" s="1"/>
      <c r="FAS443" s="1"/>
      <c r="FAT443" s="1"/>
      <c r="FAU443" s="1"/>
      <c r="FAV443" s="1"/>
      <c r="FAW443" s="1"/>
      <c r="FAX443" s="1"/>
      <c r="FAY443" s="1"/>
      <c r="FAZ443" s="1"/>
      <c r="FBA443" s="1"/>
      <c r="FBB443" s="1"/>
      <c r="FBC443" s="1"/>
      <c r="FBD443" s="1"/>
      <c r="FBE443" s="1"/>
      <c r="FBF443" s="1"/>
      <c r="FBG443" s="1"/>
      <c r="FBH443" s="1"/>
      <c r="FBI443" s="1"/>
      <c r="FBJ443" s="1"/>
      <c r="FBK443" s="1"/>
      <c r="FBL443" s="1"/>
      <c r="FBM443" s="1"/>
      <c r="FBN443" s="1"/>
      <c r="FBO443" s="1"/>
      <c r="FBP443" s="1"/>
      <c r="FBQ443" s="1"/>
      <c r="FBR443" s="1"/>
      <c r="FBS443" s="1"/>
      <c r="FBT443" s="1"/>
      <c r="FBU443" s="1"/>
      <c r="FBV443" s="1"/>
      <c r="FBW443" s="1"/>
      <c r="FBX443" s="1"/>
      <c r="FBY443" s="1"/>
      <c r="FBZ443" s="1"/>
      <c r="FCA443" s="1"/>
      <c r="FCB443" s="1"/>
      <c r="FCC443" s="1"/>
      <c r="FCD443" s="1"/>
      <c r="FCE443" s="1"/>
      <c r="FCF443" s="1"/>
      <c r="FCG443" s="1"/>
      <c r="FCH443" s="1"/>
      <c r="FCI443" s="1"/>
      <c r="FCJ443" s="1"/>
      <c r="FCK443" s="1"/>
      <c r="FCL443" s="1"/>
      <c r="FCM443" s="1"/>
      <c r="FCN443" s="1"/>
      <c r="FCO443" s="1"/>
      <c r="FCP443" s="1"/>
      <c r="FCQ443" s="1"/>
      <c r="FCR443" s="1"/>
      <c r="FCS443" s="1"/>
      <c r="FCT443" s="1"/>
      <c r="FCU443" s="1"/>
      <c r="FCV443" s="1"/>
      <c r="FCW443" s="1"/>
      <c r="FCX443" s="1"/>
      <c r="FCY443" s="1"/>
      <c r="FCZ443" s="1"/>
      <c r="FDA443" s="1"/>
      <c r="FDB443" s="1"/>
      <c r="FDC443" s="1"/>
      <c r="FDD443" s="1"/>
      <c r="FDE443" s="1"/>
      <c r="FDF443" s="1"/>
      <c r="FDG443" s="1"/>
      <c r="FDH443" s="1"/>
      <c r="FDI443" s="1"/>
      <c r="FDJ443" s="1"/>
      <c r="FDK443" s="1"/>
      <c r="FDL443" s="1"/>
      <c r="FDM443" s="1"/>
      <c r="FDN443" s="1"/>
      <c r="FDO443" s="1"/>
      <c r="FDP443" s="1"/>
      <c r="FDQ443" s="1"/>
      <c r="FDR443" s="1"/>
      <c r="FDS443" s="1"/>
      <c r="FDT443" s="1"/>
      <c r="FDU443" s="1"/>
      <c r="FDV443" s="1"/>
      <c r="FDW443" s="1"/>
      <c r="FDX443" s="1"/>
      <c r="FDY443" s="1"/>
      <c r="FDZ443" s="1"/>
      <c r="FEA443" s="1"/>
      <c r="FEB443" s="1"/>
      <c r="FEC443" s="1"/>
      <c r="FED443" s="1"/>
      <c r="FEE443" s="1"/>
      <c r="FEF443" s="1"/>
      <c r="FEG443" s="1"/>
      <c r="FEH443" s="1"/>
      <c r="FEI443" s="1"/>
      <c r="FEJ443" s="1"/>
      <c r="FEK443" s="1"/>
      <c r="FEL443" s="1"/>
      <c r="FEM443" s="1"/>
      <c r="FEN443" s="1"/>
      <c r="FEO443" s="1"/>
      <c r="FEP443" s="1"/>
      <c r="FEQ443" s="1"/>
      <c r="FER443" s="1"/>
      <c r="FES443" s="1"/>
      <c r="FET443" s="1"/>
      <c r="FEU443" s="1"/>
      <c r="FEV443" s="1"/>
      <c r="FEW443" s="1"/>
      <c r="FEX443" s="1"/>
      <c r="FEY443" s="1"/>
      <c r="FEZ443" s="1"/>
      <c r="FFA443" s="1"/>
      <c r="FFB443" s="1"/>
      <c r="FFC443" s="1"/>
      <c r="FFD443" s="1"/>
      <c r="FFE443" s="1"/>
      <c r="FFF443" s="1"/>
      <c r="FFG443" s="1"/>
      <c r="FFH443" s="1"/>
      <c r="FFI443" s="1"/>
      <c r="FFJ443" s="1"/>
      <c r="FFK443" s="1"/>
      <c r="FFL443" s="1"/>
      <c r="FFM443" s="1"/>
      <c r="FFN443" s="1"/>
      <c r="FFO443" s="1"/>
      <c r="FFP443" s="1"/>
      <c r="FFQ443" s="1"/>
      <c r="FFR443" s="1"/>
      <c r="FFS443" s="1"/>
      <c r="FFT443" s="1"/>
      <c r="FFU443" s="1"/>
      <c r="FFV443" s="1"/>
      <c r="FFW443" s="1"/>
      <c r="FFX443" s="1"/>
      <c r="FFY443" s="1"/>
      <c r="FFZ443" s="1"/>
      <c r="FGA443" s="1"/>
      <c r="FGB443" s="1"/>
      <c r="FGC443" s="1"/>
      <c r="FGD443" s="1"/>
      <c r="FGE443" s="1"/>
      <c r="FGF443" s="1"/>
      <c r="FGG443" s="1"/>
      <c r="FGH443" s="1"/>
      <c r="FGI443" s="1"/>
      <c r="FGJ443" s="1"/>
      <c r="FGK443" s="1"/>
      <c r="FGL443" s="1"/>
      <c r="FGM443" s="1"/>
      <c r="FGN443" s="1"/>
      <c r="FGO443" s="1"/>
      <c r="FGP443" s="1"/>
      <c r="FGQ443" s="1"/>
      <c r="FGR443" s="1"/>
      <c r="FGS443" s="1"/>
      <c r="FGT443" s="1"/>
      <c r="FGU443" s="1"/>
      <c r="FGV443" s="1"/>
      <c r="FGW443" s="1"/>
      <c r="FGX443" s="1"/>
      <c r="FGY443" s="1"/>
      <c r="FGZ443" s="1"/>
      <c r="FHA443" s="1"/>
      <c r="FHB443" s="1"/>
      <c r="FHC443" s="1"/>
      <c r="FHD443" s="1"/>
      <c r="FHE443" s="1"/>
      <c r="FHF443" s="1"/>
      <c r="FHG443" s="1"/>
      <c r="FHH443" s="1"/>
      <c r="FHI443" s="1"/>
      <c r="FHJ443" s="1"/>
      <c r="FHK443" s="1"/>
      <c r="FHL443" s="1"/>
      <c r="FHM443" s="1"/>
      <c r="FHN443" s="1"/>
      <c r="FHO443" s="1"/>
      <c r="FHP443" s="1"/>
      <c r="FHQ443" s="1"/>
      <c r="FHR443" s="1"/>
      <c r="FHS443" s="1"/>
      <c r="FHT443" s="1"/>
      <c r="FHU443" s="1"/>
      <c r="FHV443" s="1"/>
      <c r="FHW443" s="1"/>
      <c r="FHX443" s="1"/>
      <c r="FHY443" s="1"/>
      <c r="FHZ443" s="1"/>
      <c r="FIA443" s="1"/>
      <c r="FIB443" s="1"/>
      <c r="FIC443" s="1"/>
      <c r="FID443" s="1"/>
      <c r="FIE443" s="1"/>
      <c r="FIF443" s="1"/>
      <c r="FIG443" s="1"/>
      <c r="FIH443" s="1"/>
      <c r="FII443" s="1"/>
      <c r="FIJ443" s="1"/>
      <c r="FIK443" s="1"/>
      <c r="FIL443" s="1"/>
      <c r="FIM443" s="1"/>
      <c r="FIN443" s="1"/>
      <c r="FIO443" s="1"/>
      <c r="FIP443" s="1"/>
      <c r="FIQ443" s="1"/>
      <c r="FIR443" s="1"/>
      <c r="FIS443" s="1"/>
      <c r="FIT443" s="1"/>
      <c r="FIU443" s="1"/>
      <c r="FIV443" s="1"/>
      <c r="FIW443" s="1"/>
      <c r="FIX443" s="1"/>
      <c r="FIY443" s="1"/>
      <c r="FIZ443" s="1"/>
      <c r="FJA443" s="1"/>
      <c r="FJB443" s="1"/>
      <c r="FJC443" s="1"/>
      <c r="FJD443" s="1"/>
      <c r="FJE443" s="1"/>
      <c r="FJF443" s="1"/>
      <c r="FJG443" s="1"/>
      <c r="FJH443" s="1"/>
      <c r="FJI443" s="1"/>
      <c r="FJJ443" s="1"/>
      <c r="FJK443" s="1"/>
      <c r="FJL443" s="1"/>
      <c r="FJM443" s="1"/>
      <c r="FJN443" s="1"/>
      <c r="FJO443" s="1"/>
      <c r="FJP443" s="1"/>
      <c r="FJQ443" s="1"/>
      <c r="FJR443" s="1"/>
      <c r="FJS443" s="1"/>
      <c r="FJT443" s="1"/>
      <c r="FJU443" s="1"/>
      <c r="FJV443" s="1"/>
      <c r="FJW443" s="1"/>
      <c r="FJX443" s="1"/>
      <c r="FJY443" s="1"/>
      <c r="FJZ443" s="1"/>
      <c r="FKA443" s="1"/>
      <c r="FKB443" s="1"/>
      <c r="FKC443" s="1"/>
      <c r="FKD443" s="1"/>
      <c r="FKE443" s="1"/>
      <c r="FKF443" s="1"/>
      <c r="FKG443" s="1"/>
      <c r="FKH443" s="1"/>
      <c r="FKI443" s="1"/>
      <c r="FKJ443" s="1"/>
      <c r="FKK443" s="1"/>
      <c r="FKL443" s="1"/>
      <c r="FKM443" s="1"/>
      <c r="FKN443" s="1"/>
      <c r="FKO443" s="1"/>
      <c r="FKP443" s="1"/>
      <c r="FKQ443" s="1"/>
      <c r="FKR443" s="1"/>
      <c r="FKS443" s="1"/>
      <c r="FKT443" s="1"/>
      <c r="FKU443" s="1"/>
      <c r="FKV443" s="1"/>
      <c r="FKW443" s="1"/>
      <c r="FKX443" s="1"/>
      <c r="FKY443" s="1"/>
      <c r="FKZ443" s="1"/>
      <c r="FLA443" s="1"/>
      <c r="FLB443" s="1"/>
      <c r="FLC443" s="1"/>
      <c r="FLD443" s="1"/>
      <c r="FLE443" s="1"/>
      <c r="FLF443" s="1"/>
      <c r="FLG443" s="1"/>
      <c r="FLH443" s="1"/>
      <c r="FLI443" s="1"/>
      <c r="FLJ443" s="1"/>
      <c r="FLK443" s="1"/>
      <c r="FLL443" s="1"/>
      <c r="FLM443" s="1"/>
      <c r="FLN443" s="1"/>
      <c r="FLO443" s="1"/>
      <c r="FLP443" s="1"/>
      <c r="FLQ443" s="1"/>
      <c r="FLR443" s="1"/>
      <c r="FLS443" s="1"/>
      <c r="FLT443" s="1"/>
      <c r="FLU443" s="1"/>
      <c r="FLV443" s="1"/>
      <c r="FLW443" s="1"/>
      <c r="FLX443" s="1"/>
      <c r="FLY443" s="1"/>
      <c r="FLZ443" s="1"/>
      <c r="FMA443" s="1"/>
      <c r="FMB443" s="1"/>
      <c r="FMC443" s="1"/>
      <c r="FMD443" s="1"/>
      <c r="FME443" s="1"/>
      <c r="FMF443" s="1"/>
      <c r="FMG443" s="1"/>
      <c r="FMH443" s="1"/>
      <c r="FMI443" s="1"/>
      <c r="FMJ443" s="1"/>
      <c r="FMK443" s="1"/>
      <c r="FML443" s="1"/>
      <c r="FMM443" s="1"/>
      <c r="FMN443" s="1"/>
      <c r="FMO443" s="1"/>
      <c r="FMP443" s="1"/>
      <c r="FMQ443" s="1"/>
      <c r="FMR443" s="1"/>
      <c r="FMS443" s="1"/>
      <c r="FMT443" s="1"/>
      <c r="FMU443" s="1"/>
      <c r="FMV443" s="1"/>
      <c r="FMW443" s="1"/>
      <c r="FMX443" s="1"/>
      <c r="FMY443" s="1"/>
      <c r="FMZ443" s="1"/>
      <c r="FNA443" s="1"/>
      <c r="FNB443" s="1"/>
      <c r="FNC443" s="1"/>
      <c r="FND443" s="1"/>
      <c r="FNE443" s="1"/>
      <c r="FNF443" s="1"/>
      <c r="FNG443" s="1"/>
      <c r="FNH443" s="1"/>
      <c r="FNI443" s="1"/>
      <c r="FNJ443" s="1"/>
      <c r="FNK443" s="1"/>
      <c r="FNL443" s="1"/>
      <c r="FNM443" s="1"/>
      <c r="FNN443" s="1"/>
      <c r="FNO443" s="1"/>
      <c r="FNP443" s="1"/>
      <c r="FNQ443" s="1"/>
      <c r="FNR443" s="1"/>
      <c r="FNS443" s="1"/>
      <c r="FNT443" s="1"/>
      <c r="FNU443" s="1"/>
      <c r="FNV443" s="1"/>
      <c r="FNW443" s="1"/>
      <c r="FNX443" s="1"/>
      <c r="FNY443" s="1"/>
      <c r="FNZ443" s="1"/>
      <c r="FOA443" s="1"/>
      <c r="FOB443" s="1"/>
      <c r="FOC443" s="1"/>
      <c r="FOD443" s="1"/>
      <c r="FOE443" s="1"/>
      <c r="FOF443" s="1"/>
      <c r="FOG443" s="1"/>
      <c r="FOH443" s="1"/>
      <c r="FOI443" s="1"/>
      <c r="FOJ443" s="1"/>
      <c r="FOK443" s="1"/>
      <c r="FOL443" s="1"/>
      <c r="FOM443" s="1"/>
      <c r="FON443" s="1"/>
      <c r="FOO443" s="1"/>
      <c r="FOP443" s="1"/>
      <c r="FOQ443" s="1"/>
      <c r="FOR443" s="1"/>
      <c r="FOS443" s="1"/>
      <c r="FOT443" s="1"/>
      <c r="FOU443" s="1"/>
      <c r="FOV443" s="1"/>
      <c r="FOW443" s="1"/>
      <c r="FOX443" s="1"/>
      <c r="FOY443" s="1"/>
      <c r="FOZ443" s="1"/>
      <c r="FPA443" s="1"/>
      <c r="FPB443" s="1"/>
      <c r="FPC443" s="1"/>
      <c r="FPD443" s="1"/>
      <c r="FPE443" s="1"/>
      <c r="FPF443" s="1"/>
      <c r="FPG443" s="1"/>
      <c r="FPH443" s="1"/>
      <c r="FPI443" s="1"/>
      <c r="FPJ443" s="1"/>
      <c r="FPK443" s="1"/>
      <c r="FPL443" s="1"/>
      <c r="FPM443" s="1"/>
      <c r="FPN443" s="1"/>
      <c r="FPO443" s="1"/>
      <c r="FPP443" s="1"/>
      <c r="FPQ443" s="1"/>
      <c r="FPR443" s="1"/>
      <c r="FPS443" s="1"/>
      <c r="FPT443" s="1"/>
      <c r="FPU443" s="1"/>
      <c r="FPV443" s="1"/>
      <c r="FPW443" s="1"/>
      <c r="FPX443" s="1"/>
      <c r="FPY443" s="1"/>
      <c r="FPZ443" s="1"/>
      <c r="FQA443" s="1"/>
      <c r="FQB443" s="1"/>
      <c r="FQC443" s="1"/>
      <c r="FQD443" s="1"/>
      <c r="FQE443" s="1"/>
      <c r="FQF443" s="1"/>
      <c r="FQG443" s="1"/>
      <c r="FQH443" s="1"/>
      <c r="FQI443" s="1"/>
      <c r="FQJ443" s="1"/>
      <c r="FQK443" s="1"/>
      <c r="FQL443" s="1"/>
      <c r="FQM443" s="1"/>
      <c r="FQN443" s="1"/>
      <c r="FQO443" s="1"/>
      <c r="FQP443" s="1"/>
      <c r="FQQ443" s="1"/>
      <c r="FQR443" s="1"/>
      <c r="FQS443" s="1"/>
      <c r="FQT443" s="1"/>
      <c r="FQU443" s="1"/>
      <c r="FQV443" s="1"/>
      <c r="FQW443" s="1"/>
      <c r="FQX443" s="1"/>
      <c r="FQY443" s="1"/>
      <c r="FQZ443" s="1"/>
      <c r="FRA443" s="1"/>
      <c r="FRB443" s="1"/>
      <c r="FRC443" s="1"/>
      <c r="FRD443" s="1"/>
      <c r="FRE443" s="1"/>
      <c r="FRF443" s="1"/>
      <c r="FRG443" s="1"/>
      <c r="FRH443" s="1"/>
      <c r="FRI443" s="1"/>
      <c r="FRJ443" s="1"/>
      <c r="FRK443" s="1"/>
      <c r="FRL443" s="1"/>
      <c r="FRM443" s="1"/>
      <c r="FRN443" s="1"/>
      <c r="FRO443" s="1"/>
      <c r="FRP443" s="1"/>
      <c r="FRQ443" s="1"/>
      <c r="FRR443" s="1"/>
      <c r="FRS443" s="1"/>
      <c r="FRT443" s="1"/>
      <c r="FRU443" s="1"/>
      <c r="FRV443" s="1"/>
      <c r="FRW443" s="1"/>
      <c r="FRX443" s="1"/>
      <c r="FRY443" s="1"/>
      <c r="FRZ443" s="1"/>
      <c r="FSA443" s="1"/>
      <c r="FSB443" s="1"/>
      <c r="FSC443" s="1"/>
      <c r="FSD443" s="1"/>
      <c r="FSE443" s="1"/>
      <c r="FSF443" s="1"/>
      <c r="FSG443" s="1"/>
      <c r="FSH443" s="1"/>
      <c r="FSI443" s="1"/>
      <c r="FSJ443" s="1"/>
      <c r="FSK443" s="1"/>
      <c r="FSL443" s="1"/>
      <c r="FSM443" s="1"/>
      <c r="FSN443" s="1"/>
      <c r="FSO443" s="1"/>
      <c r="FSP443" s="1"/>
      <c r="FSQ443" s="1"/>
      <c r="FSR443" s="1"/>
      <c r="FSS443" s="1"/>
      <c r="FST443" s="1"/>
      <c r="FSU443" s="1"/>
      <c r="FSV443" s="1"/>
      <c r="FSW443" s="1"/>
      <c r="FSX443" s="1"/>
      <c r="FSY443" s="1"/>
      <c r="FSZ443" s="1"/>
      <c r="FTA443" s="1"/>
      <c r="FTB443" s="1"/>
      <c r="FTC443" s="1"/>
      <c r="FTD443" s="1"/>
      <c r="FTE443" s="1"/>
      <c r="FTF443" s="1"/>
      <c r="FTG443" s="1"/>
      <c r="FTH443" s="1"/>
      <c r="FTI443" s="1"/>
      <c r="FTJ443" s="1"/>
      <c r="FTK443" s="1"/>
      <c r="FTL443" s="1"/>
      <c r="FTM443" s="1"/>
      <c r="FTN443" s="1"/>
      <c r="FTO443" s="1"/>
      <c r="FTP443" s="1"/>
      <c r="FTQ443" s="1"/>
      <c r="FTR443" s="1"/>
      <c r="FTS443" s="1"/>
      <c r="FTT443" s="1"/>
      <c r="FTU443" s="1"/>
      <c r="FTV443" s="1"/>
      <c r="FTW443" s="1"/>
      <c r="FTX443" s="1"/>
      <c r="FTY443" s="1"/>
      <c r="FTZ443" s="1"/>
      <c r="FUA443" s="1"/>
      <c r="FUB443" s="1"/>
      <c r="FUC443" s="1"/>
      <c r="FUD443" s="1"/>
      <c r="FUE443" s="1"/>
      <c r="FUF443" s="1"/>
      <c r="FUG443" s="1"/>
      <c r="FUH443" s="1"/>
      <c r="FUI443" s="1"/>
      <c r="FUJ443" s="1"/>
      <c r="FUK443" s="1"/>
      <c r="FUL443" s="1"/>
      <c r="FUM443" s="1"/>
      <c r="FUN443" s="1"/>
      <c r="FUO443" s="1"/>
      <c r="FUP443" s="1"/>
      <c r="FUQ443" s="1"/>
      <c r="FUR443" s="1"/>
      <c r="FUS443" s="1"/>
      <c r="FUT443" s="1"/>
      <c r="FUU443" s="1"/>
      <c r="FUV443" s="1"/>
      <c r="FUW443" s="1"/>
      <c r="FUX443" s="1"/>
      <c r="FUY443" s="1"/>
      <c r="FUZ443" s="1"/>
      <c r="FVA443" s="1"/>
      <c r="FVB443" s="1"/>
      <c r="FVC443" s="1"/>
      <c r="FVD443" s="1"/>
      <c r="FVE443" s="1"/>
      <c r="FVF443" s="1"/>
      <c r="FVG443" s="1"/>
      <c r="FVH443" s="1"/>
      <c r="FVI443" s="1"/>
      <c r="FVJ443" s="1"/>
      <c r="FVK443" s="1"/>
      <c r="FVL443" s="1"/>
      <c r="FVM443" s="1"/>
      <c r="FVN443" s="1"/>
      <c r="FVO443" s="1"/>
      <c r="FVP443" s="1"/>
      <c r="FVQ443" s="1"/>
      <c r="FVR443" s="1"/>
      <c r="FVS443" s="1"/>
      <c r="FVT443" s="1"/>
      <c r="FVU443" s="1"/>
      <c r="FVV443" s="1"/>
      <c r="FVW443" s="1"/>
      <c r="FVX443" s="1"/>
      <c r="FVY443" s="1"/>
      <c r="FVZ443" s="1"/>
      <c r="FWA443" s="1"/>
      <c r="FWB443" s="1"/>
      <c r="FWC443" s="1"/>
      <c r="FWD443" s="1"/>
      <c r="FWE443" s="1"/>
      <c r="FWF443" s="1"/>
      <c r="FWG443" s="1"/>
      <c r="FWH443" s="1"/>
      <c r="FWI443" s="1"/>
      <c r="FWJ443" s="1"/>
      <c r="FWK443" s="1"/>
      <c r="FWL443" s="1"/>
      <c r="FWM443" s="1"/>
      <c r="FWN443" s="1"/>
      <c r="FWO443" s="1"/>
      <c r="FWP443" s="1"/>
      <c r="FWQ443" s="1"/>
      <c r="FWR443" s="1"/>
      <c r="FWS443" s="1"/>
      <c r="FWT443" s="1"/>
      <c r="FWU443" s="1"/>
      <c r="FWV443" s="1"/>
      <c r="FWW443" s="1"/>
      <c r="FWX443" s="1"/>
      <c r="FWY443" s="1"/>
      <c r="FWZ443" s="1"/>
      <c r="FXA443" s="1"/>
      <c r="FXB443" s="1"/>
      <c r="FXC443" s="1"/>
      <c r="FXD443" s="1"/>
      <c r="FXE443" s="1"/>
      <c r="FXF443" s="1"/>
      <c r="FXG443" s="1"/>
      <c r="FXH443" s="1"/>
      <c r="FXI443" s="1"/>
      <c r="FXJ443" s="1"/>
      <c r="FXK443" s="1"/>
      <c r="FXL443" s="1"/>
      <c r="FXM443" s="1"/>
      <c r="FXN443" s="1"/>
      <c r="FXO443" s="1"/>
      <c r="FXP443" s="1"/>
      <c r="FXQ443" s="1"/>
      <c r="FXR443" s="1"/>
      <c r="FXS443" s="1"/>
      <c r="FXT443" s="1"/>
      <c r="FXU443" s="1"/>
      <c r="FXV443" s="1"/>
      <c r="FXW443" s="1"/>
      <c r="FXX443" s="1"/>
      <c r="FXY443" s="1"/>
      <c r="FXZ443" s="1"/>
      <c r="FYA443" s="1"/>
      <c r="FYB443" s="1"/>
      <c r="FYC443" s="1"/>
      <c r="FYD443" s="1"/>
      <c r="FYE443" s="1"/>
      <c r="FYF443" s="1"/>
      <c r="FYG443" s="1"/>
      <c r="FYH443" s="1"/>
      <c r="FYI443" s="1"/>
      <c r="FYJ443" s="1"/>
      <c r="FYK443" s="1"/>
      <c r="FYL443" s="1"/>
      <c r="FYM443" s="1"/>
      <c r="FYN443" s="1"/>
      <c r="FYO443" s="1"/>
      <c r="FYP443" s="1"/>
      <c r="FYQ443" s="1"/>
      <c r="FYR443" s="1"/>
      <c r="FYS443" s="1"/>
      <c r="FYT443" s="1"/>
      <c r="FYU443" s="1"/>
      <c r="FYV443" s="1"/>
      <c r="FYW443" s="1"/>
      <c r="FYX443" s="1"/>
      <c r="FYY443" s="1"/>
      <c r="FYZ443" s="1"/>
      <c r="FZA443" s="1"/>
      <c r="FZB443" s="1"/>
      <c r="FZC443" s="1"/>
      <c r="FZD443" s="1"/>
      <c r="FZE443" s="1"/>
      <c r="FZF443" s="1"/>
      <c r="FZG443" s="1"/>
      <c r="FZH443" s="1"/>
      <c r="FZI443" s="1"/>
      <c r="FZJ443" s="1"/>
      <c r="FZK443" s="1"/>
      <c r="FZL443" s="1"/>
      <c r="FZM443" s="1"/>
      <c r="FZN443" s="1"/>
      <c r="FZO443" s="1"/>
      <c r="FZP443" s="1"/>
      <c r="FZQ443" s="1"/>
      <c r="FZR443" s="1"/>
      <c r="FZS443" s="1"/>
      <c r="FZT443" s="1"/>
      <c r="FZU443" s="1"/>
      <c r="FZV443" s="1"/>
      <c r="FZW443" s="1"/>
      <c r="FZX443" s="1"/>
      <c r="FZY443" s="1"/>
      <c r="FZZ443" s="1"/>
      <c r="GAA443" s="1"/>
      <c r="GAB443" s="1"/>
      <c r="GAC443" s="1"/>
      <c r="GAD443" s="1"/>
      <c r="GAE443" s="1"/>
      <c r="GAF443" s="1"/>
      <c r="GAG443" s="1"/>
      <c r="GAH443" s="1"/>
      <c r="GAI443" s="1"/>
      <c r="GAJ443" s="1"/>
      <c r="GAK443" s="1"/>
      <c r="GAL443" s="1"/>
      <c r="GAM443" s="1"/>
      <c r="GAN443" s="1"/>
      <c r="GAO443" s="1"/>
      <c r="GAP443" s="1"/>
      <c r="GAQ443" s="1"/>
      <c r="GAR443" s="1"/>
      <c r="GAS443" s="1"/>
      <c r="GAT443" s="1"/>
      <c r="GAU443" s="1"/>
      <c r="GAV443" s="1"/>
      <c r="GAW443" s="1"/>
      <c r="GAX443" s="1"/>
      <c r="GAY443" s="1"/>
      <c r="GAZ443" s="1"/>
      <c r="GBA443" s="1"/>
      <c r="GBB443" s="1"/>
      <c r="GBC443" s="1"/>
      <c r="GBD443" s="1"/>
      <c r="GBE443" s="1"/>
      <c r="GBF443" s="1"/>
      <c r="GBG443" s="1"/>
      <c r="GBH443" s="1"/>
      <c r="GBI443" s="1"/>
      <c r="GBJ443" s="1"/>
      <c r="GBK443" s="1"/>
      <c r="GBL443" s="1"/>
      <c r="GBM443" s="1"/>
      <c r="GBN443" s="1"/>
      <c r="GBO443" s="1"/>
      <c r="GBP443" s="1"/>
      <c r="GBQ443" s="1"/>
      <c r="GBR443" s="1"/>
      <c r="GBS443" s="1"/>
      <c r="GBT443" s="1"/>
      <c r="GBU443" s="1"/>
      <c r="GBV443" s="1"/>
      <c r="GBW443" s="1"/>
      <c r="GBX443" s="1"/>
      <c r="GBY443" s="1"/>
      <c r="GBZ443" s="1"/>
      <c r="GCA443" s="1"/>
      <c r="GCB443" s="1"/>
      <c r="GCC443" s="1"/>
      <c r="GCD443" s="1"/>
      <c r="GCE443" s="1"/>
      <c r="GCF443" s="1"/>
      <c r="GCG443" s="1"/>
      <c r="GCH443" s="1"/>
      <c r="GCI443" s="1"/>
      <c r="GCJ443" s="1"/>
      <c r="GCK443" s="1"/>
      <c r="GCL443" s="1"/>
      <c r="GCM443" s="1"/>
      <c r="GCN443" s="1"/>
      <c r="GCO443" s="1"/>
      <c r="GCP443" s="1"/>
      <c r="GCQ443" s="1"/>
      <c r="GCR443" s="1"/>
      <c r="GCS443" s="1"/>
      <c r="GCT443" s="1"/>
      <c r="GCU443" s="1"/>
      <c r="GCV443" s="1"/>
      <c r="GCW443" s="1"/>
      <c r="GCX443" s="1"/>
      <c r="GCY443" s="1"/>
      <c r="GCZ443" s="1"/>
      <c r="GDA443" s="1"/>
      <c r="GDB443" s="1"/>
      <c r="GDC443" s="1"/>
      <c r="GDD443" s="1"/>
      <c r="GDE443" s="1"/>
      <c r="GDF443" s="1"/>
      <c r="GDG443" s="1"/>
      <c r="GDH443" s="1"/>
      <c r="GDI443" s="1"/>
      <c r="GDJ443" s="1"/>
      <c r="GDK443" s="1"/>
      <c r="GDL443" s="1"/>
      <c r="GDM443" s="1"/>
      <c r="GDN443" s="1"/>
      <c r="GDO443" s="1"/>
      <c r="GDP443" s="1"/>
      <c r="GDQ443" s="1"/>
      <c r="GDR443" s="1"/>
      <c r="GDS443" s="1"/>
      <c r="GDT443" s="1"/>
      <c r="GDU443" s="1"/>
      <c r="GDV443" s="1"/>
      <c r="GDW443" s="1"/>
      <c r="GDX443" s="1"/>
      <c r="GDY443" s="1"/>
      <c r="GDZ443" s="1"/>
      <c r="GEA443" s="1"/>
      <c r="GEB443" s="1"/>
      <c r="GEC443" s="1"/>
      <c r="GED443" s="1"/>
      <c r="GEE443" s="1"/>
      <c r="GEF443" s="1"/>
      <c r="GEG443" s="1"/>
      <c r="GEH443" s="1"/>
      <c r="GEI443" s="1"/>
      <c r="GEJ443" s="1"/>
      <c r="GEK443" s="1"/>
      <c r="GEL443" s="1"/>
      <c r="GEM443" s="1"/>
      <c r="GEN443" s="1"/>
      <c r="GEO443" s="1"/>
      <c r="GEP443" s="1"/>
      <c r="GEQ443" s="1"/>
      <c r="GER443" s="1"/>
      <c r="GES443" s="1"/>
      <c r="GET443" s="1"/>
      <c r="GEU443" s="1"/>
      <c r="GEV443" s="1"/>
      <c r="GEW443" s="1"/>
      <c r="GEX443" s="1"/>
      <c r="GEY443" s="1"/>
      <c r="GEZ443" s="1"/>
      <c r="GFA443" s="1"/>
      <c r="GFB443" s="1"/>
      <c r="GFC443" s="1"/>
      <c r="GFD443" s="1"/>
      <c r="GFE443" s="1"/>
      <c r="GFF443" s="1"/>
      <c r="GFG443" s="1"/>
      <c r="GFH443" s="1"/>
      <c r="GFI443" s="1"/>
      <c r="GFJ443" s="1"/>
      <c r="GFK443" s="1"/>
      <c r="GFL443" s="1"/>
      <c r="GFM443" s="1"/>
      <c r="GFN443" s="1"/>
      <c r="GFO443" s="1"/>
      <c r="GFP443" s="1"/>
      <c r="GFQ443" s="1"/>
      <c r="GFR443" s="1"/>
      <c r="GFS443" s="1"/>
      <c r="GFT443" s="1"/>
      <c r="GFU443" s="1"/>
      <c r="GFV443" s="1"/>
      <c r="GFW443" s="1"/>
      <c r="GFX443" s="1"/>
      <c r="GFY443" s="1"/>
      <c r="GFZ443" s="1"/>
      <c r="GGA443" s="1"/>
      <c r="GGB443" s="1"/>
      <c r="GGC443" s="1"/>
      <c r="GGD443" s="1"/>
      <c r="GGE443" s="1"/>
      <c r="GGF443" s="1"/>
      <c r="GGG443" s="1"/>
      <c r="GGH443" s="1"/>
      <c r="GGI443" s="1"/>
      <c r="GGJ443" s="1"/>
      <c r="GGK443" s="1"/>
      <c r="GGL443" s="1"/>
      <c r="GGM443" s="1"/>
      <c r="GGN443" s="1"/>
      <c r="GGO443" s="1"/>
      <c r="GGP443" s="1"/>
      <c r="GGQ443" s="1"/>
      <c r="GGR443" s="1"/>
      <c r="GGS443" s="1"/>
      <c r="GGT443" s="1"/>
      <c r="GGU443" s="1"/>
      <c r="GGV443" s="1"/>
      <c r="GGW443" s="1"/>
      <c r="GGX443" s="1"/>
      <c r="GGY443" s="1"/>
      <c r="GGZ443" s="1"/>
      <c r="GHA443" s="1"/>
      <c r="GHB443" s="1"/>
      <c r="GHC443" s="1"/>
      <c r="GHD443" s="1"/>
      <c r="GHE443" s="1"/>
      <c r="GHF443" s="1"/>
      <c r="GHG443" s="1"/>
      <c r="GHH443" s="1"/>
      <c r="GHI443" s="1"/>
      <c r="GHJ443" s="1"/>
      <c r="GHK443" s="1"/>
      <c r="GHL443" s="1"/>
      <c r="GHM443" s="1"/>
      <c r="GHN443" s="1"/>
      <c r="GHO443" s="1"/>
      <c r="GHP443" s="1"/>
      <c r="GHQ443" s="1"/>
      <c r="GHR443" s="1"/>
      <c r="GHS443" s="1"/>
      <c r="GHT443" s="1"/>
      <c r="GHU443" s="1"/>
      <c r="GHV443" s="1"/>
      <c r="GHW443" s="1"/>
      <c r="GHX443" s="1"/>
      <c r="GHY443" s="1"/>
      <c r="GHZ443" s="1"/>
      <c r="GIA443" s="1"/>
      <c r="GIB443" s="1"/>
      <c r="GIC443" s="1"/>
      <c r="GID443" s="1"/>
      <c r="GIE443" s="1"/>
      <c r="GIF443" s="1"/>
      <c r="GIG443" s="1"/>
      <c r="GIH443" s="1"/>
      <c r="GII443" s="1"/>
      <c r="GIJ443" s="1"/>
      <c r="GIK443" s="1"/>
      <c r="GIL443" s="1"/>
      <c r="GIM443" s="1"/>
      <c r="GIN443" s="1"/>
      <c r="GIO443" s="1"/>
      <c r="GIP443" s="1"/>
      <c r="GIQ443" s="1"/>
      <c r="GIR443" s="1"/>
      <c r="GIS443" s="1"/>
      <c r="GIT443" s="1"/>
      <c r="GIU443" s="1"/>
      <c r="GIV443" s="1"/>
      <c r="GIW443" s="1"/>
      <c r="GIX443" s="1"/>
      <c r="GIY443" s="1"/>
      <c r="GIZ443" s="1"/>
      <c r="GJA443" s="1"/>
      <c r="GJB443" s="1"/>
      <c r="GJC443" s="1"/>
      <c r="GJD443" s="1"/>
      <c r="GJE443" s="1"/>
      <c r="GJF443" s="1"/>
      <c r="GJG443" s="1"/>
      <c r="GJH443" s="1"/>
      <c r="GJI443" s="1"/>
      <c r="GJJ443" s="1"/>
      <c r="GJK443" s="1"/>
      <c r="GJL443" s="1"/>
      <c r="GJM443" s="1"/>
      <c r="GJN443" s="1"/>
      <c r="GJO443" s="1"/>
      <c r="GJP443" s="1"/>
      <c r="GJQ443" s="1"/>
      <c r="GJR443" s="1"/>
      <c r="GJS443" s="1"/>
      <c r="GJT443" s="1"/>
      <c r="GJU443" s="1"/>
      <c r="GJV443" s="1"/>
      <c r="GJW443" s="1"/>
      <c r="GJX443" s="1"/>
      <c r="GJY443" s="1"/>
      <c r="GJZ443" s="1"/>
      <c r="GKA443" s="1"/>
      <c r="GKB443" s="1"/>
      <c r="GKC443" s="1"/>
      <c r="GKD443" s="1"/>
      <c r="GKE443" s="1"/>
      <c r="GKF443" s="1"/>
      <c r="GKG443" s="1"/>
      <c r="GKH443" s="1"/>
      <c r="GKI443" s="1"/>
      <c r="GKJ443" s="1"/>
      <c r="GKK443" s="1"/>
      <c r="GKL443" s="1"/>
      <c r="GKM443" s="1"/>
      <c r="GKN443" s="1"/>
      <c r="GKO443" s="1"/>
      <c r="GKP443" s="1"/>
      <c r="GKQ443" s="1"/>
      <c r="GKR443" s="1"/>
      <c r="GKS443" s="1"/>
      <c r="GKT443" s="1"/>
      <c r="GKU443" s="1"/>
      <c r="GKV443" s="1"/>
      <c r="GKW443" s="1"/>
      <c r="GKX443" s="1"/>
      <c r="GKY443" s="1"/>
      <c r="GKZ443" s="1"/>
      <c r="GLA443" s="1"/>
      <c r="GLB443" s="1"/>
      <c r="GLC443" s="1"/>
      <c r="GLD443" s="1"/>
      <c r="GLE443" s="1"/>
      <c r="GLF443" s="1"/>
      <c r="GLG443" s="1"/>
      <c r="GLH443" s="1"/>
      <c r="GLI443" s="1"/>
      <c r="GLJ443" s="1"/>
      <c r="GLK443" s="1"/>
      <c r="GLL443" s="1"/>
      <c r="GLM443" s="1"/>
      <c r="GLN443" s="1"/>
      <c r="GLO443" s="1"/>
      <c r="GLP443" s="1"/>
      <c r="GLQ443" s="1"/>
      <c r="GLR443" s="1"/>
      <c r="GLS443" s="1"/>
      <c r="GLT443" s="1"/>
      <c r="GLU443" s="1"/>
      <c r="GLV443" s="1"/>
      <c r="GLW443" s="1"/>
      <c r="GLX443" s="1"/>
      <c r="GLY443" s="1"/>
      <c r="GLZ443" s="1"/>
      <c r="GMA443" s="1"/>
      <c r="GMB443" s="1"/>
      <c r="GMC443" s="1"/>
      <c r="GMD443" s="1"/>
      <c r="GME443" s="1"/>
      <c r="GMF443" s="1"/>
      <c r="GMG443" s="1"/>
      <c r="GMH443" s="1"/>
      <c r="GMI443" s="1"/>
      <c r="GMJ443" s="1"/>
      <c r="GMK443" s="1"/>
      <c r="GML443" s="1"/>
      <c r="GMM443" s="1"/>
      <c r="GMN443" s="1"/>
      <c r="GMO443" s="1"/>
      <c r="GMP443" s="1"/>
      <c r="GMQ443" s="1"/>
      <c r="GMR443" s="1"/>
      <c r="GMS443" s="1"/>
      <c r="GMT443" s="1"/>
      <c r="GMU443" s="1"/>
      <c r="GMV443" s="1"/>
      <c r="GMW443" s="1"/>
      <c r="GMX443" s="1"/>
      <c r="GMY443" s="1"/>
      <c r="GMZ443" s="1"/>
      <c r="GNA443" s="1"/>
      <c r="GNB443" s="1"/>
      <c r="GNC443" s="1"/>
      <c r="GND443" s="1"/>
      <c r="GNE443" s="1"/>
      <c r="GNF443" s="1"/>
      <c r="GNG443" s="1"/>
      <c r="GNH443" s="1"/>
      <c r="GNI443" s="1"/>
      <c r="GNJ443" s="1"/>
      <c r="GNK443" s="1"/>
      <c r="GNL443" s="1"/>
      <c r="GNM443" s="1"/>
      <c r="GNN443" s="1"/>
      <c r="GNO443" s="1"/>
      <c r="GNP443" s="1"/>
      <c r="GNQ443" s="1"/>
      <c r="GNR443" s="1"/>
      <c r="GNS443" s="1"/>
      <c r="GNT443" s="1"/>
      <c r="GNU443" s="1"/>
      <c r="GNV443" s="1"/>
      <c r="GNW443" s="1"/>
      <c r="GNX443" s="1"/>
      <c r="GNY443" s="1"/>
      <c r="GNZ443" s="1"/>
      <c r="GOA443" s="1"/>
      <c r="GOB443" s="1"/>
      <c r="GOC443" s="1"/>
      <c r="GOD443" s="1"/>
      <c r="GOE443" s="1"/>
      <c r="GOF443" s="1"/>
      <c r="GOG443" s="1"/>
      <c r="GOH443" s="1"/>
      <c r="GOI443" s="1"/>
      <c r="GOJ443" s="1"/>
      <c r="GOK443" s="1"/>
      <c r="GOL443" s="1"/>
      <c r="GOM443" s="1"/>
      <c r="GON443" s="1"/>
      <c r="GOO443" s="1"/>
      <c r="GOP443" s="1"/>
      <c r="GOQ443" s="1"/>
      <c r="GOR443" s="1"/>
      <c r="GOS443" s="1"/>
      <c r="GOT443" s="1"/>
      <c r="GOU443" s="1"/>
      <c r="GOV443" s="1"/>
      <c r="GOW443" s="1"/>
      <c r="GOX443" s="1"/>
      <c r="GOY443" s="1"/>
      <c r="GOZ443" s="1"/>
      <c r="GPA443" s="1"/>
      <c r="GPB443" s="1"/>
      <c r="GPC443" s="1"/>
      <c r="GPD443" s="1"/>
      <c r="GPE443" s="1"/>
      <c r="GPF443" s="1"/>
      <c r="GPG443" s="1"/>
      <c r="GPH443" s="1"/>
      <c r="GPI443" s="1"/>
      <c r="GPJ443" s="1"/>
      <c r="GPK443" s="1"/>
      <c r="GPL443" s="1"/>
      <c r="GPM443" s="1"/>
      <c r="GPN443" s="1"/>
      <c r="GPO443" s="1"/>
      <c r="GPP443" s="1"/>
      <c r="GPQ443" s="1"/>
      <c r="GPR443" s="1"/>
      <c r="GPS443" s="1"/>
      <c r="GPT443" s="1"/>
      <c r="GPU443" s="1"/>
      <c r="GPV443" s="1"/>
      <c r="GPW443" s="1"/>
      <c r="GPX443" s="1"/>
      <c r="GPY443" s="1"/>
      <c r="GPZ443" s="1"/>
      <c r="GQA443" s="1"/>
      <c r="GQB443" s="1"/>
      <c r="GQC443" s="1"/>
      <c r="GQD443" s="1"/>
      <c r="GQE443" s="1"/>
      <c r="GQF443" s="1"/>
      <c r="GQG443" s="1"/>
      <c r="GQH443" s="1"/>
      <c r="GQI443" s="1"/>
      <c r="GQJ443" s="1"/>
      <c r="GQK443" s="1"/>
      <c r="GQL443" s="1"/>
      <c r="GQM443" s="1"/>
      <c r="GQN443" s="1"/>
      <c r="GQO443" s="1"/>
      <c r="GQP443" s="1"/>
      <c r="GQQ443" s="1"/>
      <c r="GQR443" s="1"/>
      <c r="GQS443" s="1"/>
      <c r="GQT443" s="1"/>
      <c r="GQU443" s="1"/>
      <c r="GQV443" s="1"/>
      <c r="GQW443" s="1"/>
      <c r="GQX443" s="1"/>
      <c r="GQY443" s="1"/>
      <c r="GQZ443" s="1"/>
      <c r="GRA443" s="1"/>
      <c r="GRB443" s="1"/>
      <c r="GRC443" s="1"/>
      <c r="GRD443" s="1"/>
      <c r="GRE443" s="1"/>
      <c r="GRF443" s="1"/>
      <c r="GRG443" s="1"/>
      <c r="GRH443" s="1"/>
      <c r="GRI443" s="1"/>
      <c r="GRJ443" s="1"/>
      <c r="GRK443" s="1"/>
      <c r="GRL443" s="1"/>
      <c r="GRM443" s="1"/>
      <c r="GRN443" s="1"/>
      <c r="GRO443" s="1"/>
      <c r="GRP443" s="1"/>
      <c r="GRQ443" s="1"/>
      <c r="GRR443" s="1"/>
      <c r="GRS443" s="1"/>
      <c r="GRT443" s="1"/>
      <c r="GRU443" s="1"/>
      <c r="GRV443" s="1"/>
      <c r="GRW443" s="1"/>
      <c r="GRX443" s="1"/>
      <c r="GRY443" s="1"/>
      <c r="GRZ443" s="1"/>
      <c r="GSA443" s="1"/>
      <c r="GSB443" s="1"/>
      <c r="GSC443" s="1"/>
      <c r="GSD443" s="1"/>
      <c r="GSE443" s="1"/>
      <c r="GSF443" s="1"/>
      <c r="GSG443" s="1"/>
      <c r="GSH443" s="1"/>
      <c r="GSI443" s="1"/>
      <c r="GSJ443" s="1"/>
      <c r="GSK443" s="1"/>
      <c r="GSL443" s="1"/>
      <c r="GSM443" s="1"/>
      <c r="GSN443" s="1"/>
      <c r="GSO443" s="1"/>
      <c r="GSP443" s="1"/>
      <c r="GSQ443" s="1"/>
      <c r="GSR443" s="1"/>
      <c r="GSS443" s="1"/>
      <c r="GST443" s="1"/>
      <c r="GSU443" s="1"/>
      <c r="GSV443" s="1"/>
      <c r="GSW443" s="1"/>
      <c r="GSX443" s="1"/>
      <c r="GSY443" s="1"/>
      <c r="GSZ443" s="1"/>
      <c r="GTA443" s="1"/>
      <c r="GTB443" s="1"/>
      <c r="GTC443" s="1"/>
      <c r="GTD443" s="1"/>
      <c r="GTE443" s="1"/>
      <c r="GTF443" s="1"/>
      <c r="GTG443" s="1"/>
      <c r="GTH443" s="1"/>
      <c r="GTI443" s="1"/>
      <c r="GTJ443" s="1"/>
      <c r="GTK443" s="1"/>
      <c r="GTL443" s="1"/>
      <c r="GTM443" s="1"/>
      <c r="GTN443" s="1"/>
      <c r="GTO443" s="1"/>
      <c r="GTP443" s="1"/>
      <c r="GTQ443" s="1"/>
      <c r="GTR443" s="1"/>
      <c r="GTS443" s="1"/>
      <c r="GTT443" s="1"/>
      <c r="GTU443" s="1"/>
      <c r="GTV443" s="1"/>
      <c r="GTW443" s="1"/>
      <c r="GTX443" s="1"/>
      <c r="GTY443" s="1"/>
      <c r="GTZ443" s="1"/>
      <c r="GUA443" s="1"/>
      <c r="GUB443" s="1"/>
      <c r="GUC443" s="1"/>
      <c r="GUD443" s="1"/>
      <c r="GUE443" s="1"/>
      <c r="GUF443" s="1"/>
      <c r="GUG443" s="1"/>
      <c r="GUH443" s="1"/>
      <c r="GUI443" s="1"/>
      <c r="GUJ443" s="1"/>
      <c r="GUK443" s="1"/>
      <c r="GUL443" s="1"/>
      <c r="GUM443" s="1"/>
      <c r="GUN443" s="1"/>
      <c r="GUO443" s="1"/>
      <c r="GUP443" s="1"/>
      <c r="GUQ443" s="1"/>
      <c r="GUR443" s="1"/>
      <c r="GUS443" s="1"/>
      <c r="GUT443" s="1"/>
      <c r="GUU443" s="1"/>
      <c r="GUV443" s="1"/>
      <c r="GUW443" s="1"/>
      <c r="GUX443" s="1"/>
      <c r="GUY443" s="1"/>
      <c r="GUZ443" s="1"/>
      <c r="GVA443" s="1"/>
      <c r="GVB443" s="1"/>
      <c r="GVC443" s="1"/>
      <c r="GVD443" s="1"/>
      <c r="GVE443" s="1"/>
      <c r="GVF443" s="1"/>
      <c r="GVG443" s="1"/>
      <c r="GVH443" s="1"/>
      <c r="GVI443" s="1"/>
      <c r="GVJ443" s="1"/>
      <c r="GVK443" s="1"/>
      <c r="GVL443" s="1"/>
      <c r="GVM443" s="1"/>
      <c r="GVN443" s="1"/>
      <c r="GVO443" s="1"/>
      <c r="GVP443" s="1"/>
      <c r="GVQ443" s="1"/>
      <c r="GVR443" s="1"/>
      <c r="GVS443" s="1"/>
      <c r="GVT443" s="1"/>
      <c r="GVU443" s="1"/>
      <c r="GVV443" s="1"/>
      <c r="GVW443" s="1"/>
      <c r="GVX443" s="1"/>
      <c r="GVY443" s="1"/>
      <c r="GVZ443" s="1"/>
      <c r="GWA443" s="1"/>
      <c r="GWB443" s="1"/>
      <c r="GWC443" s="1"/>
      <c r="GWD443" s="1"/>
      <c r="GWE443" s="1"/>
      <c r="GWF443" s="1"/>
      <c r="GWG443" s="1"/>
      <c r="GWH443" s="1"/>
      <c r="GWI443" s="1"/>
      <c r="GWJ443" s="1"/>
      <c r="GWK443" s="1"/>
      <c r="GWL443" s="1"/>
      <c r="GWM443" s="1"/>
      <c r="GWN443" s="1"/>
      <c r="GWO443" s="1"/>
      <c r="GWP443" s="1"/>
      <c r="GWQ443" s="1"/>
      <c r="GWR443" s="1"/>
      <c r="GWS443" s="1"/>
      <c r="GWT443" s="1"/>
      <c r="GWU443" s="1"/>
      <c r="GWV443" s="1"/>
      <c r="GWW443" s="1"/>
      <c r="GWX443" s="1"/>
      <c r="GWY443" s="1"/>
      <c r="GWZ443" s="1"/>
      <c r="GXA443" s="1"/>
      <c r="GXB443" s="1"/>
      <c r="GXC443" s="1"/>
      <c r="GXD443" s="1"/>
      <c r="GXE443" s="1"/>
      <c r="GXF443" s="1"/>
      <c r="GXG443" s="1"/>
      <c r="GXH443" s="1"/>
      <c r="GXI443" s="1"/>
      <c r="GXJ443" s="1"/>
      <c r="GXK443" s="1"/>
      <c r="GXL443" s="1"/>
      <c r="GXM443" s="1"/>
      <c r="GXN443" s="1"/>
      <c r="GXO443" s="1"/>
      <c r="GXP443" s="1"/>
      <c r="GXQ443" s="1"/>
      <c r="GXR443" s="1"/>
      <c r="GXS443" s="1"/>
      <c r="GXT443" s="1"/>
      <c r="GXU443" s="1"/>
      <c r="GXV443" s="1"/>
      <c r="GXW443" s="1"/>
      <c r="GXX443" s="1"/>
      <c r="GXY443" s="1"/>
      <c r="GXZ443" s="1"/>
      <c r="GYA443" s="1"/>
      <c r="GYB443" s="1"/>
      <c r="GYC443" s="1"/>
      <c r="GYD443" s="1"/>
      <c r="GYE443" s="1"/>
      <c r="GYF443" s="1"/>
      <c r="GYG443" s="1"/>
      <c r="GYH443" s="1"/>
      <c r="GYI443" s="1"/>
      <c r="GYJ443" s="1"/>
      <c r="GYK443" s="1"/>
      <c r="GYL443" s="1"/>
      <c r="GYM443" s="1"/>
      <c r="GYN443" s="1"/>
      <c r="GYO443" s="1"/>
      <c r="GYP443" s="1"/>
      <c r="GYQ443" s="1"/>
      <c r="GYR443" s="1"/>
      <c r="GYS443" s="1"/>
      <c r="GYT443" s="1"/>
      <c r="GYU443" s="1"/>
      <c r="GYV443" s="1"/>
      <c r="GYW443" s="1"/>
      <c r="GYX443" s="1"/>
      <c r="GYY443" s="1"/>
      <c r="GYZ443" s="1"/>
      <c r="GZA443" s="1"/>
      <c r="GZB443" s="1"/>
      <c r="GZC443" s="1"/>
      <c r="GZD443" s="1"/>
      <c r="GZE443" s="1"/>
      <c r="GZF443" s="1"/>
      <c r="GZG443" s="1"/>
      <c r="GZH443" s="1"/>
      <c r="GZI443" s="1"/>
      <c r="GZJ443" s="1"/>
      <c r="GZK443" s="1"/>
      <c r="GZL443" s="1"/>
      <c r="GZM443" s="1"/>
      <c r="GZN443" s="1"/>
      <c r="GZO443" s="1"/>
      <c r="GZP443" s="1"/>
      <c r="GZQ443" s="1"/>
      <c r="GZR443" s="1"/>
      <c r="GZS443" s="1"/>
      <c r="GZT443" s="1"/>
      <c r="GZU443" s="1"/>
      <c r="GZV443" s="1"/>
      <c r="GZW443" s="1"/>
      <c r="GZX443" s="1"/>
      <c r="GZY443" s="1"/>
      <c r="GZZ443" s="1"/>
      <c r="HAA443" s="1"/>
      <c r="HAB443" s="1"/>
      <c r="HAC443" s="1"/>
      <c r="HAD443" s="1"/>
      <c r="HAE443" s="1"/>
      <c r="HAF443" s="1"/>
      <c r="HAG443" s="1"/>
      <c r="HAH443" s="1"/>
      <c r="HAI443" s="1"/>
      <c r="HAJ443" s="1"/>
      <c r="HAK443" s="1"/>
      <c r="HAL443" s="1"/>
      <c r="HAM443" s="1"/>
      <c r="HAN443" s="1"/>
      <c r="HAO443" s="1"/>
      <c r="HAP443" s="1"/>
      <c r="HAQ443" s="1"/>
      <c r="HAR443" s="1"/>
      <c r="HAS443" s="1"/>
      <c r="HAT443" s="1"/>
      <c r="HAU443" s="1"/>
      <c r="HAV443" s="1"/>
      <c r="HAW443" s="1"/>
      <c r="HAX443" s="1"/>
      <c r="HAY443" s="1"/>
      <c r="HAZ443" s="1"/>
      <c r="HBA443" s="1"/>
      <c r="HBB443" s="1"/>
      <c r="HBC443" s="1"/>
      <c r="HBD443" s="1"/>
      <c r="HBE443" s="1"/>
      <c r="HBF443" s="1"/>
      <c r="HBG443" s="1"/>
      <c r="HBH443" s="1"/>
      <c r="HBI443" s="1"/>
      <c r="HBJ443" s="1"/>
      <c r="HBK443" s="1"/>
      <c r="HBL443" s="1"/>
      <c r="HBM443" s="1"/>
      <c r="HBN443" s="1"/>
      <c r="HBO443" s="1"/>
      <c r="HBP443" s="1"/>
      <c r="HBQ443" s="1"/>
      <c r="HBR443" s="1"/>
      <c r="HBS443" s="1"/>
      <c r="HBT443" s="1"/>
      <c r="HBU443" s="1"/>
      <c r="HBV443" s="1"/>
      <c r="HBW443" s="1"/>
      <c r="HBX443" s="1"/>
      <c r="HBY443" s="1"/>
      <c r="HBZ443" s="1"/>
      <c r="HCA443" s="1"/>
      <c r="HCB443" s="1"/>
      <c r="HCC443" s="1"/>
      <c r="HCD443" s="1"/>
      <c r="HCE443" s="1"/>
      <c r="HCF443" s="1"/>
      <c r="HCG443" s="1"/>
      <c r="HCH443" s="1"/>
      <c r="HCI443" s="1"/>
      <c r="HCJ443" s="1"/>
      <c r="HCK443" s="1"/>
      <c r="HCL443" s="1"/>
      <c r="HCM443" s="1"/>
      <c r="HCN443" s="1"/>
      <c r="HCO443" s="1"/>
      <c r="HCP443" s="1"/>
      <c r="HCQ443" s="1"/>
      <c r="HCR443" s="1"/>
      <c r="HCS443" s="1"/>
      <c r="HCT443" s="1"/>
      <c r="HCU443" s="1"/>
      <c r="HCV443" s="1"/>
      <c r="HCW443" s="1"/>
      <c r="HCX443" s="1"/>
      <c r="HCY443" s="1"/>
      <c r="HCZ443" s="1"/>
      <c r="HDA443" s="1"/>
      <c r="HDB443" s="1"/>
      <c r="HDC443" s="1"/>
      <c r="HDD443" s="1"/>
      <c r="HDE443" s="1"/>
      <c r="HDF443" s="1"/>
      <c r="HDG443" s="1"/>
      <c r="HDH443" s="1"/>
      <c r="HDI443" s="1"/>
      <c r="HDJ443" s="1"/>
      <c r="HDK443" s="1"/>
      <c r="HDL443" s="1"/>
      <c r="HDM443" s="1"/>
      <c r="HDN443" s="1"/>
      <c r="HDO443" s="1"/>
      <c r="HDP443" s="1"/>
      <c r="HDQ443" s="1"/>
      <c r="HDR443" s="1"/>
      <c r="HDS443" s="1"/>
      <c r="HDT443" s="1"/>
      <c r="HDU443" s="1"/>
      <c r="HDV443" s="1"/>
      <c r="HDW443" s="1"/>
      <c r="HDX443" s="1"/>
      <c r="HDY443" s="1"/>
      <c r="HDZ443" s="1"/>
      <c r="HEA443" s="1"/>
      <c r="HEB443" s="1"/>
      <c r="HEC443" s="1"/>
      <c r="HED443" s="1"/>
      <c r="HEE443" s="1"/>
      <c r="HEF443" s="1"/>
      <c r="HEG443" s="1"/>
      <c r="HEH443" s="1"/>
      <c r="HEI443" s="1"/>
      <c r="HEJ443" s="1"/>
      <c r="HEK443" s="1"/>
      <c r="HEL443" s="1"/>
      <c r="HEM443" s="1"/>
      <c r="HEN443" s="1"/>
      <c r="HEO443" s="1"/>
      <c r="HEP443" s="1"/>
      <c r="HEQ443" s="1"/>
      <c r="HER443" s="1"/>
      <c r="HES443" s="1"/>
      <c r="HET443" s="1"/>
      <c r="HEU443" s="1"/>
      <c r="HEV443" s="1"/>
      <c r="HEW443" s="1"/>
      <c r="HEX443" s="1"/>
      <c r="HEY443" s="1"/>
      <c r="HEZ443" s="1"/>
      <c r="HFA443" s="1"/>
      <c r="HFB443" s="1"/>
      <c r="HFC443" s="1"/>
      <c r="HFD443" s="1"/>
      <c r="HFE443" s="1"/>
      <c r="HFF443" s="1"/>
      <c r="HFG443" s="1"/>
      <c r="HFH443" s="1"/>
      <c r="HFI443" s="1"/>
      <c r="HFJ443" s="1"/>
      <c r="HFK443" s="1"/>
      <c r="HFL443" s="1"/>
      <c r="HFM443" s="1"/>
      <c r="HFN443" s="1"/>
      <c r="HFO443" s="1"/>
      <c r="HFP443" s="1"/>
      <c r="HFQ443" s="1"/>
      <c r="HFR443" s="1"/>
      <c r="HFS443" s="1"/>
      <c r="HFT443" s="1"/>
      <c r="HFU443" s="1"/>
      <c r="HFV443" s="1"/>
      <c r="HFW443" s="1"/>
      <c r="HFX443" s="1"/>
      <c r="HFY443" s="1"/>
      <c r="HFZ443" s="1"/>
      <c r="HGA443" s="1"/>
      <c r="HGB443" s="1"/>
      <c r="HGC443" s="1"/>
      <c r="HGD443" s="1"/>
      <c r="HGE443" s="1"/>
      <c r="HGF443" s="1"/>
      <c r="HGG443" s="1"/>
      <c r="HGH443" s="1"/>
      <c r="HGI443" s="1"/>
      <c r="HGJ443" s="1"/>
      <c r="HGK443" s="1"/>
      <c r="HGL443" s="1"/>
      <c r="HGM443" s="1"/>
      <c r="HGN443" s="1"/>
      <c r="HGO443" s="1"/>
      <c r="HGP443" s="1"/>
      <c r="HGQ443" s="1"/>
      <c r="HGR443" s="1"/>
      <c r="HGS443" s="1"/>
      <c r="HGT443" s="1"/>
      <c r="HGU443" s="1"/>
      <c r="HGV443" s="1"/>
      <c r="HGW443" s="1"/>
      <c r="HGX443" s="1"/>
      <c r="HGY443" s="1"/>
      <c r="HGZ443" s="1"/>
      <c r="HHA443" s="1"/>
      <c r="HHB443" s="1"/>
      <c r="HHC443" s="1"/>
      <c r="HHD443" s="1"/>
      <c r="HHE443" s="1"/>
      <c r="HHF443" s="1"/>
      <c r="HHG443" s="1"/>
      <c r="HHH443" s="1"/>
      <c r="HHI443" s="1"/>
      <c r="HHJ443" s="1"/>
      <c r="HHK443" s="1"/>
      <c r="HHL443" s="1"/>
      <c r="HHM443" s="1"/>
      <c r="HHN443" s="1"/>
      <c r="HHO443" s="1"/>
      <c r="HHP443" s="1"/>
      <c r="HHQ443" s="1"/>
      <c r="HHR443" s="1"/>
      <c r="HHS443" s="1"/>
      <c r="HHT443" s="1"/>
      <c r="HHU443" s="1"/>
      <c r="HHV443" s="1"/>
      <c r="HHW443" s="1"/>
      <c r="HHX443" s="1"/>
      <c r="HHY443" s="1"/>
      <c r="HHZ443" s="1"/>
      <c r="HIA443" s="1"/>
      <c r="HIB443" s="1"/>
      <c r="HIC443" s="1"/>
      <c r="HID443" s="1"/>
      <c r="HIE443" s="1"/>
      <c r="HIF443" s="1"/>
      <c r="HIG443" s="1"/>
      <c r="HIH443" s="1"/>
      <c r="HII443" s="1"/>
      <c r="HIJ443" s="1"/>
      <c r="HIK443" s="1"/>
      <c r="HIL443" s="1"/>
      <c r="HIM443" s="1"/>
      <c r="HIN443" s="1"/>
      <c r="HIO443" s="1"/>
      <c r="HIP443" s="1"/>
      <c r="HIQ443" s="1"/>
      <c r="HIR443" s="1"/>
      <c r="HIS443" s="1"/>
      <c r="HIT443" s="1"/>
      <c r="HIU443" s="1"/>
      <c r="HIV443" s="1"/>
      <c r="HIW443" s="1"/>
      <c r="HIX443" s="1"/>
      <c r="HIY443" s="1"/>
      <c r="HIZ443" s="1"/>
      <c r="HJA443" s="1"/>
      <c r="HJB443" s="1"/>
      <c r="HJC443" s="1"/>
      <c r="HJD443" s="1"/>
      <c r="HJE443" s="1"/>
      <c r="HJF443" s="1"/>
      <c r="HJG443" s="1"/>
      <c r="HJH443" s="1"/>
      <c r="HJI443" s="1"/>
      <c r="HJJ443" s="1"/>
      <c r="HJK443" s="1"/>
      <c r="HJL443" s="1"/>
      <c r="HJM443" s="1"/>
      <c r="HJN443" s="1"/>
      <c r="HJO443" s="1"/>
      <c r="HJP443" s="1"/>
      <c r="HJQ443" s="1"/>
      <c r="HJR443" s="1"/>
      <c r="HJS443" s="1"/>
      <c r="HJT443" s="1"/>
      <c r="HJU443" s="1"/>
      <c r="HJV443" s="1"/>
      <c r="HJW443" s="1"/>
      <c r="HJX443" s="1"/>
      <c r="HJY443" s="1"/>
      <c r="HJZ443" s="1"/>
      <c r="HKA443" s="1"/>
      <c r="HKB443" s="1"/>
      <c r="HKC443" s="1"/>
      <c r="HKD443" s="1"/>
      <c r="HKE443" s="1"/>
      <c r="HKF443" s="1"/>
      <c r="HKG443" s="1"/>
      <c r="HKH443" s="1"/>
      <c r="HKI443" s="1"/>
      <c r="HKJ443" s="1"/>
      <c r="HKK443" s="1"/>
      <c r="HKL443" s="1"/>
      <c r="HKM443" s="1"/>
      <c r="HKN443" s="1"/>
      <c r="HKO443" s="1"/>
      <c r="HKP443" s="1"/>
      <c r="HKQ443" s="1"/>
      <c r="HKR443" s="1"/>
      <c r="HKS443" s="1"/>
      <c r="HKT443" s="1"/>
      <c r="HKU443" s="1"/>
      <c r="HKV443" s="1"/>
      <c r="HKW443" s="1"/>
      <c r="HKX443" s="1"/>
      <c r="HKY443" s="1"/>
      <c r="HKZ443" s="1"/>
      <c r="HLA443" s="1"/>
      <c r="HLB443" s="1"/>
      <c r="HLC443" s="1"/>
      <c r="HLD443" s="1"/>
      <c r="HLE443" s="1"/>
      <c r="HLF443" s="1"/>
      <c r="HLG443" s="1"/>
      <c r="HLH443" s="1"/>
      <c r="HLI443" s="1"/>
      <c r="HLJ443" s="1"/>
      <c r="HLK443" s="1"/>
      <c r="HLL443" s="1"/>
      <c r="HLM443" s="1"/>
      <c r="HLN443" s="1"/>
      <c r="HLO443" s="1"/>
      <c r="HLP443" s="1"/>
      <c r="HLQ443" s="1"/>
      <c r="HLR443" s="1"/>
      <c r="HLS443" s="1"/>
      <c r="HLT443" s="1"/>
      <c r="HLU443" s="1"/>
      <c r="HLV443" s="1"/>
      <c r="HLW443" s="1"/>
      <c r="HLX443" s="1"/>
      <c r="HLY443" s="1"/>
      <c r="HLZ443" s="1"/>
      <c r="HMA443" s="1"/>
      <c r="HMB443" s="1"/>
      <c r="HMC443" s="1"/>
      <c r="HMD443" s="1"/>
      <c r="HME443" s="1"/>
      <c r="HMF443" s="1"/>
      <c r="HMG443" s="1"/>
      <c r="HMH443" s="1"/>
      <c r="HMI443" s="1"/>
      <c r="HMJ443" s="1"/>
      <c r="HMK443" s="1"/>
      <c r="HML443" s="1"/>
      <c r="HMM443" s="1"/>
      <c r="HMN443" s="1"/>
      <c r="HMO443" s="1"/>
      <c r="HMP443" s="1"/>
      <c r="HMQ443" s="1"/>
      <c r="HMR443" s="1"/>
      <c r="HMS443" s="1"/>
      <c r="HMT443" s="1"/>
      <c r="HMU443" s="1"/>
      <c r="HMV443" s="1"/>
      <c r="HMW443" s="1"/>
      <c r="HMX443" s="1"/>
      <c r="HMY443" s="1"/>
      <c r="HMZ443" s="1"/>
      <c r="HNA443" s="1"/>
      <c r="HNB443" s="1"/>
      <c r="HNC443" s="1"/>
      <c r="HND443" s="1"/>
      <c r="HNE443" s="1"/>
      <c r="HNF443" s="1"/>
      <c r="HNG443" s="1"/>
      <c r="HNH443" s="1"/>
      <c r="HNI443" s="1"/>
      <c r="HNJ443" s="1"/>
      <c r="HNK443" s="1"/>
      <c r="HNL443" s="1"/>
      <c r="HNM443" s="1"/>
      <c r="HNN443" s="1"/>
      <c r="HNO443" s="1"/>
      <c r="HNP443" s="1"/>
      <c r="HNQ443" s="1"/>
      <c r="HNR443" s="1"/>
      <c r="HNS443" s="1"/>
      <c r="HNT443" s="1"/>
      <c r="HNU443" s="1"/>
      <c r="HNV443" s="1"/>
      <c r="HNW443" s="1"/>
      <c r="HNX443" s="1"/>
      <c r="HNY443" s="1"/>
      <c r="HNZ443" s="1"/>
      <c r="HOA443" s="1"/>
      <c r="HOB443" s="1"/>
      <c r="HOC443" s="1"/>
      <c r="HOD443" s="1"/>
      <c r="HOE443" s="1"/>
      <c r="HOF443" s="1"/>
      <c r="HOG443" s="1"/>
      <c r="HOH443" s="1"/>
      <c r="HOI443" s="1"/>
      <c r="HOJ443" s="1"/>
      <c r="HOK443" s="1"/>
      <c r="HOL443" s="1"/>
      <c r="HOM443" s="1"/>
      <c r="HON443" s="1"/>
      <c r="HOO443" s="1"/>
      <c r="HOP443" s="1"/>
      <c r="HOQ443" s="1"/>
      <c r="HOR443" s="1"/>
      <c r="HOS443" s="1"/>
      <c r="HOT443" s="1"/>
      <c r="HOU443" s="1"/>
      <c r="HOV443" s="1"/>
      <c r="HOW443" s="1"/>
      <c r="HOX443" s="1"/>
      <c r="HOY443" s="1"/>
      <c r="HOZ443" s="1"/>
      <c r="HPA443" s="1"/>
      <c r="HPB443" s="1"/>
      <c r="HPC443" s="1"/>
      <c r="HPD443" s="1"/>
      <c r="HPE443" s="1"/>
      <c r="HPF443" s="1"/>
      <c r="HPG443" s="1"/>
      <c r="HPH443" s="1"/>
      <c r="HPI443" s="1"/>
      <c r="HPJ443" s="1"/>
      <c r="HPK443" s="1"/>
      <c r="HPL443" s="1"/>
      <c r="HPM443" s="1"/>
      <c r="HPN443" s="1"/>
      <c r="HPO443" s="1"/>
      <c r="HPP443" s="1"/>
      <c r="HPQ443" s="1"/>
      <c r="HPR443" s="1"/>
      <c r="HPS443" s="1"/>
      <c r="HPT443" s="1"/>
      <c r="HPU443" s="1"/>
      <c r="HPV443" s="1"/>
      <c r="HPW443" s="1"/>
      <c r="HPX443" s="1"/>
      <c r="HPY443" s="1"/>
      <c r="HPZ443" s="1"/>
      <c r="HQA443" s="1"/>
      <c r="HQB443" s="1"/>
      <c r="HQC443" s="1"/>
      <c r="HQD443" s="1"/>
      <c r="HQE443" s="1"/>
      <c r="HQF443" s="1"/>
      <c r="HQG443" s="1"/>
      <c r="HQH443" s="1"/>
      <c r="HQI443" s="1"/>
      <c r="HQJ443" s="1"/>
      <c r="HQK443" s="1"/>
      <c r="HQL443" s="1"/>
      <c r="HQM443" s="1"/>
      <c r="HQN443" s="1"/>
      <c r="HQO443" s="1"/>
      <c r="HQP443" s="1"/>
      <c r="HQQ443" s="1"/>
      <c r="HQR443" s="1"/>
      <c r="HQS443" s="1"/>
      <c r="HQT443" s="1"/>
      <c r="HQU443" s="1"/>
      <c r="HQV443" s="1"/>
      <c r="HQW443" s="1"/>
      <c r="HQX443" s="1"/>
      <c r="HQY443" s="1"/>
      <c r="HQZ443" s="1"/>
      <c r="HRA443" s="1"/>
      <c r="HRB443" s="1"/>
      <c r="HRC443" s="1"/>
      <c r="HRD443" s="1"/>
      <c r="HRE443" s="1"/>
      <c r="HRF443" s="1"/>
      <c r="HRG443" s="1"/>
      <c r="HRH443" s="1"/>
      <c r="HRI443" s="1"/>
      <c r="HRJ443" s="1"/>
      <c r="HRK443" s="1"/>
      <c r="HRL443" s="1"/>
      <c r="HRM443" s="1"/>
      <c r="HRN443" s="1"/>
      <c r="HRO443" s="1"/>
      <c r="HRP443" s="1"/>
      <c r="HRQ443" s="1"/>
      <c r="HRR443" s="1"/>
      <c r="HRS443" s="1"/>
      <c r="HRT443" s="1"/>
      <c r="HRU443" s="1"/>
      <c r="HRV443" s="1"/>
      <c r="HRW443" s="1"/>
      <c r="HRX443" s="1"/>
      <c r="HRY443" s="1"/>
      <c r="HRZ443" s="1"/>
      <c r="HSA443" s="1"/>
      <c r="HSB443" s="1"/>
      <c r="HSC443" s="1"/>
      <c r="HSD443" s="1"/>
      <c r="HSE443" s="1"/>
      <c r="HSF443" s="1"/>
      <c r="HSG443" s="1"/>
      <c r="HSH443" s="1"/>
      <c r="HSI443" s="1"/>
      <c r="HSJ443" s="1"/>
      <c r="HSK443" s="1"/>
      <c r="HSL443" s="1"/>
      <c r="HSM443" s="1"/>
      <c r="HSN443" s="1"/>
      <c r="HSO443" s="1"/>
      <c r="HSP443" s="1"/>
      <c r="HSQ443" s="1"/>
      <c r="HSR443" s="1"/>
      <c r="HSS443" s="1"/>
      <c r="HST443" s="1"/>
      <c r="HSU443" s="1"/>
      <c r="HSV443" s="1"/>
      <c r="HSW443" s="1"/>
      <c r="HSX443" s="1"/>
      <c r="HSY443" s="1"/>
      <c r="HSZ443" s="1"/>
      <c r="HTA443" s="1"/>
      <c r="HTB443" s="1"/>
      <c r="HTC443" s="1"/>
      <c r="HTD443" s="1"/>
      <c r="HTE443" s="1"/>
      <c r="HTF443" s="1"/>
      <c r="HTG443" s="1"/>
      <c r="HTH443" s="1"/>
      <c r="HTI443" s="1"/>
      <c r="HTJ443" s="1"/>
      <c r="HTK443" s="1"/>
      <c r="HTL443" s="1"/>
      <c r="HTM443" s="1"/>
      <c r="HTN443" s="1"/>
      <c r="HTO443" s="1"/>
      <c r="HTP443" s="1"/>
      <c r="HTQ443" s="1"/>
      <c r="HTR443" s="1"/>
      <c r="HTS443" s="1"/>
      <c r="HTT443" s="1"/>
      <c r="HTU443" s="1"/>
      <c r="HTV443" s="1"/>
      <c r="HTW443" s="1"/>
      <c r="HTX443" s="1"/>
      <c r="HTY443" s="1"/>
      <c r="HTZ443" s="1"/>
      <c r="HUA443" s="1"/>
      <c r="HUB443" s="1"/>
      <c r="HUC443" s="1"/>
      <c r="HUD443" s="1"/>
      <c r="HUE443" s="1"/>
      <c r="HUF443" s="1"/>
      <c r="HUG443" s="1"/>
      <c r="HUH443" s="1"/>
      <c r="HUI443" s="1"/>
      <c r="HUJ443" s="1"/>
      <c r="HUK443" s="1"/>
      <c r="HUL443" s="1"/>
      <c r="HUM443" s="1"/>
      <c r="HUN443" s="1"/>
      <c r="HUO443" s="1"/>
      <c r="HUP443" s="1"/>
      <c r="HUQ443" s="1"/>
      <c r="HUR443" s="1"/>
      <c r="HUS443" s="1"/>
      <c r="HUT443" s="1"/>
      <c r="HUU443" s="1"/>
      <c r="HUV443" s="1"/>
      <c r="HUW443" s="1"/>
      <c r="HUX443" s="1"/>
      <c r="HUY443" s="1"/>
      <c r="HUZ443" s="1"/>
      <c r="HVA443" s="1"/>
      <c r="HVB443" s="1"/>
      <c r="HVC443" s="1"/>
      <c r="HVD443" s="1"/>
      <c r="HVE443" s="1"/>
      <c r="HVF443" s="1"/>
      <c r="HVG443" s="1"/>
      <c r="HVH443" s="1"/>
      <c r="HVI443" s="1"/>
      <c r="HVJ443" s="1"/>
      <c r="HVK443" s="1"/>
      <c r="HVL443" s="1"/>
      <c r="HVM443" s="1"/>
      <c r="HVN443" s="1"/>
      <c r="HVO443" s="1"/>
      <c r="HVP443" s="1"/>
      <c r="HVQ443" s="1"/>
      <c r="HVR443" s="1"/>
      <c r="HVS443" s="1"/>
      <c r="HVT443" s="1"/>
      <c r="HVU443" s="1"/>
      <c r="HVV443" s="1"/>
      <c r="HVW443" s="1"/>
      <c r="HVX443" s="1"/>
      <c r="HVY443" s="1"/>
      <c r="HVZ443" s="1"/>
      <c r="HWA443" s="1"/>
      <c r="HWB443" s="1"/>
      <c r="HWC443" s="1"/>
      <c r="HWD443" s="1"/>
      <c r="HWE443" s="1"/>
      <c r="HWF443" s="1"/>
      <c r="HWG443" s="1"/>
      <c r="HWH443" s="1"/>
      <c r="HWI443" s="1"/>
      <c r="HWJ443" s="1"/>
      <c r="HWK443" s="1"/>
      <c r="HWL443" s="1"/>
      <c r="HWM443" s="1"/>
      <c r="HWN443" s="1"/>
      <c r="HWO443" s="1"/>
      <c r="HWP443" s="1"/>
      <c r="HWQ443" s="1"/>
      <c r="HWR443" s="1"/>
      <c r="HWS443" s="1"/>
      <c r="HWT443" s="1"/>
      <c r="HWU443" s="1"/>
      <c r="HWV443" s="1"/>
      <c r="HWW443" s="1"/>
      <c r="HWX443" s="1"/>
      <c r="HWY443" s="1"/>
      <c r="HWZ443" s="1"/>
      <c r="HXA443" s="1"/>
      <c r="HXB443" s="1"/>
      <c r="HXC443" s="1"/>
      <c r="HXD443" s="1"/>
      <c r="HXE443" s="1"/>
      <c r="HXF443" s="1"/>
      <c r="HXG443" s="1"/>
      <c r="HXH443" s="1"/>
      <c r="HXI443" s="1"/>
      <c r="HXJ443" s="1"/>
      <c r="HXK443" s="1"/>
      <c r="HXL443" s="1"/>
      <c r="HXM443" s="1"/>
      <c r="HXN443" s="1"/>
      <c r="HXO443" s="1"/>
      <c r="HXP443" s="1"/>
      <c r="HXQ443" s="1"/>
      <c r="HXR443" s="1"/>
      <c r="HXS443" s="1"/>
      <c r="HXT443" s="1"/>
      <c r="HXU443" s="1"/>
      <c r="HXV443" s="1"/>
      <c r="HXW443" s="1"/>
      <c r="HXX443" s="1"/>
      <c r="HXY443" s="1"/>
      <c r="HXZ443" s="1"/>
      <c r="HYA443" s="1"/>
      <c r="HYB443" s="1"/>
      <c r="HYC443" s="1"/>
      <c r="HYD443" s="1"/>
      <c r="HYE443" s="1"/>
      <c r="HYF443" s="1"/>
      <c r="HYG443" s="1"/>
      <c r="HYH443" s="1"/>
      <c r="HYI443" s="1"/>
      <c r="HYJ443" s="1"/>
      <c r="HYK443" s="1"/>
      <c r="HYL443" s="1"/>
      <c r="HYM443" s="1"/>
      <c r="HYN443" s="1"/>
      <c r="HYO443" s="1"/>
      <c r="HYP443" s="1"/>
      <c r="HYQ443" s="1"/>
      <c r="HYR443" s="1"/>
      <c r="HYS443" s="1"/>
      <c r="HYT443" s="1"/>
      <c r="HYU443" s="1"/>
      <c r="HYV443" s="1"/>
      <c r="HYW443" s="1"/>
      <c r="HYX443" s="1"/>
      <c r="HYY443" s="1"/>
      <c r="HYZ443" s="1"/>
      <c r="HZA443" s="1"/>
      <c r="HZB443" s="1"/>
      <c r="HZC443" s="1"/>
      <c r="HZD443" s="1"/>
      <c r="HZE443" s="1"/>
      <c r="HZF443" s="1"/>
      <c r="HZG443" s="1"/>
      <c r="HZH443" s="1"/>
      <c r="HZI443" s="1"/>
      <c r="HZJ443" s="1"/>
      <c r="HZK443" s="1"/>
      <c r="HZL443" s="1"/>
      <c r="HZM443" s="1"/>
      <c r="HZN443" s="1"/>
      <c r="HZO443" s="1"/>
      <c r="HZP443" s="1"/>
      <c r="HZQ443" s="1"/>
      <c r="HZR443" s="1"/>
      <c r="HZS443" s="1"/>
      <c r="HZT443" s="1"/>
      <c r="HZU443" s="1"/>
      <c r="HZV443" s="1"/>
      <c r="HZW443" s="1"/>
      <c r="HZX443" s="1"/>
      <c r="HZY443" s="1"/>
      <c r="HZZ443" s="1"/>
      <c r="IAA443" s="1"/>
      <c r="IAB443" s="1"/>
      <c r="IAC443" s="1"/>
      <c r="IAD443" s="1"/>
      <c r="IAE443" s="1"/>
      <c r="IAF443" s="1"/>
      <c r="IAG443" s="1"/>
      <c r="IAH443" s="1"/>
      <c r="IAI443" s="1"/>
      <c r="IAJ443" s="1"/>
      <c r="IAK443" s="1"/>
      <c r="IAL443" s="1"/>
      <c r="IAM443" s="1"/>
      <c r="IAN443" s="1"/>
      <c r="IAO443" s="1"/>
      <c r="IAP443" s="1"/>
      <c r="IAQ443" s="1"/>
      <c r="IAR443" s="1"/>
      <c r="IAS443" s="1"/>
      <c r="IAT443" s="1"/>
      <c r="IAU443" s="1"/>
      <c r="IAV443" s="1"/>
      <c r="IAW443" s="1"/>
      <c r="IAX443" s="1"/>
      <c r="IAY443" s="1"/>
      <c r="IAZ443" s="1"/>
      <c r="IBA443" s="1"/>
      <c r="IBB443" s="1"/>
      <c r="IBC443" s="1"/>
      <c r="IBD443" s="1"/>
      <c r="IBE443" s="1"/>
      <c r="IBF443" s="1"/>
      <c r="IBG443" s="1"/>
      <c r="IBH443" s="1"/>
      <c r="IBI443" s="1"/>
      <c r="IBJ443" s="1"/>
      <c r="IBK443" s="1"/>
      <c r="IBL443" s="1"/>
      <c r="IBM443" s="1"/>
      <c r="IBN443" s="1"/>
      <c r="IBO443" s="1"/>
      <c r="IBP443" s="1"/>
      <c r="IBQ443" s="1"/>
      <c r="IBR443" s="1"/>
      <c r="IBS443" s="1"/>
      <c r="IBT443" s="1"/>
      <c r="IBU443" s="1"/>
      <c r="IBV443" s="1"/>
      <c r="IBW443" s="1"/>
      <c r="IBX443" s="1"/>
      <c r="IBY443" s="1"/>
      <c r="IBZ443" s="1"/>
      <c r="ICA443" s="1"/>
      <c r="ICB443" s="1"/>
      <c r="ICC443" s="1"/>
      <c r="ICD443" s="1"/>
      <c r="ICE443" s="1"/>
      <c r="ICF443" s="1"/>
      <c r="ICG443" s="1"/>
      <c r="ICH443" s="1"/>
      <c r="ICI443" s="1"/>
      <c r="ICJ443" s="1"/>
      <c r="ICK443" s="1"/>
      <c r="ICL443" s="1"/>
      <c r="ICM443" s="1"/>
      <c r="ICN443" s="1"/>
      <c r="ICO443" s="1"/>
      <c r="ICP443" s="1"/>
      <c r="ICQ443" s="1"/>
      <c r="ICR443" s="1"/>
      <c r="ICS443" s="1"/>
      <c r="ICT443" s="1"/>
      <c r="ICU443" s="1"/>
      <c r="ICV443" s="1"/>
      <c r="ICW443" s="1"/>
      <c r="ICX443" s="1"/>
      <c r="ICY443" s="1"/>
      <c r="ICZ443" s="1"/>
      <c r="IDA443" s="1"/>
      <c r="IDB443" s="1"/>
      <c r="IDC443" s="1"/>
      <c r="IDD443" s="1"/>
      <c r="IDE443" s="1"/>
      <c r="IDF443" s="1"/>
      <c r="IDG443" s="1"/>
      <c r="IDH443" s="1"/>
      <c r="IDI443" s="1"/>
      <c r="IDJ443" s="1"/>
      <c r="IDK443" s="1"/>
      <c r="IDL443" s="1"/>
      <c r="IDM443" s="1"/>
      <c r="IDN443" s="1"/>
      <c r="IDO443" s="1"/>
      <c r="IDP443" s="1"/>
      <c r="IDQ443" s="1"/>
      <c r="IDR443" s="1"/>
      <c r="IDS443" s="1"/>
      <c r="IDT443" s="1"/>
      <c r="IDU443" s="1"/>
      <c r="IDV443" s="1"/>
      <c r="IDW443" s="1"/>
      <c r="IDX443" s="1"/>
      <c r="IDY443" s="1"/>
      <c r="IDZ443" s="1"/>
      <c r="IEA443" s="1"/>
      <c r="IEB443" s="1"/>
      <c r="IEC443" s="1"/>
      <c r="IED443" s="1"/>
      <c r="IEE443" s="1"/>
      <c r="IEF443" s="1"/>
      <c r="IEG443" s="1"/>
      <c r="IEH443" s="1"/>
      <c r="IEI443" s="1"/>
      <c r="IEJ443" s="1"/>
      <c r="IEK443" s="1"/>
      <c r="IEL443" s="1"/>
      <c r="IEM443" s="1"/>
      <c r="IEN443" s="1"/>
      <c r="IEO443" s="1"/>
      <c r="IEP443" s="1"/>
      <c r="IEQ443" s="1"/>
      <c r="IER443" s="1"/>
      <c r="IES443" s="1"/>
      <c r="IET443" s="1"/>
      <c r="IEU443" s="1"/>
      <c r="IEV443" s="1"/>
      <c r="IEW443" s="1"/>
      <c r="IEX443" s="1"/>
      <c r="IEY443" s="1"/>
      <c r="IEZ443" s="1"/>
      <c r="IFA443" s="1"/>
      <c r="IFB443" s="1"/>
      <c r="IFC443" s="1"/>
      <c r="IFD443" s="1"/>
      <c r="IFE443" s="1"/>
      <c r="IFF443" s="1"/>
      <c r="IFG443" s="1"/>
      <c r="IFH443" s="1"/>
      <c r="IFI443" s="1"/>
      <c r="IFJ443" s="1"/>
      <c r="IFK443" s="1"/>
      <c r="IFL443" s="1"/>
      <c r="IFM443" s="1"/>
      <c r="IFN443" s="1"/>
      <c r="IFO443" s="1"/>
      <c r="IFP443" s="1"/>
      <c r="IFQ443" s="1"/>
      <c r="IFR443" s="1"/>
      <c r="IFS443" s="1"/>
      <c r="IFT443" s="1"/>
      <c r="IFU443" s="1"/>
      <c r="IFV443" s="1"/>
      <c r="IFW443" s="1"/>
      <c r="IFX443" s="1"/>
      <c r="IFY443" s="1"/>
      <c r="IFZ443" s="1"/>
      <c r="IGA443" s="1"/>
      <c r="IGB443" s="1"/>
      <c r="IGC443" s="1"/>
      <c r="IGD443" s="1"/>
      <c r="IGE443" s="1"/>
      <c r="IGF443" s="1"/>
      <c r="IGG443" s="1"/>
      <c r="IGH443" s="1"/>
      <c r="IGI443" s="1"/>
      <c r="IGJ443" s="1"/>
      <c r="IGK443" s="1"/>
      <c r="IGL443" s="1"/>
      <c r="IGM443" s="1"/>
      <c r="IGN443" s="1"/>
      <c r="IGO443" s="1"/>
      <c r="IGP443" s="1"/>
      <c r="IGQ443" s="1"/>
      <c r="IGR443" s="1"/>
      <c r="IGS443" s="1"/>
      <c r="IGT443" s="1"/>
      <c r="IGU443" s="1"/>
      <c r="IGV443" s="1"/>
      <c r="IGW443" s="1"/>
      <c r="IGX443" s="1"/>
      <c r="IGY443" s="1"/>
      <c r="IGZ443" s="1"/>
      <c r="IHA443" s="1"/>
      <c r="IHB443" s="1"/>
      <c r="IHC443" s="1"/>
      <c r="IHD443" s="1"/>
      <c r="IHE443" s="1"/>
      <c r="IHF443" s="1"/>
      <c r="IHG443" s="1"/>
      <c r="IHH443" s="1"/>
      <c r="IHI443" s="1"/>
      <c r="IHJ443" s="1"/>
      <c r="IHK443" s="1"/>
      <c r="IHL443" s="1"/>
      <c r="IHM443" s="1"/>
      <c r="IHN443" s="1"/>
      <c r="IHO443" s="1"/>
      <c r="IHP443" s="1"/>
      <c r="IHQ443" s="1"/>
      <c r="IHR443" s="1"/>
      <c r="IHS443" s="1"/>
      <c r="IHT443" s="1"/>
      <c r="IHU443" s="1"/>
      <c r="IHV443" s="1"/>
      <c r="IHW443" s="1"/>
      <c r="IHX443" s="1"/>
      <c r="IHY443" s="1"/>
      <c r="IHZ443" s="1"/>
      <c r="IIA443" s="1"/>
      <c r="IIB443" s="1"/>
      <c r="IIC443" s="1"/>
      <c r="IID443" s="1"/>
      <c r="IIE443" s="1"/>
      <c r="IIF443" s="1"/>
      <c r="IIG443" s="1"/>
      <c r="IIH443" s="1"/>
      <c r="III443" s="1"/>
      <c r="IIJ443" s="1"/>
      <c r="IIK443" s="1"/>
      <c r="IIL443" s="1"/>
      <c r="IIM443" s="1"/>
      <c r="IIN443" s="1"/>
      <c r="IIO443" s="1"/>
      <c r="IIP443" s="1"/>
      <c r="IIQ443" s="1"/>
      <c r="IIR443" s="1"/>
      <c r="IIS443" s="1"/>
      <c r="IIT443" s="1"/>
      <c r="IIU443" s="1"/>
      <c r="IIV443" s="1"/>
      <c r="IIW443" s="1"/>
      <c r="IIX443" s="1"/>
      <c r="IIY443" s="1"/>
      <c r="IIZ443" s="1"/>
      <c r="IJA443" s="1"/>
      <c r="IJB443" s="1"/>
      <c r="IJC443" s="1"/>
      <c r="IJD443" s="1"/>
      <c r="IJE443" s="1"/>
      <c r="IJF443" s="1"/>
      <c r="IJG443" s="1"/>
      <c r="IJH443" s="1"/>
      <c r="IJI443" s="1"/>
      <c r="IJJ443" s="1"/>
      <c r="IJK443" s="1"/>
      <c r="IJL443" s="1"/>
      <c r="IJM443" s="1"/>
      <c r="IJN443" s="1"/>
      <c r="IJO443" s="1"/>
      <c r="IJP443" s="1"/>
      <c r="IJQ443" s="1"/>
      <c r="IJR443" s="1"/>
      <c r="IJS443" s="1"/>
      <c r="IJT443" s="1"/>
      <c r="IJU443" s="1"/>
      <c r="IJV443" s="1"/>
      <c r="IJW443" s="1"/>
      <c r="IJX443" s="1"/>
      <c r="IJY443" s="1"/>
      <c r="IJZ443" s="1"/>
      <c r="IKA443" s="1"/>
      <c r="IKB443" s="1"/>
      <c r="IKC443" s="1"/>
      <c r="IKD443" s="1"/>
      <c r="IKE443" s="1"/>
      <c r="IKF443" s="1"/>
      <c r="IKG443" s="1"/>
      <c r="IKH443" s="1"/>
      <c r="IKI443" s="1"/>
      <c r="IKJ443" s="1"/>
      <c r="IKK443" s="1"/>
      <c r="IKL443" s="1"/>
      <c r="IKM443" s="1"/>
      <c r="IKN443" s="1"/>
      <c r="IKO443" s="1"/>
      <c r="IKP443" s="1"/>
      <c r="IKQ443" s="1"/>
      <c r="IKR443" s="1"/>
      <c r="IKS443" s="1"/>
      <c r="IKT443" s="1"/>
      <c r="IKU443" s="1"/>
      <c r="IKV443" s="1"/>
      <c r="IKW443" s="1"/>
      <c r="IKX443" s="1"/>
      <c r="IKY443" s="1"/>
      <c r="IKZ443" s="1"/>
      <c r="ILA443" s="1"/>
      <c r="ILB443" s="1"/>
      <c r="ILC443" s="1"/>
      <c r="ILD443" s="1"/>
      <c r="ILE443" s="1"/>
      <c r="ILF443" s="1"/>
      <c r="ILG443" s="1"/>
      <c r="ILH443" s="1"/>
      <c r="ILI443" s="1"/>
      <c r="ILJ443" s="1"/>
      <c r="ILK443" s="1"/>
      <c r="ILL443" s="1"/>
      <c r="ILM443" s="1"/>
      <c r="ILN443" s="1"/>
      <c r="ILO443" s="1"/>
      <c r="ILP443" s="1"/>
      <c r="ILQ443" s="1"/>
      <c r="ILR443" s="1"/>
      <c r="ILS443" s="1"/>
      <c r="ILT443" s="1"/>
      <c r="ILU443" s="1"/>
      <c r="ILV443" s="1"/>
      <c r="ILW443" s="1"/>
      <c r="ILX443" s="1"/>
      <c r="ILY443" s="1"/>
      <c r="ILZ443" s="1"/>
      <c r="IMA443" s="1"/>
      <c r="IMB443" s="1"/>
      <c r="IMC443" s="1"/>
      <c r="IMD443" s="1"/>
      <c r="IME443" s="1"/>
      <c r="IMF443" s="1"/>
      <c r="IMG443" s="1"/>
      <c r="IMH443" s="1"/>
      <c r="IMI443" s="1"/>
      <c r="IMJ443" s="1"/>
      <c r="IMK443" s="1"/>
      <c r="IML443" s="1"/>
      <c r="IMM443" s="1"/>
      <c r="IMN443" s="1"/>
      <c r="IMO443" s="1"/>
      <c r="IMP443" s="1"/>
      <c r="IMQ443" s="1"/>
      <c r="IMR443" s="1"/>
      <c r="IMS443" s="1"/>
      <c r="IMT443" s="1"/>
      <c r="IMU443" s="1"/>
      <c r="IMV443" s="1"/>
      <c r="IMW443" s="1"/>
      <c r="IMX443" s="1"/>
      <c r="IMY443" s="1"/>
      <c r="IMZ443" s="1"/>
      <c r="INA443" s="1"/>
      <c r="INB443" s="1"/>
      <c r="INC443" s="1"/>
      <c r="IND443" s="1"/>
      <c r="INE443" s="1"/>
      <c r="INF443" s="1"/>
      <c r="ING443" s="1"/>
      <c r="INH443" s="1"/>
      <c r="INI443" s="1"/>
      <c r="INJ443" s="1"/>
      <c r="INK443" s="1"/>
      <c r="INL443" s="1"/>
      <c r="INM443" s="1"/>
      <c r="INN443" s="1"/>
      <c r="INO443" s="1"/>
      <c r="INP443" s="1"/>
      <c r="INQ443" s="1"/>
      <c r="INR443" s="1"/>
      <c r="INS443" s="1"/>
      <c r="INT443" s="1"/>
      <c r="INU443" s="1"/>
      <c r="INV443" s="1"/>
      <c r="INW443" s="1"/>
      <c r="INX443" s="1"/>
      <c r="INY443" s="1"/>
      <c r="INZ443" s="1"/>
      <c r="IOA443" s="1"/>
      <c r="IOB443" s="1"/>
      <c r="IOC443" s="1"/>
      <c r="IOD443" s="1"/>
      <c r="IOE443" s="1"/>
      <c r="IOF443" s="1"/>
      <c r="IOG443" s="1"/>
      <c r="IOH443" s="1"/>
      <c r="IOI443" s="1"/>
      <c r="IOJ443" s="1"/>
      <c r="IOK443" s="1"/>
      <c r="IOL443" s="1"/>
      <c r="IOM443" s="1"/>
      <c r="ION443" s="1"/>
      <c r="IOO443" s="1"/>
      <c r="IOP443" s="1"/>
      <c r="IOQ443" s="1"/>
      <c r="IOR443" s="1"/>
      <c r="IOS443" s="1"/>
      <c r="IOT443" s="1"/>
      <c r="IOU443" s="1"/>
      <c r="IOV443" s="1"/>
      <c r="IOW443" s="1"/>
      <c r="IOX443" s="1"/>
      <c r="IOY443" s="1"/>
      <c r="IOZ443" s="1"/>
      <c r="IPA443" s="1"/>
      <c r="IPB443" s="1"/>
      <c r="IPC443" s="1"/>
      <c r="IPD443" s="1"/>
      <c r="IPE443" s="1"/>
      <c r="IPF443" s="1"/>
      <c r="IPG443" s="1"/>
      <c r="IPH443" s="1"/>
      <c r="IPI443" s="1"/>
      <c r="IPJ443" s="1"/>
      <c r="IPK443" s="1"/>
      <c r="IPL443" s="1"/>
      <c r="IPM443" s="1"/>
      <c r="IPN443" s="1"/>
      <c r="IPO443" s="1"/>
      <c r="IPP443" s="1"/>
      <c r="IPQ443" s="1"/>
      <c r="IPR443" s="1"/>
      <c r="IPS443" s="1"/>
      <c r="IPT443" s="1"/>
      <c r="IPU443" s="1"/>
      <c r="IPV443" s="1"/>
      <c r="IPW443" s="1"/>
      <c r="IPX443" s="1"/>
      <c r="IPY443" s="1"/>
      <c r="IPZ443" s="1"/>
      <c r="IQA443" s="1"/>
      <c r="IQB443" s="1"/>
      <c r="IQC443" s="1"/>
      <c r="IQD443" s="1"/>
      <c r="IQE443" s="1"/>
      <c r="IQF443" s="1"/>
      <c r="IQG443" s="1"/>
      <c r="IQH443" s="1"/>
      <c r="IQI443" s="1"/>
      <c r="IQJ443" s="1"/>
      <c r="IQK443" s="1"/>
      <c r="IQL443" s="1"/>
      <c r="IQM443" s="1"/>
      <c r="IQN443" s="1"/>
      <c r="IQO443" s="1"/>
      <c r="IQP443" s="1"/>
      <c r="IQQ443" s="1"/>
      <c r="IQR443" s="1"/>
      <c r="IQS443" s="1"/>
      <c r="IQT443" s="1"/>
      <c r="IQU443" s="1"/>
      <c r="IQV443" s="1"/>
      <c r="IQW443" s="1"/>
      <c r="IQX443" s="1"/>
      <c r="IQY443" s="1"/>
      <c r="IQZ443" s="1"/>
      <c r="IRA443" s="1"/>
      <c r="IRB443" s="1"/>
      <c r="IRC443" s="1"/>
      <c r="IRD443" s="1"/>
      <c r="IRE443" s="1"/>
      <c r="IRF443" s="1"/>
      <c r="IRG443" s="1"/>
      <c r="IRH443" s="1"/>
      <c r="IRI443" s="1"/>
      <c r="IRJ443" s="1"/>
      <c r="IRK443" s="1"/>
      <c r="IRL443" s="1"/>
      <c r="IRM443" s="1"/>
      <c r="IRN443" s="1"/>
      <c r="IRO443" s="1"/>
      <c r="IRP443" s="1"/>
      <c r="IRQ443" s="1"/>
      <c r="IRR443" s="1"/>
      <c r="IRS443" s="1"/>
      <c r="IRT443" s="1"/>
      <c r="IRU443" s="1"/>
      <c r="IRV443" s="1"/>
      <c r="IRW443" s="1"/>
      <c r="IRX443" s="1"/>
      <c r="IRY443" s="1"/>
      <c r="IRZ443" s="1"/>
      <c r="ISA443" s="1"/>
      <c r="ISB443" s="1"/>
      <c r="ISC443" s="1"/>
      <c r="ISD443" s="1"/>
      <c r="ISE443" s="1"/>
      <c r="ISF443" s="1"/>
      <c r="ISG443" s="1"/>
      <c r="ISH443" s="1"/>
      <c r="ISI443" s="1"/>
      <c r="ISJ443" s="1"/>
      <c r="ISK443" s="1"/>
      <c r="ISL443" s="1"/>
      <c r="ISM443" s="1"/>
      <c r="ISN443" s="1"/>
      <c r="ISO443" s="1"/>
      <c r="ISP443" s="1"/>
      <c r="ISQ443" s="1"/>
      <c r="ISR443" s="1"/>
      <c r="ISS443" s="1"/>
      <c r="IST443" s="1"/>
      <c r="ISU443" s="1"/>
      <c r="ISV443" s="1"/>
      <c r="ISW443" s="1"/>
      <c r="ISX443" s="1"/>
      <c r="ISY443" s="1"/>
      <c r="ISZ443" s="1"/>
      <c r="ITA443" s="1"/>
      <c r="ITB443" s="1"/>
      <c r="ITC443" s="1"/>
      <c r="ITD443" s="1"/>
      <c r="ITE443" s="1"/>
      <c r="ITF443" s="1"/>
      <c r="ITG443" s="1"/>
      <c r="ITH443" s="1"/>
      <c r="ITI443" s="1"/>
      <c r="ITJ443" s="1"/>
      <c r="ITK443" s="1"/>
      <c r="ITL443" s="1"/>
      <c r="ITM443" s="1"/>
      <c r="ITN443" s="1"/>
      <c r="ITO443" s="1"/>
      <c r="ITP443" s="1"/>
      <c r="ITQ443" s="1"/>
      <c r="ITR443" s="1"/>
      <c r="ITS443" s="1"/>
      <c r="ITT443" s="1"/>
      <c r="ITU443" s="1"/>
      <c r="ITV443" s="1"/>
      <c r="ITW443" s="1"/>
      <c r="ITX443" s="1"/>
      <c r="ITY443" s="1"/>
      <c r="ITZ443" s="1"/>
      <c r="IUA443" s="1"/>
      <c r="IUB443" s="1"/>
      <c r="IUC443" s="1"/>
      <c r="IUD443" s="1"/>
      <c r="IUE443" s="1"/>
      <c r="IUF443" s="1"/>
      <c r="IUG443" s="1"/>
      <c r="IUH443" s="1"/>
      <c r="IUI443" s="1"/>
      <c r="IUJ443" s="1"/>
      <c r="IUK443" s="1"/>
      <c r="IUL443" s="1"/>
      <c r="IUM443" s="1"/>
      <c r="IUN443" s="1"/>
      <c r="IUO443" s="1"/>
      <c r="IUP443" s="1"/>
      <c r="IUQ443" s="1"/>
      <c r="IUR443" s="1"/>
      <c r="IUS443" s="1"/>
      <c r="IUT443" s="1"/>
      <c r="IUU443" s="1"/>
      <c r="IUV443" s="1"/>
      <c r="IUW443" s="1"/>
      <c r="IUX443" s="1"/>
      <c r="IUY443" s="1"/>
      <c r="IUZ443" s="1"/>
      <c r="IVA443" s="1"/>
      <c r="IVB443" s="1"/>
      <c r="IVC443" s="1"/>
      <c r="IVD443" s="1"/>
      <c r="IVE443" s="1"/>
      <c r="IVF443" s="1"/>
      <c r="IVG443" s="1"/>
      <c r="IVH443" s="1"/>
      <c r="IVI443" s="1"/>
      <c r="IVJ443" s="1"/>
      <c r="IVK443" s="1"/>
      <c r="IVL443" s="1"/>
      <c r="IVM443" s="1"/>
      <c r="IVN443" s="1"/>
      <c r="IVO443" s="1"/>
      <c r="IVP443" s="1"/>
      <c r="IVQ443" s="1"/>
      <c r="IVR443" s="1"/>
      <c r="IVS443" s="1"/>
      <c r="IVT443" s="1"/>
      <c r="IVU443" s="1"/>
      <c r="IVV443" s="1"/>
      <c r="IVW443" s="1"/>
      <c r="IVX443" s="1"/>
      <c r="IVY443" s="1"/>
      <c r="IVZ443" s="1"/>
      <c r="IWA443" s="1"/>
      <c r="IWB443" s="1"/>
      <c r="IWC443" s="1"/>
      <c r="IWD443" s="1"/>
      <c r="IWE443" s="1"/>
      <c r="IWF443" s="1"/>
      <c r="IWG443" s="1"/>
      <c r="IWH443" s="1"/>
      <c r="IWI443" s="1"/>
      <c r="IWJ443" s="1"/>
      <c r="IWK443" s="1"/>
      <c r="IWL443" s="1"/>
      <c r="IWM443" s="1"/>
      <c r="IWN443" s="1"/>
      <c r="IWO443" s="1"/>
      <c r="IWP443" s="1"/>
      <c r="IWQ443" s="1"/>
      <c r="IWR443" s="1"/>
      <c r="IWS443" s="1"/>
      <c r="IWT443" s="1"/>
      <c r="IWU443" s="1"/>
      <c r="IWV443" s="1"/>
      <c r="IWW443" s="1"/>
      <c r="IWX443" s="1"/>
      <c r="IWY443" s="1"/>
      <c r="IWZ443" s="1"/>
      <c r="IXA443" s="1"/>
      <c r="IXB443" s="1"/>
      <c r="IXC443" s="1"/>
      <c r="IXD443" s="1"/>
      <c r="IXE443" s="1"/>
      <c r="IXF443" s="1"/>
      <c r="IXG443" s="1"/>
      <c r="IXH443" s="1"/>
      <c r="IXI443" s="1"/>
      <c r="IXJ443" s="1"/>
      <c r="IXK443" s="1"/>
      <c r="IXL443" s="1"/>
      <c r="IXM443" s="1"/>
      <c r="IXN443" s="1"/>
      <c r="IXO443" s="1"/>
      <c r="IXP443" s="1"/>
      <c r="IXQ443" s="1"/>
      <c r="IXR443" s="1"/>
      <c r="IXS443" s="1"/>
      <c r="IXT443" s="1"/>
      <c r="IXU443" s="1"/>
      <c r="IXV443" s="1"/>
      <c r="IXW443" s="1"/>
      <c r="IXX443" s="1"/>
      <c r="IXY443" s="1"/>
      <c r="IXZ443" s="1"/>
      <c r="IYA443" s="1"/>
      <c r="IYB443" s="1"/>
      <c r="IYC443" s="1"/>
      <c r="IYD443" s="1"/>
      <c r="IYE443" s="1"/>
      <c r="IYF443" s="1"/>
      <c r="IYG443" s="1"/>
      <c r="IYH443" s="1"/>
      <c r="IYI443" s="1"/>
      <c r="IYJ443" s="1"/>
      <c r="IYK443" s="1"/>
      <c r="IYL443" s="1"/>
      <c r="IYM443" s="1"/>
      <c r="IYN443" s="1"/>
      <c r="IYO443" s="1"/>
      <c r="IYP443" s="1"/>
      <c r="IYQ443" s="1"/>
      <c r="IYR443" s="1"/>
      <c r="IYS443" s="1"/>
      <c r="IYT443" s="1"/>
      <c r="IYU443" s="1"/>
      <c r="IYV443" s="1"/>
      <c r="IYW443" s="1"/>
      <c r="IYX443" s="1"/>
      <c r="IYY443" s="1"/>
      <c r="IYZ443" s="1"/>
      <c r="IZA443" s="1"/>
      <c r="IZB443" s="1"/>
      <c r="IZC443" s="1"/>
      <c r="IZD443" s="1"/>
      <c r="IZE443" s="1"/>
      <c r="IZF443" s="1"/>
      <c r="IZG443" s="1"/>
      <c r="IZH443" s="1"/>
      <c r="IZI443" s="1"/>
      <c r="IZJ443" s="1"/>
      <c r="IZK443" s="1"/>
      <c r="IZL443" s="1"/>
      <c r="IZM443" s="1"/>
      <c r="IZN443" s="1"/>
      <c r="IZO443" s="1"/>
      <c r="IZP443" s="1"/>
      <c r="IZQ443" s="1"/>
      <c r="IZR443" s="1"/>
      <c r="IZS443" s="1"/>
      <c r="IZT443" s="1"/>
      <c r="IZU443" s="1"/>
      <c r="IZV443" s="1"/>
      <c r="IZW443" s="1"/>
      <c r="IZX443" s="1"/>
      <c r="IZY443" s="1"/>
      <c r="IZZ443" s="1"/>
      <c r="JAA443" s="1"/>
      <c r="JAB443" s="1"/>
      <c r="JAC443" s="1"/>
      <c r="JAD443" s="1"/>
      <c r="JAE443" s="1"/>
      <c r="JAF443" s="1"/>
      <c r="JAG443" s="1"/>
      <c r="JAH443" s="1"/>
      <c r="JAI443" s="1"/>
      <c r="JAJ443" s="1"/>
      <c r="JAK443" s="1"/>
      <c r="JAL443" s="1"/>
      <c r="JAM443" s="1"/>
      <c r="JAN443" s="1"/>
      <c r="JAO443" s="1"/>
      <c r="JAP443" s="1"/>
      <c r="JAQ443" s="1"/>
      <c r="JAR443" s="1"/>
      <c r="JAS443" s="1"/>
      <c r="JAT443" s="1"/>
      <c r="JAU443" s="1"/>
      <c r="JAV443" s="1"/>
      <c r="JAW443" s="1"/>
      <c r="JAX443" s="1"/>
      <c r="JAY443" s="1"/>
      <c r="JAZ443" s="1"/>
      <c r="JBA443" s="1"/>
      <c r="JBB443" s="1"/>
      <c r="JBC443" s="1"/>
      <c r="JBD443" s="1"/>
      <c r="JBE443" s="1"/>
      <c r="JBF443" s="1"/>
      <c r="JBG443" s="1"/>
      <c r="JBH443" s="1"/>
      <c r="JBI443" s="1"/>
      <c r="JBJ443" s="1"/>
      <c r="JBK443" s="1"/>
      <c r="JBL443" s="1"/>
      <c r="JBM443" s="1"/>
      <c r="JBN443" s="1"/>
      <c r="JBO443" s="1"/>
      <c r="JBP443" s="1"/>
      <c r="JBQ443" s="1"/>
      <c r="JBR443" s="1"/>
      <c r="JBS443" s="1"/>
      <c r="JBT443" s="1"/>
      <c r="JBU443" s="1"/>
      <c r="JBV443" s="1"/>
      <c r="JBW443" s="1"/>
      <c r="JBX443" s="1"/>
      <c r="JBY443" s="1"/>
      <c r="JBZ443" s="1"/>
      <c r="JCA443" s="1"/>
      <c r="JCB443" s="1"/>
      <c r="JCC443" s="1"/>
      <c r="JCD443" s="1"/>
      <c r="JCE443" s="1"/>
      <c r="JCF443" s="1"/>
      <c r="JCG443" s="1"/>
      <c r="JCH443" s="1"/>
      <c r="JCI443" s="1"/>
      <c r="JCJ443" s="1"/>
      <c r="JCK443" s="1"/>
      <c r="JCL443" s="1"/>
      <c r="JCM443" s="1"/>
      <c r="JCN443" s="1"/>
      <c r="JCO443" s="1"/>
      <c r="JCP443" s="1"/>
      <c r="JCQ443" s="1"/>
      <c r="JCR443" s="1"/>
      <c r="JCS443" s="1"/>
      <c r="JCT443" s="1"/>
      <c r="JCU443" s="1"/>
      <c r="JCV443" s="1"/>
      <c r="JCW443" s="1"/>
      <c r="JCX443" s="1"/>
      <c r="JCY443" s="1"/>
      <c r="JCZ443" s="1"/>
      <c r="JDA443" s="1"/>
      <c r="JDB443" s="1"/>
      <c r="JDC443" s="1"/>
      <c r="JDD443" s="1"/>
      <c r="JDE443" s="1"/>
      <c r="JDF443" s="1"/>
      <c r="JDG443" s="1"/>
      <c r="JDH443" s="1"/>
      <c r="JDI443" s="1"/>
      <c r="JDJ443" s="1"/>
      <c r="JDK443" s="1"/>
      <c r="JDL443" s="1"/>
      <c r="JDM443" s="1"/>
      <c r="JDN443" s="1"/>
      <c r="JDO443" s="1"/>
      <c r="JDP443" s="1"/>
      <c r="JDQ443" s="1"/>
      <c r="JDR443" s="1"/>
      <c r="JDS443" s="1"/>
      <c r="JDT443" s="1"/>
      <c r="JDU443" s="1"/>
      <c r="JDV443" s="1"/>
      <c r="JDW443" s="1"/>
      <c r="JDX443" s="1"/>
      <c r="JDY443" s="1"/>
      <c r="JDZ443" s="1"/>
      <c r="JEA443" s="1"/>
      <c r="JEB443" s="1"/>
      <c r="JEC443" s="1"/>
      <c r="JED443" s="1"/>
      <c r="JEE443" s="1"/>
      <c r="JEF443" s="1"/>
      <c r="JEG443" s="1"/>
      <c r="JEH443" s="1"/>
      <c r="JEI443" s="1"/>
      <c r="JEJ443" s="1"/>
      <c r="JEK443" s="1"/>
      <c r="JEL443" s="1"/>
      <c r="JEM443" s="1"/>
      <c r="JEN443" s="1"/>
      <c r="JEO443" s="1"/>
      <c r="JEP443" s="1"/>
      <c r="JEQ443" s="1"/>
      <c r="JER443" s="1"/>
      <c r="JES443" s="1"/>
      <c r="JET443" s="1"/>
      <c r="JEU443" s="1"/>
      <c r="JEV443" s="1"/>
      <c r="JEW443" s="1"/>
      <c r="JEX443" s="1"/>
      <c r="JEY443" s="1"/>
      <c r="JEZ443" s="1"/>
      <c r="JFA443" s="1"/>
      <c r="JFB443" s="1"/>
      <c r="JFC443" s="1"/>
      <c r="JFD443" s="1"/>
      <c r="JFE443" s="1"/>
      <c r="JFF443" s="1"/>
      <c r="JFG443" s="1"/>
      <c r="JFH443" s="1"/>
      <c r="JFI443" s="1"/>
      <c r="JFJ443" s="1"/>
      <c r="JFK443" s="1"/>
      <c r="JFL443" s="1"/>
      <c r="JFM443" s="1"/>
      <c r="JFN443" s="1"/>
      <c r="JFO443" s="1"/>
      <c r="JFP443" s="1"/>
      <c r="JFQ443" s="1"/>
      <c r="JFR443" s="1"/>
      <c r="JFS443" s="1"/>
      <c r="JFT443" s="1"/>
      <c r="JFU443" s="1"/>
      <c r="JFV443" s="1"/>
      <c r="JFW443" s="1"/>
      <c r="JFX443" s="1"/>
      <c r="JFY443" s="1"/>
      <c r="JFZ443" s="1"/>
      <c r="JGA443" s="1"/>
      <c r="JGB443" s="1"/>
      <c r="JGC443" s="1"/>
      <c r="JGD443" s="1"/>
      <c r="JGE443" s="1"/>
      <c r="JGF443" s="1"/>
      <c r="JGG443" s="1"/>
      <c r="JGH443" s="1"/>
      <c r="JGI443" s="1"/>
      <c r="JGJ443" s="1"/>
      <c r="JGK443" s="1"/>
      <c r="JGL443" s="1"/>
      <c r="JGM443" s="1"/>
      <c r="JGN443" s="1"/>
      <c r="JGO443" s="1"/>
      <c r="JGP443" s="1"/>
      <c r="JGQ443" s="1"/>
      <c r="JGR443" s="1"/>
      <c r="JGS443" s="1"/>
      <c r="JGT443" s="1"/>
      <c r="JGU443" s="1"/>
      <c r="JGV443" s="1"/>
      <c r="JGW443" s="1"/>
      <c r="JGX443" s="1"/>
      <c r="JGY443" s="1"/>
      <c r="JGZ443" s="1"/>
      <c r="JHA443" s="1"/>
      <c r="JHB443" s="1"/>
      <c r="JHC443" s="1"/>
      <c r="JHD443" s="1"/>
      <c r="JHE443" s="1"/>
      <c r="JHF443" s="1"/>
      <c r="JHG443" s="1"/>
      <c r="JHH443" s="1"/>
      <c r="JHI443" s="1"/>
      <c r="JHJ443" s="1"/>
      <c r="JHK443" s="1"/>
      <c r="JHL443" s="1"/>
      <c r="JHM443" s="1"/>
      <c r="JHN443" s="1"/>
      <c r="JHO443" s="1"/>
      <c r="JHP443" s="1"/>
      <c r="JHQ443" s="1"/>
      <c r="JHR443" s="1"/>
      <c r="JHS443" s="1"/>
      <c r="JHT443" s="1"/>
      <c r="JHU443" s="1"/>
      <c r="JHV443" s="1"/>
      <c r="JHW443" s="1"/>
      <c r="JHX443" s="1"/>
      <c r="JHY443" s="1"/>
      <c r="JHZ443" s="1"/>
      <c r="JIA443" s="1"/>
      <c r="JIB443" s="1"/>
      <c r="JIC443" s="1"/>
      <c r="JID443" s="1"/>
      <c r="JIE443" s="1"/>
      <c r="JIF443" s="1"/>
      <c r="JIG443" s="1"/>
      <c r="JIH443" s="1"/>
      <c r="JII443" s="1"/>
      <c r="JIJ443" s="1"/>
      <c r="JIK443" s="1"/>
      <c r="JIL443" s="1"/>
      <c r="JIM443" s="1"/>
      <c r="JIN443" s="1"/>
      <c r="JIO443" s="1"/>
      <c r="JIP443" s="1"/>
      <c r="JIQ443" s="1"/>
      <c r="JIR443" s="1"/>
      <c r="JIS443" s="1"/>
      <c r="JIT443" s="1"/>
      <c r="JIU443" s="1"/>
      <c r="JIV443" s="1"/>
      <c r="JIW443" s="1"/>
      <c r="JIX443" s="1"/>
      <c r="JIY443" s="1"/>
      <c r="JIZ443" s="1"/>
      <c r="JJA443" s="1"/>
      <c r="JJB443" s="1"/>
      <c r="JJC443" s="1"/>
      <c r="JJD443" s="1"/>
      <c r="JJE443" s="1"/>
      <c r="JJF443" s="1"/>
      <c r="JJG443" s="1"/>
      <c r="JJH443" s="1"/>
      <c r="JJI443" s="1"/>
      <c r="JJJ443" s="1"/>
      <c r="JJK443" s="1"/>
      <c r="JJL443" s="1"/>
      <c r="JJM443" s="1"/>
      <c r="JJN443" s="1"/>
      <c r="JJO443" s="1"/>
      <c r="JJP443" s="1"/>
      <c r="JJQ443" s="1"/>
      <c r="JJR443" s="1"/>
      <c r="JJS443" s="1"/>
      <c r="JJT443" s="1"/>
      <c r="JJU443" s="1"/>
      <c r="JJV443" s="1"/>
      <c r="JJW443" s="1"/>
      <c r="JJX443" s="1"/>
      <c r="JJY443" s="1"/>
      <c r="JJZ443" s="1"/>
      <c r="JKA443" s="1"/>
      <c r="JKB443" s="1"/>
      <c r="JKC443" s="1"/>
      <c r="JKD443" s="1"/>
      <c r="JKE443" s="1"/>
      <c r="JKF443" s="1"/>
      <c r="JKG443" s="1"/>
      <c r="JKH443" s="1"/>
      <c r="JKI443" s="1"/>
      <c r="JKJ443" s="1"/>
      <c r="JKK443" s="1"/>
      <c r="JKL443" s="1"/>
      <c r="JKM443" s="1"/>
      <c r="JKN443" s="1"/>
      <c r="JKO443" s="1"/>
      <c r="JKP443" s="1"/>
      <c r="JKQ443" s="1"/>
      <c r="JKR443" s="1"/>
      <c r="JKS443" s="1"/>
      <c r="JKT443" s="1"/>
      <c r="JKU443" s="1"/>
      <c r="JKV443" s="1"/>
      <c r="JKW443" s="1"/>
      <c r="JKX443" s="1"/>
      <c r="JKY443" s="1"/>
      <c r="JKZ443" s="1"/>
      <c r="JLA443" s="1"/>
      <c r="JLB443" s="1"/>
      <c r="JLC443" s="1"/>
      <c r="JLD443" s="1"/>
      <c r="JLE443" s="1"/>
      <c r="JLF443" s="1"/>
      <c r="JLG443" s="1"/>
      <c r="JLH443" s="1"/>
      <c r="JLI443" s="1"/>
      <c r="JLJ443" s="1"/>
      <c r="JLK443" s="1"/>
      <c r="JLL443" s="1"/>
      <c r="JLM443" s="1"/>
      <c r="JLN443" s="1"/>
      <c r="JLO443" s="1"/>
      <c r="JLP443" s="1"/>
      <c r="JLQ443" s="1"/>
      <c r="JLR443" s="1"/>
      <c r="JLS443" s="1"/>
      <c r="JLT443" s="1"/>
      <c r="JLU443" s="1"/>
      <c r="JLV443" s="1"/>
      <c r="JLW443" s="1"/>
      <c r="JLX443" s="1"/>
      <c r="JLY443" s="1"/>
      <c r="JLZ443" s="1"/>
      <c r="JMA443" s="1"/>
      <c r="JMB443" s="1"/>
      <c r="JMC443" s="1"/>
      <c r="JMD443" s="1"/>
      <c r="JME443" s="1"/>
      <c r="JMF443" s="1"/>
      <c r="JMG443" s="1"/>
      <c r="JMH443" s="1"/>
      <c r="JMI443" s="1"/>
      <c r="JMJ443" s="1"/>
      <c r="JMK443" s="1"/>
      <c r="JML443" s="1"/>
      <c r="JMM443" s="1"/>
      <c r="JMN443" s="1"/>
      <c r="JMO443" s="1"/>
      <c r="JMP443" s="1"/>
      <c r="JMQ443" s="1"/>
      <c r="JMR443" s="1"/>
      <c r="JMS443" s="1"/>
      <c r="JMT443" s="1"/>
      <c r="JMU443" s="1"/>
      <c r="JMV443" s="1"/>
      <c r="JMW443" s="1"/>
      <c r="JMX443" s="1"/>
      <c r="JMY443" s="1"/>
      <c r="JMZ443" s="1"/>
      <c r="JNA443" s="1"/>
      <c r="JNB443" s="1"/>
      <c r="JNC443" s="1"/>
      <c r="JND443" s="1"/>
      <c r="JNE443" s="1"/>
      <c r="JNF443" s="1"/>
      <c r="JNG443" s="1"/>
      <c r="JNH443" s="1"/>
      <c r="JNI443" s="1"/>
      <c r="JNJ443" s="1"/>
      <c r="JNK443" s="1"/>
      <c r="JNL443" s="1"/>
      <c r="JNM443" s="1"/>
      <c r="JNN443" s="1"/>
      <c r="JNO443" s="1"/>
      <c r="JNP443" s="1"/>
      <c r="JNQ443" s="1"/>
      <c r="JNR443" s="1"/>
      <c r="JNS443" s="1"/>
      <c r="JNT443" s="1"/>
      <c r="JNU443" s="1"/>
      <c r="JNV443" s="1"/>
      <c r="JNW443" s="1"/>
      <c r="JNX443" s="1"/>
      <c r="JNY443" s="1"/>
      <c r="JNZ443" s="1"/>
      <c r="JOA443" s="1"/>
      <c r="JOB443" s="1"/>
      <c r="JOC443" s="1"/>
      <c r="JOD443" s="1"/>
      <c r="JOE443" s="1"/>
      <c r="JOF443" s="1"/>
      <c r="JOG443" s="1"/>
      <c r="JOH443" s="1"/>
      <c r="JOI443" s="1"/>
      <c r="JOJ443" s="1"/>
      <c r="JOK443" s="1"/>
      <c r="JOL443" s="1"/>
      <c r="JOM443" s="1"/>
      <c r="JON443" s="1"/>
      <c r="JOO443" s="1"/>
      <c r="JOP443" s="1"/>
      <c r="JOQ443" s="1"/>
      <c r="JOR443" s="1"/>
      <c r="JOS443" s="1"/>
      <c r="JOT443" s="1"/>
      <c r="JOU443" s="1"/>
      <c r="JOV443" s="1"/>
      <c r="JOW443" s="1"/>
      <c r="JOX443" s="1"/>
      <c r="JOY443" s="1"/>
      <c r="JOZ443" s="1"/>
      <c r="JPA443" s="1"/>
      <c r="JPB443" s="1"/>
      <c r="JPC443" s="1"/>
      <c r="JPD443" s="1"/>
      <c r="JPE443" s="1"/>
      <c r="JPF443" s="1"/>
      <c r="JPG443" s="1"/>
      <c r="JPH443" s="1"/>
      <c r="JPI443" s="1"/>
      <c r="JPJ443" s="1"/>
      <c r="JPK443" s="1"/>
      <c r="JPL443" s="1"/>
      <c r="JPM443" s="1"/>
      <c r="JPN443" s="1"/>
      <c r="JPO443" s="1"/>
      <c r="JPP443" s="1"/>
      <c r="JPQ443" s="1"/>
      <c r="JPR443" s="1"/>
      <c r="JPS443" s="1"/>
      <c r="JPT443" s="1"/>
      <c r="JPU443" s="1"/>
      <c r="JPV443" s="1"/>
      <c r="JPW443" s="1"/>
      <c r="JPX443" s="1"/>
      <c r="JPY443" s="1"/>
      <c r="JPZ443" s="1"/>
      <c r="JQA443" s="1"/>
      <c r="JQB443" s="1"/>
      <c r="JQC443" s="1"/>
      <c r="JQD443" s="1"/>
      <c r="JQE443" s="1"/>
      <c r="JQF443" s="1"/>
      <c r="JQG443" s="1"/>
      <c r="JQH443" s="1"/>
      <c r="JQI443" s="1"/>
      <c r="JQJ443" s="1"/>
      <c r="JQK443" s="1"/>
      <c r="JQL443" s="1"/>
      <c r="JQM443" s="1"/>
      <c r="JQN443" s="1"/>
      <c r="JQO443" s="1"/>
      <c r="JQP443" s="1"/>
      <c r="JQQ443" s="1"/>
      <c r="JQR443" s="1"/>
      <c r="JQS443" s="1"/>
      <c r="JQT443" s="1"/>
      <c r="JQU443" s="1"/>
      <c r="JQV443" s="1"/>
      <c r="JQW443" s="1"/>
      <c r="JQX443" s="1"/>
      <c r="JQY443" s="1"/>
      <c r="JQZ443" s="1"/>
      <c r="JRA443" s="1"/>
      <c r="JRB443" s="1"/>
      <c r="JRC443" s="1"/>
      <c r="JRD443" s="1"/>
      <c r="JRE443" s="1"/>
      <c r="JRF443" s="1"/>
      <c r="JRG443" s="1"/>
      <c r="JRH443" s="1"/>
      <c r="JRI443" s="1"/>
      <c r="JRJ443" s="1"/>
      <c r="JRK443" s="1"/>
      <c r="JRL443" s="1"/>
      <c r="JRM443" s="1"/>
      <c r="JRN443" s="1"/>
      <c r="JRO443" s="1"/>
      <c r="JRP443" s="1"/>
      <c r="JRQ443" s="1"/>
      <c r="JRR443" s="1"/>
      <c r="JRS443" s="1"/>
      <c r="JRT443" s="1"/>
      <c r="JRU443" s="1"/>
      <c r="JRV443" s="1"/>
      <c r="JRW443" s="1"/>
      <c r="JRX443" s="1"/>
      <c r="JRY443" s="1"/>
      <c r="JRZ443" s="1"/>
      <c r="JSA443" s="1"/>
      <c r="JSB443" s="1"/>
      <c r="JSC443" s="1"/>
      <c r="JSD443" s="1"/>
      <c r="JSE443" s="1"/>
      <c r="JSF443" s="1"/>
      <c r="JSG443" s="1"/>
      <c r="JSH443" s="1"/>
      <c r="JSI443" s="1"/>
      <c r="JSJ443" s="1"/>
      <c r="JSK443" s="1"/>
      <c r="JSL443" s="1"/>
      <c r="JSM443" s="1"/>
      <c r="JSN443" s="1"/>
      <c r="JSO443" s="1"/>
      <c r="JSP443" s="1"/>
      <c r="JSQ443" s="1"/>
      <c r="JSR443" s="1"/>
      <c r="JSS443" s="1"/>
      <c r="JST443" s="1"/>
      <c r="JSU443" s="1"/>
      <c r="JSV443" s="1"/>
      <c r="JSW443" s="1"/>
      <c r="JSX443" s="1"/>
      <c r="JSY443" s="1"/>
      <c r="JSZ443" s="1"/>
      <c r="JTA443" s="1"/>
      <c r="JTB443" s="1"/>
      <c r="JTC443" s="1"/>
      <c r="JTD443" s="1"/>
      <c r="JTE443" s="1"/>
      <c r="JTF443" s="1"/>
      <c r="JTG443" s="1"/>
      <c r="JTH443" s="1"/>
      <c r="JTI443" s="1"/>
      <c r="JTJ443" s="1"/>
      <c r="JTK443" s="1"/>
      <c r="JTL443" s="1"/>
      <c r="JTM443" s="1"/>
      <c r="JTN443" s="1"/>
      <c r="JTO443" s="1"/>
      <c r="JTP443" s="1"/>
      <c r="JTQ443" s="1"/>
      <c r="JTR443" s="1"/>
      <c r="JTS443" s="1"/>
      <c r="JTT443" s="1"/>
      <c r="JTU443" s="1"/>
      <c r="JTV443" s="1"/>
      <c r="JTW443" s="1"/>
      <c r="JTX443" s="1"/>
      <c r="JTY443" s="1"/>
      <c r="JTZ443" s="1"/>
      <c r="JUA443" s="1"/>
      <c r="JUB443" s="1"/>
      <c r="JUC443" s="1"/>
      <c r="JUD443" s="1"/>
      <c r="JUE443" s="1"/>
      <c r="JUF443" s="1"/>
      <c r="JUG443" s="1"/>
      <c r="JUH443" s="1"/>
      <c r="JUI443" s="1"/>
      <c r="JUJ443" s="1"/>
      <c r="JUK443" s="1"/>
      <c r="JUL443" s="1"/>
      <c r="JUM443" s="1"/>
      <c r="JUN443" s="1"/>
      <c r="JUO443" s="1"/>
      <c r="JUP443" s="1"/>
      <c r="JUQ443" s="1"/>
      <c r="JUR443" s="1"/>
      <c r="JUS443" s="1"/>
      <c r="JUT443" s="1"/>
      <c r="JUU443" s="1"/>
      <c r="JUV443" s="1"/>
      <c r="JUW443" s="1"/>
      <c r="JUX443" s="1"/>
      <c r="JUY443" s="1"/>
      <c r="JUZ443" s="1"/>
      <c r="JVA443" s="1"/>
      <c r="JVB443" s="1"/>
      <c r="JVC443" s="1"/>
      <c r="JVD443" s="1"/>
      <c r="JVE443" s="1"/>
      <c r="JVF443" s="1"/>
      <c r="JVG443" s="1"/>
      <c r="JVH443" s="1"/>
      <c r="JVI443" s="1"/>
      <c r="JVJ443" s="1"/>
      <c r="JVK443" s="1"/>
      <c r="JVL443" s="1"/>
      <c r="JVM443" s="1"/>
      <c r="JVN443" s="1"/>
      <c r="JVO443" s="1"/>
      <c r="JVP443" s="1"/>
      <c r="JVQ443" s="1"/>
      <c r="JVR443" s="1"/>
      <c r="JVS443" s="1"/>
      <c r="JVT443" s="1"/>
      <c r="JVU443" s="1"/>
      <c r="JVV443" s="1"/>
      <c r="JVW443" s="1"/>
      <c r="JVX443" s="1"/>
      <c r="JVY443" s="1"/>
      <c r="JVZ443" s="1"/>
      <c r="JWA443" s="1"/>
      <c r="JWB443" s="1"/>
      <c r="JWC443" s="1"/>
      <c r="JWD443" s="1"/>
      <c r="JWE443" s="1"/>
      <c r="JWF443" s="1"/>
      <c r="JWG443" s="1"/>
      <c r="JWH443" s="1"/>
      <c r="JWI443" s="1"/>
      <c r="JWJ443" s="1"/>
      <c r="JWK443" s="1"/>
      <c r="JWL443" s="1"/>
      <c r="JWM443" s="1"/>
      <c r="JWN443" s="1"/>
      <c r="JWO443" s="1"/>
      <c r="JWP443" s="1"/>
      <c r="JWQ443" s="1"/>
      <c r="JWR443" s="1"/>
      <c r="JWS443" s="1"/>
      <c r="JWT443" s="1"/>
      <c r="JWU443" s="1"/>
      <c r="JWV443" s="1"/>
      <c r="JWW443" s="1"/>
      <c r="JWX443" s="1"/>
      <c r="JWY443" s="1"/>
      <c r="JWZ443" s="1"/>
      <c r="JXA443" s="1"/>
      <c r="JXB443" s="1"/>
      <c r="JXC443" s="1"/>
      <c r="JXD443" s="1"/>
      <c r="JXE443" s="1"/>
      <c r="JXF443" s="1"/>
      <c r="JXG443" s="1"/>
      <c r="JXH443" s="1"/>
      <c r="JXI443" s="1"/>
      <c r="JXJ443" s="1"/>
      <c r="JXK443" s="1"/>
      <c r="JXL443" s="1"/>
      <c r="JXM443" s="1"/>
      <c r="JXN443" s="1"/>
      <c r="JXO443" s="1"/>
      <c r="JXP443" s="1"/>
      <c r="JXQ443" s="1"/>
      <c r="JXR443" s="1"/>
      <c r="JXS443" s="1"/>
      <c r="JXT443" s="1"/>
      <c r="JXU443" s="1"/>
      <c r="JXV443" s="1"/>
      <c r="JXW443" s="1"/>
      <c r="JXX443" s="1"/>
      <c r="JXY443" s="1"/>
      <c r="JXZ443" s="1"/>
      <c r="JYA443" s="1"/>
      <c r="JYB443" s="1"/>
      <c r="JYC443" s="1"/>
      <c r="JYD443" s="1"/>
      <c r="JYE443" s="1"/>
      <c r="JYF443" s="1"/>
      <c r="JYG443" s="1"/>
      <c r="JYH443" s="1"/>
      <c r="JYI443" s="1"/>
      <c r="JYJ443" s="1"/>
      <c r="JYK443" s="1"/>
      <c r="JYL443" s="1"/>
      <c r="JYM443" s="1"/>
      <c r="JYN443" s="1"/>
      <c r="JYO443" s="1"/>
      <c r="JYP443" s="1"/>
      <c r="JYQ443" s="1"/>
      <c r="JYR443" s="1"/>
      <c r="JYS443" s="1"/>
      <c r="JYT443" s="1"/>
      <c r="JYU443" s="1"/>
      <c r="JYV443" s="1"/>
      <c r="JYW443" s="1"/>
      <c r="JYX443" s="1"/>
      <c r="JYY443" s="1"/>
      <c r="JYZ443" s="1"/>
      <c r="JZA443" s="1"/>
      <c r="JZB443" s="1"/>
      <c r="JZC443" s="1"/>
      <c r="JZD443" s="1"/>
      <c r="JZE443" s="1"/>
      <c r="JZF443" s="1"/>
      <c r="JZG443" s="1"/>
      <c r="JZH443" s="1"/>
      <c r="JZI443" s="1"/>
      <c r="JZJ443" s="1"/>
      <c r="JZK443" s="1"/>
      <c r="JZL443" s="1"/>
      <c r="JZM443" s="1"/>
      <c r="JZN443" s="1"/>
      <c r="JZO443" s="1"/>
      <c r="JZP443" s="1"/>
      <c r="JZQ443" s="1"/>
      <c r="JZR443" s="1"/>
      <c r="JZS443" s="1"/>
      <c r="JZT443" s="1"/>
      <c r="JZU443" s="1"/>
      <c r="JZV443" s="1"/>
      <c r="JZW443" s="1"/>
      <c r="JZX443" s="1"/>
      <c r="JZY443" s="1"/>
      <c r="JZZ443" s="1"/>
      <c r="KAA443" s="1"/>
      <c r="KAB443" s="1"/>
      <c r="KAC443" s="1"/>
      <c r="KAD443" s="1"/>
      <c r="KAE443" s="1"/>
      <c r="KAF443" s="1"/>
      <c r="KAG443" s="1"/>
      <c r="KAH443" s="1"/>
      <c r="KAI443" s="1"/>
      <c r="KAJ443" s="1"/>
      <c r="KAK443" s="1"/>
      <c r="KAL443" s="1"/>
      <c r="KAM443" s="1"/>
      <c r="KAN443" s="1"/>
      <c r="KAO443" s="1"/>
      <c r="KAP443" s="1"/>
      <c r="KAQ443" s="1"/>
      <c r="KAR443" s="1"/>
      <c r="KAS443" s="1"/>
      <c r="KAT443" s="1"/>
      <c r="KAU443" s="1"/>
      <c r="KAV443" s="1"/>
      <c r="KAW443" s="1"/>
      <c r="KAX443" s="1"/>
      <c r="KAY443" s="1"/>
      <c r="KAZ443" s="1"/>
      <c r="KBA443" s="1"/>
      <c r="KBB443" s="1"/>
      <c r="KBC443" s="1"/>
      <c r="KBD443" s="1"/>
      <c r="KBE443" s="1"/>
      <c r="KBF443" s="1"/>
      <c r="KBG443" s="1"/>
      <c r="KBH443" s="1"/>
      <c r="KBI443" s="1"/>
      <c r="KBJ443" s="1"/>
      <c r="KBK443" s="1"/>
      <c r="KBL443" s="1"/>
      <c r="KBM443" s="1"/>
      <c r="KBN443" s="1"/>
      <c r="KBO443" s="1"/>
      <c r="KBP443" s="1"/>
      <c r="KBQ443" s="1"/>
      <c r="KBR443" s="1"/>
      <c r="KBS443" s="1"/>
      <c r="KBT443" s="1"/>
      <c r="KBU443" s="1"/>
      <c r="KBV443" s="1"/>
      <c r="KBW443" s="1"/>
      <c r="KBX443" s="1"/>
      <c r="KBY443" s="1"/>
      <c r="KBZ443" s="1"/>
      <c r="KCA443" s="1"/>
      <c r="KCB443" s="1"/>
      <c r="KCC443" s="1"/>
      <c r="KCD443" s="1"/>
      <c r="KCE443" s="1"/>
      <c r="KCF443" s="1"/>
      <c r="KCG443" s="1"/>
      <c r="KCH443" s="1"/>
      <c r="KCI443" s="1"/>
      <c r="KCJ443" s="1"/>
      <c r="KCK443" s="1"/>
      <c r="KCL443" s="1"/>
      <c r="KCM443" s="1"/>
      <c r="KCN443" s="1"/>
      <c r="KCO443" s="1"/>
      <c r="KCP443" s="1"/>
      <c r="KCQ443" s="1"/>
      <c r="KCR443" s="1"/>
      <c r="KCS443" s="1"/>
      <c r="KCT443" s="1"/>
      <c r="KCU443" s="1"/>
      <c r="KCV443" s="1"/>
      <c r="KCW443" s="1"/>
      <c r="KCX443" s="1"/>
      <c r="KCY443" s="1"/>
      <c r="KCZ443" s="1"/>
      <c r="KDA443" s="1"/>
      <c r="KDB443" s="1"/>
      <c r="KDC443" s="1"/>
      <c r="KDD443" s="1"/>
      <c r="KDE443" s="1"/>
      <c r="KDF443" s="1"/>
      <c r="KDG443" s="1"/>
      <c r="KDH443" s="1"/>
      <c r="KDI443" s="1"/>
      <c r="KDJ443" s="1"/>
      <c r="KDK443" s="1"/>
      <c r="KDL443" s="1"/>
      <c r="KDM443" s="1"/>
      <c r="KDN443" s="1"/>
      <c r="KDO443" s="1"/>
      <c r="KDP443" s="1"/>
      <c r="KDQ443" s="1"/>
      <c r="KDR443" s="1"/>
      <c r="KDS443" s="1"/>
      <c r="KDT443" s="1"/>
      <c r="KDU443" s="1"/>
      <c r="KDV443" s="1"/>
      <c r="KDW443" s="1"/>
      <c r="KDX443" s="1"/>
      <c r="KDY443" s="1"/>
      <c r="KDZ443" s="1"/>
      <c r="KEA443" s="1"/>
      <c r="KEB443" s="1"/>
      <c r="KEC443" s="1"/>
      <c r="KED443" s="1"/>
      <c r="KEE443" s="1"/>
      <c r="KEF443" s="1"/>
      <c r="KEG443" s="1"/>
      <c r="KEH443" s="1"/>
      <c r="KEI443" s="1"/>
      <c r="KEJ443" s="1"/>
      <c r="KEK443" s="1"/>
      <c r="KEL443" s="1"/>
      <c r="KEM443" s="1"/>
      <c r="KEN443" s="1"/>
      <c r="KEO443" s="1"/>
      <c r="KEP443" s="1"/>
      <c r="KEQ443" s="1"/>
      <c r="KER443" s="1"/>
      <c r="KES443" s="1"/>
      <c r="KET443" s="1"/>
      <c r="KEU443" s="1"/>
      <c r="KEV443" s="1"/>
      <c r="KEW443" s="1"/>
      <c r="KEX443" s="1"/>
      <c r="KEY443" s="1"/>
      <c r="KEZ443" s="1"/>
      <c r="KFA443" s="1"/>
      <c r="KFB443" s="1"/>
      <c r="KFC443" s="1"/>
      <c r="KFD443" s="1"/>
      <c r="KFE443" s="1"/>
      <c r="KFF443" s="1"/>
      <c r="KFG443" s="1"/>
      <c r="KFH443" s="1"/>
      <c r="KFI443" s="1"/>
      <c r="KFJ443" s="1"/>
      <c r="KFK443" s="1"/>
      <c r="KFL443" s="1"/>
      <c r="KFM443" s="1"/>
      <c r="KFN443" s="1"/>
      <c r="KFO443" s="1"/>
      <c r="KFP443" s="1"/>
      <c r="KFQ443" s="1"/>
      <c r="KFR443" s="1"/>
      <c r="KFS443" s="1"/>
      <c r="KFT443" s="1"/>
      <c r="KFU443" s="1"/>
      <c r="KFV443" s="1"/>
      <c r="KFW443" s="1"/>
      <c r="KFX443" s="1"/>
      <c r="KFY443" s="1"/>
      <c r="KFZ443" s="1"/>
      <c r="KGA443" s="1"/>
      <c r="KGB443" s="1"/>
      <c r="KGC443" s="1"/>
      <c r="KGD443" s="1"/>
      <c r="KGE443" s="1"/>
      <c r="KGF443" s="1"/>
      <c r="KGG443" s="1"/>
      <c r="KGH443" s="1"/>
      <c r="KGI443" s="1"/>
      <c r="KGJ443" s="1"/>
      <c r="KGK443" s="1"/>
      <c r="KGL443" s="1"/>
      <c r="KGM443" s="1"/>
      <c r="KGN443" s="1"/>
      <c r="KGO443" s="1"/>
      <c r="KGP443" s="1"/>
      <c r="KGQ443" s="1"/>
      <c r="KGR443" s="1"/>
      <c r="KGS443" s="1"/>
      <c r="KGT443" s="1"/>
      <c r="KGU443" s="1"/>
      <c r="KGV443" s="1"/>
      <c r="KGW443" s="1"/>
      <c r="KGX443" s="1"/>
      <c r="KGY443" s="1"/>
      <c r="KGZ443" s="1"/>
      <c r="KHA443" s="1"/>
      <c r="KHB443" s="1"/>
      <c r="KHC443" s="1"/>
      <c r="KHD443" s="1"/>
      <c r="KHE443" s="1"/>
      <c r="KHF443" s="1"/>
      <c r="KHG443" s="1"/>
      <c r="KHH443" s="1"/>
      <c r="KHI443" s="1"/>
      <c r="KHJ443" s="1"/>
      <c r="KHK443" s="1"/>
      <c r="KHL443" s="1"/>
      <c r="KHM443" s="1"/>
      <c r="KHN443" s="1"/>
      <c r="KHO443" s="1"/>
      <c r="KHP443" s="1"/>
      <c r="KHQ443" s="1"/>
      <c r="KHR443" s="1"/>
      <c r="KHS443" s="1"/>
      <c r="KHT443" s="1"/>
      <c r="KHU443" s="1"/>
      <c r="KHV443" s="1"/>
      <c r="KHW443" s="1"/>
      <c r="KHX443" s="1"/>
      <c r="KHY443" s="1"/>
      <c r="KHZ443" s="1"/>
      <c r="KIA443" s="1"/>
      <c r="KIB443" s="1"/>
      <c r="KIC443" s="1"/>
      <c r="KID443" s="1"/>
      <c r="KIE443" s="1"/>
      <c r="KIF443" s="1"/>
      <c r="KIG443" s="1"/>
      <c r="KIH443" s="1"/>
      <c r="KII443" s="1"/>
      <c r="KIJ443" s="1"/>
      <c r="KIK443" s="1"/>
      <c r="KIL443" s="1"/>
      <c r="KIM443" s="1"/>
      <c r="KIN443" s="1"/>
      <c r="KIO443" s="1"/>
      <c r="KIP443" s="1"/>
      <c r="KIQ443" s="1"/>
      <c r="KIR443" s="1"/>
      <c r="KIS443" s="1"/>
      <c r="KIT443" s="1"/>
      <c r="KIU443" s="1"/>
      <c r="KIV443" s="1"/>
      <c r="KIW443" s="1"/>
      <c r="KIX443" s="1"/>
      <c r="KIY443" s="1"/>
      <c r="KIZ443" s="1"/>
      <c r="KJA443" s="1"/>
      <c r="KJB443" s="1"/>
      <c r="KJC443" s="1"/>
      <c r="KJD443" s="1"/>
      <c r="KJE443" s="1"/>
      <c r="KJF443" s="1"/>
      <c r="KJG443" s="1"/>
      <c r="KJH443" s="1"/>
      <c r="KJI443" s="1"/>
      <c r="KJJ443" s="1"/>
      <c r="KJK443" s="1"/>
      <c r="KJL443" s="1"/>
      <c r="KJM443" s="1"/>
      <c r="KJN443" s="1"/>
      <c r="KJO443" s="1"/>
      <c r="KJP443" s="1"/>
      <c r="KJQ443" s="1"/>
      <c r="KJR443" s="1"/>
      <c r="KJS443" s="1"/>
      <c r="KJT443" s="1"/>
      <c r="KJU443" s="1"/>
      <c r="KJV443" s="1"/>
      <c r="KJW443" s="1"/>
      <c r="KJX443" s="1"/>
      <c r="KJY443" s="1"/>
      <c r="KJZ443" s="1"/>
      <c r="KKA443" s="1"/>
      <c r="KKB443" s="1"/>
      <c r="KKC443" s="1"/>
      <c r="KKD443" s="1"/>
      <c r="KKE443" s="1"/>
      <c r="KKF443" s="1"/>
      <c r="KKG443" s="1"/>
      <c r="KKH443" s="1"/>
      <c r="KKI443" s="1"/>
      <c r="KKJ443" s="1"/>
      <c r="KKK443" s="1"/>
      <c r="KKL443" s="1"/>
      <c r="KKM443" s="1"/>
      <c r="KKN443" s="1"/>
      <c r="KKO443" s="1"/>
      <c r="KKP443" s="1"/>
      <c r="KKQ443" s="1"/>
      <c r="KKR443" s="1"/>
      <c r="KKS443" s="1"/>
      <c r="KKT443" s="1"/>
      <c r="KKU443" s="1"/>
      <c r="KKV443" s="1"/>
      <c r="KKW443" s="1"/>
      <c r="KKX443" s="1"/>
      <c r="KKY443" s="1"/>
      <c r="KKZ443" s="1"/>
      <c r="KLA443" s="1"/>
      <c r="KLB443" s="1"/>
      <c r="KLC443" s="1"/>
      <c r="KLD443" s="1"/>
      <c r="KLE443" s="1"/>
      <c r="KLF443" s="1"/>
      <c r="KLG443" s="1"/>
      <c r="KLH443" s="1"/>
      <c r="KLI443" s="1"/>
      <c r="KLJ443" s="1"/>
      <c r="KLK443" s="1"/>
      <c r="KLL443" s="1"/>
      <c r="KLM443" s="1"/>
      <c r="KLN443" s="1"/>
      <c r="KLO443" s="1"/>
      <c r="KLP443" s="1"/>
      <c r="KLQ443" s="1"/>
      <c r="KLR443" s="1"/>
      <c r="KLS443" s="1"/>
      <c r="KLT443" s="1"/>
      <c r="KLU443" s="1"/>
      <c r="KLV443" s="1"/>
      <c r="KLW443" s="1"/>
      <c r="KLX443" s="1"/>
      <c r="KLY443" s="1"/>
      <c r="KLZ443" s="1"/>
      <c r="KMA443" s="1"/>
      <c r="KMB443" s="1"/>
      <c r="KMC443" s="1"/>
      <c r="KMD443" s="1"/>
      <c r="KME443" s="1"/>
      <c r="KMF443" s="1"/>
      <c r="KMG443" s="1"/>
      <c r="KMH443" s="1"/>
      <c r="KMI443" s="1"/>
      <c r="KMJ443" s="1"/>
      <c r="KMK443" s="1"/>
      <c r="KML443" s="1"/>
      <c r="KMM443" s="1"/>
      <c r="KMN443" s="1"/>
      <c r="KMO443" s="1"/>
      <c r="KMP443" s="1"/>
      <c r="KMQ443" s="1"/>
      <c r="KMR443" s="1"/>
      <c r="KMS443" s="1"/>
      <c r="KMT443" s="1"/>
      <c r="KMU443" s="1"/>
      <c r="KMV443" s="1"/>
      <c r="KMW443" s="1"/>
      <c r="KMX443" s="1"/>
      <c r="KMY443" s="1"/>
      <c r="KMZ443" s="1"/>
      <c r="KNA443" s="1"/>
      <c r="KNB443" s="1"/>
      <c r="KNC443" s="1"/>
      <c r="KND443" s="1"/>
      <c r="KNE443" s="1"/>
      <c r="KNF443" s="1"/>
      <c r="KNG443" s="1"/>
      <c r="KNH443" s="1"/>
      <c r="KNI443" s="1"/>
      <c r="KNJ443" s="1"/>
      <c r="KNK443" s="1"/>
      <c r="KNL443" s="1"/>
      <c r="KNM443" s="1"/>
      <c r="KNN443" s="1"/>
      <c r="KNO443" s="1"/>
      <c r="KNP443" s="1"/>
      <c r="KNQ443" s="1"/>
      <c r="KNR443" s="1"/>
      <c r="KNS443" s="1"/>
      <c r="KNT443" s="1"/>
      <c r="KNU443" s="1"/>
      <c r="KNV443" s="1"/>
      <c r="KNW443" s="1"/>
      <c r="KNX443" s="1"/>
      <c r="KNY443" s="1"/>
      <c r="KNZ443" s="1"/>
      <c r="KOA443" s="1"/>
      <c r="KOB443" s="1"/>
      <c r="KOC443" s="1"/>
      <c r="KOD443" s="1"/>
      <c r="KOE443" s="1"/>
      <c r="KOF443" s="1"/>
      <c r="KOG443" s="1"/>
      <c r="KOH443" s="1"/>
      <c r="KOI443" s="1"/>
      <c r="KOJ443" s="1"/>
      <c r="KOK443" s="1"/>
      <c r="KOL443" s="1"/>
      <c r="KOM443" s="1"/>
      <c r="KON443" s="1"/>
      <c r="KOO443" s="1"/>
      <c r="KOP443" s="1"/>
      <c r="KOQ443" s="1"/>
      <c r="KOR443" s="1"/>
      <c r="KOS443" s="1"/>
      <c r="KOT443" s="1"/>
      <c r="KOU443" s="1"/>
      <c r="KOV443" s="1"/>
      <c r="KOW443" s="1"/>
      <c r="KOX443" s="1"/>
      <c r="KOY443" s="1"/>
      <c r="KOZ443" s="1"/>
      <c r="KPA443" s="1"/>
      <c r="KPB443" s="1"/>
      <c r="KPC443" s="1"/>
      <c r="KPD443" s="1"/>
      <c r="KPE443" s="1"/>
      <c r="KPF443" s="1"/>
      <c r="KPG443" s="1"/>
      <c r="KPH443" s="1"/>
      <c r="KPI443" s="1"/>
      <c r="KPJ443" s="1"/>
      <c r="KPK443" s="1"/>
      <c r="KPL443" s="1"/>
      <c r="KPM443" s="1"/>
      <c r="KPN443" s="1"/>
      <c r="KPO443" s="1"/>
      <c r="KPP443" s="1"/>
      <c r="KPQ443" s="1"/>
      <c r="KPR443" s="1"/>
      <c r="KPS443" s="1"/>
      <c r="KPT443" s="1"/>
      <c r="KPU443" s="1"/>
      <c r="KPV443" s="1"/>
      <c r="KPW443" s="1"/>
      <c r="KPX443" s="1"/>
      <c r="KPY443" s="1"/>
      <c r="KPZ443" s="1"/>
      <c r="KQA443" s="1"/>
      <c r="KQB443" s="1"/>
      <c r="KQC443" s="1"/>
      <c r="KQD443" s="1"/>
      <c r="KQE443" s="1"/>
      <c r="KQF443" s="1"/>
      <c r="KQG443" s="1"/>
      <c r="KQH443" s="1"/>
      <c r="KQI443" s="1"/>
      <c r="KQJ443" s="1"/>
      <c r="KQK443" s="1"/>
      <c r="KQL443" s="1"/>
      <c r="KQM443" s="1"/>
      <c r="KQN443" s="1"/>
      <c r="KQO443" s="1"/>
      <c r="KQP443" s="1"/>
      <c r="KQQ443" s="1"/>
      <c r="KQR443" s="1"/>
      <c r="KQS443" s="1"/>
      <c r="KQT443" s="1"/>
      <c r="KQU443" s="1"/>
      <c r="KQV443" s="1"/>
      <c r="KQW443" s="1"/>
      <c r="KQX443" s="1"/>
      <c r="KQY443" s="1"/>
      <c r="KQZ443" s="1"/>
      <c r="KRA443" s="1"/>
      <c r="KRB443" s="1"/>
      <c r="KRC443" s="1"/>
      <c r="KRD443" s="1"/>
      <c r="KRE443" s="1"/>
      <c r="KRF443" s="1"/>
      <c r="KRG443" s="1"/>
      <c r="KRH443" s="1"/>
      <c r="KRI443" s="1"/>
      <c r="KRJ443" s="1"/>
      <c r="KRK443" s="1"/>
      <c r="KRL443" s="1"/>
      <c r="KRM443" s="1"/>
      <c r="KRN443" s="1"/>
      <c r="KRO443" s="1"/>
      <c r="KRP443" s="1"/>
      <c r="KRQ443" s="1"/>
      <c r="KRR443" s="1"/>
      <c r="KRS443" s="1"/>
      <c r="KRT443" s="1"/>
      <c r="KRU443" s="1"/>
      <c r="KRV443" s="1"/>
      <c r="KRW443" s="1"/>
      <c r="KRX443" s="1"/>
      <c r="KRY443" s="1"/>
      <c r="KRZ443" s="1"/>
      <c r="KSA443" s="1"/>
      <c r="KSB443" s="1"/>
      <c r="KSC443" s="1"/>
      <c r="KSD443" s="1"/>
      <c r="KSE443" s="1"/>
      <c r="KSF443" s="1"/>
      <c r="KSG443" s="1"/>
      <c r="KSH443" s="1"/>
      <c r="KSI443" s="1"/>
      <c r="KSJ443" s="1"/>
      <c r="KSK443" s="1"/>
      <c r="KSL443" s="1"/>
      <c r="KSM443" s="1"/>
      <c r="KSN443" s="1"/>
      <c r="KSO443" s="1"/>
      <c r="KSP443" s="1"/>
      <c r="KSQ443" s="1"/>
      <c r="KSR443" s="1"/>
      <c r="KSS443" s="1"/>
      <c r="KST443" s="1"/>
      <c r="KSU443" s="1"/>
      <c r="KSV443" s="1"/>
      <c r="KSW443" s="1"/>
      <c r="KSX443" s="1"/>
      <c r="KSY443" s="1"/>
      <c r="KSZ443" s="1"/>
      <c r="KTA443" s="1"/>
      <c r="KTB443" s="1"/>
      <c r="KTC443" s="1"/>
      <c r="KTD443" s="1"/>
      <c r="KTE443" s="1"/>
      <c r="KTF443" s="1"/>
      <c r="KTG443" s="1"/>
      <c r="KTH443" s="1"/>
      <c r="KTI443" s="1"/>
      <c r="KTJ443" s="1"/>
      <c r="KTK443" s="1"/>
      <c r="KTL443" s="1"/>
      <c r="KTM443" s="1"/>
      <c r="KTN443" s="1"/>
      <c r="KTO443" s="1"/>
      <c r="KTP443" s="1"/>
      <c r="KTQ443" s="1"/>
      <c r="KTR443" s="1"/>
      <c r="KTS443" s="1"/>
      <c r="KTT443" s="1"/>
      <c r="KTU443" s="1"/>
      <c r="KTV443" s="1"/>
      <c r="KTW443" s="1"/>
      <c r="KTX443" s="1"/>
      <c r="KTY443" s="1"/>
      <c r="KTZ443" s="1"/>
      <c r="KUA443" s="1"/>
      <c r="KUB443" s="1"/>
      <c r="KUC443" s="1"/>
      <c r="KUD443" s="1"/>
      <c r="KUE443" s="1"/>
      <c r="KUF443" s="1"/>
      <c r="KUG443" s="1"/>
      <c r="KUH443" s="1"/>
      <c r="KUI443" s="1"/>
      <c r="KUJ443" s="1"/>
      <c r="KUK443" s="1"/>
      <c r="KUL443" s="1"/>
      <c r="KUM443" s="1"/>
      <c r="KUN443" s="1"/>
      <c r="KUO443" s="1"/>
      <c r="KUP443" s="1"/>
      <c r="KUQ443" s="1"/>
      <c r="KUR443" s="1"/>
      <c r="KUS443" s="1"/>
      <c r="KUT443" s="1"/>
      <c r="KUU443" s="1"/>
      <c r="KUV443" s="1"/>
      <c r="KUW443" s="1"/>
      <c r="KUX443" s="1"/>
      <c r="KUY443" s="1"/>
      <c r="KUZ443" s="1"/>
      <c r="KVA443" s="1"/>
      <c r="KVB443" s="1"/>
      <c r="KVC443" s="1"/>
      <c r="KVD443" s="1"/>
      <c r="KVE443" s="1"/>
      <c r="KVF443" s="1"/>
      <c r="KVG443" s="1"/>
      <c r="KVH443" s="1"/>
      <c r="KVI443" s="1"/>
      <c r="KVJ443" s="1"/>
      <c r="KVK443" s="1"/>
      <c r="KVL443" s="1"/>
      <c r="KVM443" s="1"/>
      <c r="KVN443" s="1"/>
      <c r="KVO443" s="1"/>
      <c r="KVP443" s="1"/>
      <c r="KVQ443" s="1"/>
      <c r="KVR443" s="1"/>
      <c r="KVS443" s="1"/>
      <c r="KVT443" s="1"/>
      <c r="KVU443" s="1"/>
      <c r="KVV443" s="1"/>
      <c r="KVW443" s="1"/>
      <c r="KVX443" s="1"/>
      <c r="KVY443" s="1"/>
      <c r="KVZ443" s="1"/>
      <c r="KWA443" s="1"/>
      <c r="KWB443" s="1"/>
      <c r="KWC443" s="1"/>
      <c r="KWD443" s="1"/>
      <c r="KWE443" s="1"/>
      <c r="KWF443" s="1"/>
      <c r="KWG443" s="1"/>
      <c r="KWH443" s="1"/>
      <c r="KWI443" s="1"/>
      <c r="KWJ443" s="1"/>
      <c r="KWK443" s="1"/>
      <c r="KWL443" s="1"/>
      <c r="KWM443" s="1"/>
      <c r="KWN443" s="1"/>
      <c r="KWO443" s="1"/>
      <c r="KWP443" s="1"/>
      <c r="KWQ443" s="1"/>
      <c r="KWR443" s="1"/>
      <c r="KWS443" s="1"/>
      <c r="KWT443" s="1"/>
      <c r="KWU443" s="1"/>
      <c r="KWV443" s="1"/>
      <c r="KWW443" s="1"/>
      <c r="KWX443" s="1"/>
      <c r="KWY443" s="1"/>
      <c r="KWZ443" s="1"/>
      <c r="KXA443" s="1"/>
      <c r="KXB443" s="1"/>
      <c r="KXC443" s="1"/>
      <c r="KXD443" s="1"/>
      <c r="KXE443" s="1"/>
      <c r="KXF443" s="1"/>
      <c r="KXG443" s="1"/>
      <c r="KXH443" s="1"/>
      <c r="KXI443" s="1"/>
      <c r="KXJ443" s="1"/>
      <c r="KXK443" s="1"/>
      <c r="KXL443" s="1"/>
      <c r="KXM443" s="1"/>
      <c r="KXN443" s="1"/>
      <c r="KXO443" s="1"/>
      <c r="KXP443" s="1"/>
      <c r="KXQ443" s="1"/>
      <c r="KXR443" s="1"/>
      <c r="KXS443" s="1"/>
      <c r="KXT443" s="1"/>
      <c r="KXU443" s="1"/>
      <c r="KXV443" s="1"/>
      <c r="KXW443" s="1"/>
      <c r="KXX443" s="1"/>
      <c r="KXY443" s="1"/>
      <c r="KXZ443" s="1"/>
      <c r="KYA443" s="1"/>
      <c r="KYB443" s="1"/>
      <c r="KYC443" s="1"/>
      <c r="KYD443" s="1"/>
      <c r="KYE443" s="1"/>
      <c r="KYF443" s="1"/>
      <c r="KYG443" s="1"/>
      <c r="KYH443" s="1"/>
      <c r="KYI443" s="1"/>
      <c r="KYJ443" s="1"/>
      <c r="KYK443" s="1"/>
      <c r="KYL443" s="1"/>
      <c r="KYM443" s="1"/>
      <c r="KYN443" s="1"/>
      <c r="KYO443" s="1"/>
      <c r="KYP443" s="1"/>
      <c r="KYQ443" s="1"/>
      <c r="KYR443" s="1"/>
      <c r="KYS443" s="1"/>
      <c r="KYT443" s="1"/>
      <c r="KYU443" s="1"/>
      <c r="KYV443" s="1"/>
      <c r="KYW443" s="1"/>
      <c r="KYX443" s="1"/>
      <c r="KYY443" s="1"/>
      <c r="KYZ443" s="1"/>
      <c r="KZA443" s="1"/>
      <c r="KZB443" s="1"/>
      <c r="KZC443" s="1"/>
      <c r="KZD443" s="1"/>
      <c r="KZE443" s="1"/>
      <c r="KZF443" s="1"/>
      <c r="KZG443" s="1"/>
      <c r="KZH443" s="1"/>
      <c r="KZI443" s="1"/>
      <c r="KZJ443" s="1"/>
      <c r="KZK443" s="1"/>
      <c r="KZL443" s="1"/>
      <c r="KZM443" s="1"/>
      <c r="KZN443" s="1"/>
      <c r="KZO443" s="1"/>
      <c r="KZP443" s="1"/>
      <c r="KZQ443" s="1"/>
      <c r="KZR443" s="1"/>
      <c r="KZS443" s="1"/>
      <c r="KZT443" s="1"/>
      <c r="KZU443" s="1"/>
      <c r="KZV443" s="1"/>
      <c r="KZW443" s="1"/>
      <c r="KZX443" s="1"/>
      <c r="KZY443" s="1"/>
      <c r="KZZ443" s="1"/>
      <c r="LAA443" s="1"/>
      <c r="LAB443" s="1"/>
      <c r="LAC443" s="1"/>
      <c r="LAD443" s="1"/>
      <c r="LAE443" s="1"/>
      <c r="LAF443" s="1"/>
      <c r="LAG443" s="1"/>
      <c r="LAH443" s="1"/>
      <c r="LAI443" s="1"/>
      <c r="LAJ443" s="1"/>
      <c r="LAK443" s="1"/>
      <c r="LAL443" s="1"/>
      <c r="LAM443" s="1"/>
      <c r="LAN443" s="1"/>
      <c r="LAO443" s="1"/>
      <c r="LAP443" s="1"/>
      <c r="LAQ443" s="1"/>
      <c r="LAR443" s="1"/>
      <c r="LAS443" s="1"/>
      <c r="LAT443" s="1"/>
      <c r="LAU443" s="1"/>
      <c r="LAV443" s="1"/>
      <c r="LAW443" s="1"/>
      <c r="LAX443" s="1"/>
      <c r="LAY443" s="1"/>
      <c r="LAZ443" s="1"/>
      <c r="LBA443" s="1"/>
      <c r="LBB443" s="1"/>
      <c r="LBC443" s="1"/>
      <c r="LBD443" s="1"/>
      <c r="LBE443" s="1"/>
      <c r="LBF443" s="1"/>
      <c r="LBG443" s="1"/>
      <c r="LBH443" s="1"/>
      <c r="LBI443" s="1"/>
      <c r="LBJ443" s="1"/>
      <c r="LBK443" s="1"/>
      <c r="LBL443" s="1"/>
      <c r="LBM443" s="1"/>
      <c r="LBN443" s="1"/>
      <c r="LBO443" s="1"/>
      <c r="LBP443" s="1"/>
      <c r="LBQ443" s="1"/>
      <c r="LBR443" s="1"/>
      <c r="LBS443" s="1"/>
      <c r="LBT443" s="1"/>
      <c r="LBU443" s="1"/>
      <c r="LBV443" s="1"/>
      <c r="LBW443" s="1"/>
      <c r="LBX443" s="1"/>
      <c r="LBY443" s="1"/>
      <c r="LBZ443" s="1"/>
      <c r="LCA443" s="1"/>
      <c r="LCB443" s="1"/>
      <c r="LCC443" s="1"/>
      <c r="LCD443" s="1"/>
      <c r="LCE443" s="1"/>
      <c r="LCF443" s="1"/>
      <c r="LCG443" s="1"/>
      <c r="LCH443" s="1"/>
      <c r="LCI443" s="1"/>
      <c r="LCJ443" s="1"/>
      <c r="LCK443" s="1"/>
      <c r="LCL443" s="1"/>
      <c r="LCM443" s="1"/>
      <c r="LCN443" s="1"/>
      <c r="LCO443" s="1"/>
      <c r="LCP443" s="1"/>
      <c r="LCQ443" s="1"/>
      <c r="LCR443" s="1"/>
      <c r="LCS443" s="1"/>
      <c r="LCT443" s="1"/>
      <c r="LCU443" s="1"/>
      <c r="LCV443" s="1"/>
      <c r="LCW443" s="1"/>
      <c r="LCX443" s="1"/>
      <c r="LCY443" s="1"/>
      <c r="LCZ443" s="1"/>
      <c r="LDA443" s="1"/>
      <c r="LDB443" s="1"/>
      <c r="LDC443" s="1"/>
      <c r="LDD443" s="1"/>
      <c r="LDE443" s="1"/>
      <c r="LDF443" s="1"/>
      <c r="LDG443" s="1"/>
      <c r="LDH443" s="1"/>
      <c r="LDI443" s="1"/>
      <c r="LDJ443" s="1"/>
      <c r="LDK443" s="1"/>
      <c r="LDL443" s="1"/>
      <c r="LDM443" s="1"/>
      <c r="LDN443" s="1"/>
      <c r="LDO443" s="1"/>
      <c r="LDP443" s="1"/>
      <c r="LDQ443" s="1"/>
      <c r="LDR443" s="1"/>
      <c r="LDS443" s="1"/>
      <c r="LDT443" s="1"/>
      <c r="LDU443" s="1"/>
      <c r="LDV443" s="1"/>
      <c r="LDW443" s="1"/>
      <c r="LDX443" s="1"/>
      <c r="LDY443" s="1"/>
      <c r="LDZ443" s="1"/>
      <c r="LEA443" s="1"/>
      <c r="LEB443" s="1"/>
      <c r="LEC443" s="1"/>
      <c r="LED443" s="1"/>
      <c r="LEE443" s="1"/>
      <c r="LEF443" s="1"/>
      <c r="LEG443" s="1"/>
      <c r="LEH443" s="1"/>
      <c r="LEI443" s="1"/>
      <c r="LEJ443" s="1"/>
      <c r="LEK443" s="1"/>
      <c r="LEL443" s="1"/>
      <c r="LEM443" s="1"/>
      <c r="LEN443" s="1"/>
      <c r="LEO443" s="1"/>
      <c r="LEP443" s="1"/>
      <c r="LEQ443" s="1"/>
      <c r="LER443" s="1"/>
      <c r="LES443" s="1"/>
      <c r="LET443" s="1"/>
      <c r="LEU443" s="1"/>
      <c r="LEV443" s="1"/>
      <c r="LEW443" s="1"/>
      <c r="LEX443" s="1"/>
      <c r="LEY443" s="1"/>
      <c r="LEZ443" s="1"/>
      <c r="LFA443" s="1"/>
      <c r="LFB443" s="1"/>
      <c r="LFC443" s="1"/>
      <c r="LFD443" s="1"/>
      <c r="LFE443" s="1"/>
      <c r="LFF443" s="1"/>
      <c r="LFG443" s="1"/>
      <c r="LFH443" s="1"/>
      <c r="LFI443" s="1"/>
      <c r="LFJ443" s="1"/>
      <c r="LFK443" s="1"/>
      <c r="LFL443" s="1"/>
      <c r="LFM443" s="1"/>
      <c r="LFN443" s="1"/>
      <c r="LFO443" s="1"/>
      <c r="LFP443" s="1"/>
      <c r="LFQ443" s="1"/>
      <c r="LFR443" s="1"/>
      <c r="LFS443" s="1"/>
      <c r="LFT443" s="1"/>
      <c r="LFU443" s="1"/>
      <c r="LFV443" s="1"/>
      <c r="LFW443" s="1"/>
      <c r="LFX443" s="1"/>
      <c r="LFY443" s="1"/>
      <c r="LFZ443" s="1"/>
      <c r="LGA443" s="1"/>
      <c r="LGB443" s="1"/>
      <c r="LGC443" s="1"/>
      <c r="LGD443" s="1"/>
      <c r="LGE443" s="1"/>
      <c r="LGF443" s="1"/>
      <c r="LGG443" s="1"/>
      <c r="LGH443" s="1"/>
      <c r="LGI443" s="1"/>
      <c r="LGJ443" s="1"/>
      <c r="LGK443" s="1"/>
      <c r="LGL443" s="1"/>
      <c r="LGM443" s="1"/>
      <c r="LGN443" s="1"/>
      <c r="LGO443" s="1"/>
      <c r="LGP443" s="1"/>
      <c r="LGQ443" s="1"/>
      <c r="LGR443" s="1"/>
      <c r="LGS443" s="1"/>
      <c r="LGT443" s="1"/>
      <c r="LGU443" s="1"/>
      <c r="LGV443" s="1"/>
      <c r="LGW443" s="1"/>
      <c r="LGX443" s="1"/>
      <c r="LGY443" s="1"/>
      <c r="LGZ443" s="1"/>
      <c r="LHA443" s="1"/>
      <c r="LHB443" s="1"/>
      <c r="LHC443" s="1"/>
      <c r="LHD443" s="1"/>
      <c r="LHE443" s="1"/>
      <c r="LHF443" s="1"/>
      <c r="LHG443" s="1"/>
      <c r="LHH443" s="1"/>
      <c r="LHI443" s="1"/>
      <c r="LHJ443" s="1"/>
      <c r="LHK443" s="1"/>
      <c r="LHL443" s="1"/>
      <c r="LHM443" s="1"/>
      <c r="LHN443" s="1"/>
      <c r="LHO443" s="1"/>
      <c r="LHP443" s="1"/>
      <c r="LHQ443" s="1"/>
      <c r="LHR443" s="1"/>
      <c r="LHS443" s="1"/>
      <c r="LHT443" s="1"/>
      <c r="LHU443" s="1"/>
      <c r="LHV443" s="1"/>
      <c r="LHW443" s="1"/>
      <c r="LHX443" s="1"/>
      <c r="LHY443" s="1"/>
      <c r="LHZ443" s="1"/>
      <c r="LIA443" s="1"/>
      <c r="LIB443" s="1"/>
      <c r="LIC443" s="1"/>
      <c r="LID443" s="1"/>
      <c r="LIE443" s="1"/>
      <c r="LIF443" s="1"/>
      <c r="LIG443" s="1"/>
      <c r="LIH443" s="1"/>
      <c r="LII443" s="1"/>
      <c r="LIJ443" s="1"/>
      <c r="LIK443" s="1"/>
      <c r="LIL443" s="1"/>
      <c r="LIM443" s="1"/>
      <c r="LIN443" s="1"/>
      <c r="LIO443" s="1"/>
      <c r="LIP443" s="1"/>
      <c r="LIQ443" s="1"/>
      <c r="LIR443" s="1"/>
      <c r="LIS443" s="1"/>
      <c r="LIT443" s="1"/>
      <c r="LIU443" s="1"/>
      <c r="LIV443" s="1"/>
      <c r="LIW443" s="1"/>
      <c r="LIX443" s="1"/>
      <c r="LIY443" s="1"/>
      <c r="LIZ443" s="1"/>
      <c r="LJA443" s="1"/>
      <c r="LJB443" s="1"/>
      <c r="LJC443" s="1"/>
      <c r="LJD443" s="1"/>
      <c r="LJE443" s="1"/>
      <c r="LJF443" s="1"/>
      <c r="LJG443" s="1"/>
      <c r="LJH443" s="1"/>
      <c r="LJI443" s="1"/>
      <c r="LJJ443" s="1"/>
      <c r="LJK443" s="1"/>
      <c r="LJL443" s="1"/>
      <c r="LJM443" s="1"/>
      <c r="LJN443" s="1"/>
      <c r="LJO443" s="1"/>
      <c r="LJP443" s="1"/>
      <c r="LJQ443" s="1"/>
      <c r="LJR443" s="1"/>
      <c r="LJS443" s="1"/>
      <c r="LJT443" s="1"/>
      <c r="LJU443" s="1"/>
      <c r="LJV443" s="1"/>
      <c r="LJW443" s="1"/>
      <c r="LJX443" s="1"/>
      <c r="LJY443" s="1"/>
      <c r="LJZ443" s="1"/>
      <c r="LKA443" s="1"/>
      <c r="LKB443" s="1"/>
      <c r="LKC443" s="1"/>
      <c r="LKD443" s="1"/>
      <c r="LKE443" s="1"/>
      <c r="LKF443" s="1"/>
      <c r="LKG443" s="1"/>
      <c r="LKH443" s="1"/>
      <c r="LKI443" s="1"/>
      <c r="LKJ443" s="1"/>
      <c r="LKK443" s="1"/>
      <c r="LKL443" s="1"/>
      <c r="LKM443" s="1"/>
      <c r="LKN443" s="1"/>
      <c r="LKO443" s="1"/>
      <c r="LKP443" s="1"/>
      <c r="LKQ443" s="1"/>
      <c r="LKR443" s="1"/>
      <c r="LKS443" s="1"/>
      <c r="LKT443" s="1"/>
      <c r="LKU443" s="1"/>
      <c r="LKV443" s="1"/>
      <c r="LKW443" s="1"/>
      <c r="LKX443" s="1"/>
      <c r="LKY443" s="1"/>
      <c r="LKZ443" s="1"/>
      <c r="LLA443" s="1"/>
      <c r="LLB443" s="1"/>
      <c r="LLC443" s="1"/>
      <c r="LLD443" s="1"/>
      <c r="LLE443" s="1"/>
      <c r="LLF443" s="1"/>
      <c r="LLG443" s="1"/>
      <c r="LLH443" s="1"/>
      <c r="LLI443" s="1"/>
      <c r="LLJ443" s="1"/>
      <c r="LLK443" s="1"/>
      <c r="LLL443" s="1"/>
      <c r="LLM443" s="1"/>
      <c r="LLN443" s="1"/>
      <c r="LLO443" s="1"/>
      <c r="LLP443" s="1"/>
      <c r="LLQ443" s="1"/>
      <c r="LLR443" s="1"/>
      <c r="LLS443" s="1"/>
      <c r="LLT443" s="1"/>
      <c r="LLU443" s="1"/>
      <c r="LLV443" s="1"/>
      <c r="LLW443" s="1"/>
      <c r="LLX443" s="1"/>
      <c r="LLY443" s="1"/>
      <c r="LLZ443" s="1"/>
      <c r="LMA443" s="1"/>
      <c r="LMB443" s="1"/>
      <c r="LMC443" s="1"/>
      <c r="LMD443" s="1"/>
      <c r="LME443" s="1"/>
      <c r="LMF443" s="1"/>
      <c r="LMG443" s="1"/>
      <c r="LMH443" s="1"/>
      <c r="LMI443" s="1"/>
      <c r="LMJ443" s="1"/>
      <c r="LMK443" s="1"/>
      <c r="LML443" s="1"/>
      <c r="LMM443" s="1"/>
      <c r="LMN443" s="1"/>
      <c r="LMO443" s="1"/>
      <c r="LMP443" s="1"/>
      <c r="LMQ443" s="1"/>
      <c r="LMR443" s="1"/>
      <c r="LMS443" s="1"/>
      <c r="LMT443" s="1"/>
      <c r="LMU443" s="1"/>
      <c r="LMV443" s="1"/>
      <c r="LMW443" s="1"/>
      <c r="LMX443" s="1"/>
      <c r="LMY443" s="1"/>
      <c r="LMZ443" s="1"/>
      <c r="LNA443" s="1"/>
      <c r="LNB443" s="1"/>
      <c r="LNC443" s="1"/>
      <c r="LND443" s="1"/>
      <c r="LNE443" s="1"/>
      <c r="LNF443" s="1"/>
      <c r="LNG443" s="1"/>
      <c r="LNH443" s="1"/>
      <c r="LNI443" s="1"/>
      <c r="LNJ443" s="1"/>
      <c r="LNK443" s="1"/>
      <c r="LNL443" s="1"/>
      <c r="LNM443" s="1"/>
      <c r="LNN443" s="1"/>
      <c r="LNO443" s="1"/>
      <c r="LNP443" s="1"/>
      <c r="LNQ443" s="1"/>
      <c r="LNR443" s="1"/>
      <c r="LNS443" s="1"/>
      <c r="LNT443" s="1"/>
      <c r="LNU443" s="1"/>
      <c r="LNV443" s="1"/>
      <c r="LNW443" s="1"/>
      <c r="LNX443" s="1"/>
      <c r="LNY443" s="1"/>
      <c r="LNZ443" s="1"/>
      <c r="LOA443" s="1"/>
      <c r="LOB443" s="1"/>
      <c r="LOC443" s="1"/>
      <c r="LOD443" s="1"/>
      <c r="LOE443" s="1"/>
      <c r="LOF443" s="1"/>
      <c r="LOG443" s="1"/>
      <c r="LOH443" s="1"/>
      <c r="LOI443" s="1"/>
      <c r="LOJ443" s="1"/>
      <c r="LOK443" s="1"/>
      <c r="LOL443" s="1"/>
      <c r="LOM443" s="1"/>
      <c r="LON443" s="1"/>
      <c r="LOO443" s="1"/>
      <c r="LOP443" s="1"/>
      <c r="LOQ443" s="1"/>
      <c r="LOR443" s="1"/>
      <c r="LOS443" s="1"/>
      <c r="LOT443" s="1"/>
      <c r="LOU443" s="1"/>
      <c r="LOV443" s="1"/>
      <c r="LOW443" s="1"/>
      <c r="LOX443" s="1"/>
      <c r="LOY443" s="1"/>
      <c r="LOZ443" s="1"/>
      <c r="LPA443" s="1"/>
      <c r="LPB443" s="1"/>
      <c r="LPC443" s="1"/>
      <c r="LPD443" s="1"/>
      <c r="LPE443" s="1"/>
      <c r="LPF443" s="1"/>
      <c r="LPG443" s="1"/>
      <c r="LPH443" s="1"/>
      <c r="LPI443" s="1"/>
      <c r="LPJ443" s="1"/>
      <c r="LPK443" s="1"/>
      <c r="LPL443" s="1"/>
      <c r="LPM443" s="1"/>
      <c r="LPN443" s="1"/>
      <c r="LPO443" s="1"/>
      <c r="LPP443" s="1"/>
      <c r="LPQ443" s="1"/>
      <c r="LPR443" s="1"/>
      <c r="LPS443" s="1"/>
      <c r="LPT443" s="1"/>
      <c r="LPU443" s="1"/>
      <c r="LPV443" s="1"/>
      <c r="LPW443" s="1"/>
      <c r="LPX443" s="1"/>
      <c r="LPY443" s="1"/>
      <c r="LPZ443" s="1"/>
      <c r="LQA443" s="1"/>
      <c r="LQB443" s="1"/>
      <c r="LQC443" s="1"/>
      <c r="LQD443" s="1"/>
      <c r="LQE443" s="1"/>
      <c r="LQF443" s="1"/>
      <c r="LQG443" s="1"/>
      <c r="LQH443" s="1"/>
      <c r="LQI443" s="1"/>
      <c r="LQJ443" s="1"/>
      <c r="LQK443" s="1"/>
      <c r="LQL443" s="1"/>
      <c r="LQM443" s="1"/>
      <c r="LQN443" s="1"/>
      <c r="LQO443" s="1"/>
      <c r="LQP443" s="1"/>
      <c r="LQQ443" s="1"/>
      <c r="LQR443" s="1"/>
      <c r="LQS443" s="1"/>
      <c r="LQT443" s="1"/>
      <c r="LQU443" s="1"/>
      <c r="LQV443" s="1"/>
      <c r="LQW443" s="1"/>
      <c r="LQX443" s="1"/>
      <c r="LQY443" s="1"/>
      <c r="LQZ443" s="1"/>
      <c r="LRA443" s="1"/>
      <c r="LRB443" s="1"/>
      <c r="LRC443" s="1"/>
      <c r="LRD443" s="1"/>
      <c r="LRE443" s="1"/>
      <c r="LRF443" s="1"/>
      <c r="LRG443" s="1"/>
      <c r="LRH443" s="1"/>
      <c r="LRI443" s="1"/>
      <c r="LRJ443" s="1"/>
      <c r="LRK443" s="1"/>
      <c r="LRL443" s="1"/>
      <c r="LRM443" s="1"/>
      <c r="LRN443" s="1"/>
      <c r="LRO443" s="1"/>
      <c r="LRP443" s="1"/>
      <c r="LRQ443" s="1"/>
      <c r="LRR443" s="1"/>
      <c r="LRS443" s="1"/>
      <c r="LRT443" s="1"/>
      <c r="LRU443" s="1"/>
      <c r="LRV443" s="1"/>
      <c r="LRW443" s="1"/>
      <c r="LRX443" s="1"/>
      <c r="LRY443" s="1"/>
      <c r="LRZ443" s="1"/>
      <c r="LSA443" s="1"/>
      <c r="LSB443" s="1"/>
      <c r="LSC443" s="1"/>
      <c r="LSD443" s="1"/>
      <c r="LSE443" s="1"/>
      <c r="LSF443" s="1"/>
      <c r="LSG443" s="1"/>
      <c r="LSH443" s="1"/>
      <c r="LSI443" s="1"/>
      <c r="LSJ443" s="1"/>
      <c r="LSK443" s="1"/>
      <c r="LSL443" s="1"/>
      <c r="LSM443" s="1"/>
      <c r="LSN443" s="1"/>
      <c r="LSO443" s="1"/>
      <c r="LSP443" s="1"/>
      <c r="LSQ443" s="1"/>
      <c r="LSR443" s="1"/>
      <c r="LSS443" s="1"/>
      <c r="LST443" s="1"/>
      <c r="LSU443" s="1"/>
      <c r="LSV443" s="1"/>
      <c r="LSW443" s="1"/>
      <c r="LSX443" s="1"/>
      <c r="LSY443" s="1"/>
      <c r="LSZ443" s="1"/>
      <c r="LTA443" s="1"/>
      <c r="LTB443" s="1"/>
      <c r="LTC443" s="1"/>
      <c r="LTD443" s="1"/>
      <c r="LTE443" s="1"/>
      <c r="LTF443" s="1"/>
      <c r="LTG443" s="1"/>
      <c r="LTH443" s="1"/>
      <c r="LTI443" s="1"/>
      <c r="LTJ443" s="1"/>
      <c r="LTK443" s="1"/>
      <c r="LTL443" s="1"/>
      <c r="LTM443" s="1"/>
      <c r="LTN443" s="1"/>
      <c r="LTO443" s="1"/>
      <c r="LTP443" s="1"/>
      <c r="LTQ443" s="1"/>
      <c r="LTR443" s="1"/>
      <c r="LTS443" s="1"/>
      <c r="LTT443" s="1"/>
      <c r="LTU443" s="1"/>
      <c r="LTV443" s="1"/>
      <c r="LTW443" s="1"/>
      <c r="LTX443" s="1"/>
      <c r="LTY443" s="1"/>
      <c r="LTZ443" s="1"/>
      <c r="LUA443" s="1"/>
      <c r="LUB443" s="1"/>
      <c r="LUC443" s="1"/>
      <c r="LUD443" s="1"/>
      <c r="LUE443" s="1"/>
      <c r="LUF443" s="1"/>
      <c r="LUG443" s="1"/>
      <c r="LUH443" s="1"/>
      <c r="LUI443" s="1"/>
      <c r="LUJ443" s="1"/>
      <c r="LUK443" s="1"/>
      <c r="LUL443" s="1"/>
      <c r="LUM443" s="1"/>
      <c r="LUN443" s="1"/>
      <c r="LUO443" s="1"/>
      <c r="LUP443" s="1"/>
      <c r="LUQ443" s="1"/>
      <c r="LUR443" s="1"/>
      <c r="LUS443" s="1"/>
      <c r="LUT443" s="1"/>
      <c r="LUU443" s="1"/>
      <c r="LUV443" s="1"/>
      <c r="LUW443" s="1"/>
      <c r="LUX443" s="1"/>
      <c r="LUY443" s="1"/>
      <c r="LUZ443" s="1"/>
      <c r="LVA443" s="1"/>
      <c r="LVB443" s="1"/>
      <c r="LVC443" s="1"/>
      <c r="LVD443" s="1"/>
      <c r="LVE443" s="1"/>
      <c r="LVF443" s="1"/>
      <c r="LVG443" s="1"/>
      <c r="LVH443" s="1"/>
      <c r="LVI443" s="1"/>
      <c r="LVJ443" s="1"/>
      <c r="LVK443" s="1"/>
      <c r="LVL443" s="1"/>
      <c r="LVM443" s="1"/>
      <c r="LVN443" s="1"/>
      <c r="LVO443" s="1"/>
      <c r="LVP443" s="1"/>
      <c r="LVQ443" s="1"/>
      <c r="LVR443" s="1"/>
      <c r="LVS443" s="1"/>
      <c r="LVT443" s="1"/>
      <c r="LVU443" s="1"/>
      <c r="LVV443" s="1"/>
      <c r="LVW443" s="1"/>
      <c r="LVX443" s="1"/>
      <c r="LVY443" s="1"/>
      <c r="LVZ443" s="1"/>
      <c r="LWA443" s="1"/>
      <c r="LWB443" s="1"/>
      <c r="LWC443" s="1"/>
      <c r="LWD443" s="1"/>
      <c r="LWE443" s="1"/>
      <c r="LWF443" s="1"/>
      <c r="LWG443" s="1"/>
      <c r="LWH443" s="1"/>
      <c r="LWI443" s="1"/>
      <c r="LWJ443" s="1"/>
      <c r="LWK443" s="1"/>
      <c r="LWL443" s="1"/>
      <c r="LWM443" s="1"/>
      <c r="LWN443" s="1"/>
      <c r="LWO443" s="1"/>
      <c r="LWP443" s="1"/>
      <c r="LWQ443" s="1"/>
      <c r="LWR443" s="1"/>
      <c r="LWS443" s="1"/>
      <c r="LWT443" s="1"/>
      <c r="LWU443" s="1"/>
      <c r="LWV443" s="1"/>
      <c r="LWW443" s="1"/>
      <c r="LWX443" s="1"/>
      <c r="LWY443" s="1"/>
      <c r="LWZ443" s="1"/>
      <c r="LXA443" s="1"/>
      <c r="LXB443" s="1"/>
      <c r="LXC443" s="1"/>
      <c r="LXD443" s="1"/>
      <c r="LXE443" s="1"/>
      <c r="LXF443" s="1"/>
      <c r="LXG443" s="1"/>
      <c r="LXH443" s="1"/>
      <c r="LXI443" s="1"/>
      <c r="LXJ443" s="1"/>
      <c r="LXK443" s="1"/>
      <c r="LXL443" s="1"/>
      <c r="LXM443" s="1"/>
      <c r="LXN443" s="1"/>
      <c r="LXO443" s="1"/>
      <c r="LXP443" s="1"/>
      <c r="LXQ443" s="1"/>
      <c r="LXR443" s="1"/>
      <c r="LXS443" s="1"/>
      <c r="LXT443" s="1"/>
      <c r="LXU443" s="1"/>
      <c r="LXV443" s="1"/>
      <c r="LXW443" s="1"/>
      <c r="LXX443" s="1"/>
      <c r="LXY443" s="1"/>
      <c r="LXZ443" s="1"/>
      <c r="LYA443" s="1"/>
      <c r="LYB443" s="1"/>
      <c r="LYC443" s="1"/>
      <c r="LYD443" s="1"/>
      <c r="LYE443" s="1"/>
      <c r="LYF443" s="1"/>
      <c r="LYG443" s="1"/>
      <c r="LYH443" s="1"/>
      <c r="LYI443" s="1"/>
      <c r="LYJ443" s="1"/>
      <c r="LYK443" s="1"/>
      <c r="LYL443" s="1"/>
      <c r="LYM443" s="1"/>
      <c r="LYN443" s="1"/>
      <c r="LYO443" s="1"/>
      <c r="LYP443" s="1"/>
      <c r="LYQ443" s="1"/>
      <c r="LYR443" s="1"/>
      <c r="LYS443" s="1"/>
      <c r="LYT443" s="1"/>
      <c r="LYU443" s="1"/>
      <c r="LYV443" s="1"/>
      <c r="LYW443" s="1"/>
      <c r="LYX443" s="1"/>
      <c r="LYY443" s="1"/>
      <c r="LYZ443" s="1"/>
      <c r="LZA443" s="1"/>
      <c r="LZB443" s="1"/>
      <c r="LZC443" s="1"/>
      <c r="LZD443" s="1"/>
      <c r="LZE443" s="1"/>
      <c r="LZF443" s="1"/>
      <c r="LZG443" s="1"/>
      <c r="LZH443" s="1"/>
      <c r="LZI443" s="1"/>
      <c r="LZJ443" s="1"/>
      <c r="LZK443" s="1"/>
      <c r="LZL443" s="1"/>
      <c r="LZM443" s="1"/>
      <c r="LZN443" s="1"/>
      <c r="LZO443" s="1"/>
      <c r="LZP443" s="1"/>
      <c r="LZQ443" s="1"/>
      <c r="LZR443" s="1"/>
      <c r="LZS443" s="1"/>
      <c r="LZT443" s="1"/>
      <c r="LZU443" s="1"/>
      <c r="LZV443" s="1"/>
      <c r="LZW443" s="1"/>
      <c r="LZX443" s="1"/>
      <c r="LZY443" s="1"/>
      <c r="LZZ443" s="1"/>
      <c r="MAA443" s="1"/>
      <c r="MAB443" s="1"/>
      <c r="MAC443" s="1"/>
      <c r="MAD443" s="1"/>
      <c r="MAE443" s="1"/>
      <c r="MAF443" s="1"/>
      <c r="MAG443" s="1"/>
      <c r="MAH443" s="1"/>
      <c r="MAI443" s="1"/>
      <c r="MAJ443" s="1"/>
      <c r="MAK443" s="1"/>
      <c r="MAL443" s="1"/>
      <c r="MAM443" s="1"/>
      <c r="MAN443" s="1"/>
      <c r="MAO443" s="1"/>
      <c r="MAP443" s="1"/>
      <c r="MAQ443" s="1"/>
      <c r="MAR443" s="1"/>
      <c r="MAS443" s="1"/>
      <c r="MAT443" s="1"/>
      <c r="MAU443" s="1"/>
      <c r="MAV443" s="1"/>
      <c r="MAW443" s="1"/>
      <c r="MAX443" s="1"/>
      <c r="MAY443" s="1"/>
      <c r="MAZ443" s="1"/>
      <c r="MBA443" s="1"/>
      <c r="MBB443" s="1"/>
      <c r="MBC443" s="1"/>
      <c r="MBD443" s="1"/>
      <c r="MBE443" s="1"/>
      <c r="MBF443" s="1"/>
      <c r="MBG443" s="1"/>
      <c r="MBH443" s="1"/>
      <c r="MBI443" s="1"/>
      <c r="MBJ443" s="1"/>
      <c r="MBK443" s="1"/>
      <c r="MBL443" s="1"/>
      <c r="MBM443" s="1"/>
      <c r="MBN443" s="1"/>
      <c r="MBO443" s="1"/>
      <c r="MBP443" s="1"/>
      <c r="MBQ443" s="1"/>
      <c r="MBR443" s="1"/>
      <c r="MBS443" s="1"/>
      <c r="MBT443" s="1"/>
      <c r="MBU443" s="1"/>
      <c r="MBV443" s="1"/>
      <c r="MBW443" s="1"/>
      <c r="MBX443" s="1"/>
      <c r="MBY443" s="1"/>
      <c r="MBZ443" s="1"/>
      <c r="MCA443" s="1"/>
      <c r="MCB443" s="1"/>
      <c r="MCC443" s="1"/>
      <c r="MCD443" s="1"/>
      <c r="MCE443" s="1"/>
      <c r="MCF443" s="1"/>
      <c r="MCG443" s="1"/>
      <c r="MCH443" s="1"/>
      <c r="MCI443" s="1"/>
      <c r="MCJ443" s="1"/>
      <c r="MCK443" s="1"/>
      <c r="MCL443" s="1"/>
      <c r="MCM443" s="1"/>
      <c r="MCN443" s="1"/>
      <c r="MCO443" s="1"/>
      <c r="MCP443" s="1"/>
      <c r="MCQ443" s="1"/>
      <c r="MCR443" s="1"/>
      <c r="MCS443" s="1"/>
      <c r="MCT443" s="1"/>
      <c r="MCU443" s="1"/>
      <c r="MCV443" s="1"/>
      <c r="MCW443" s="1"/>
      <c r="MCX443" s="1"/>
      <c r="MCY443" s="1"/>
      <c r="MCZ443" s="1"/>
      <c r="MDA443" s="1"/>
      <c r="MDB443" s="1"/>
      <c r="MDC443" s="1"/>
      <c r="MDD443" s="1"/>
      <c r="MDE443" s="1"/>
      <c r="MDF443" s="1"/>
      <c r="MDG443" s="1"/>
      <c r="MDH443" s="1"/>
      <c r="MDI443" s="1"/>
      <c r="MDJ443" s="1"/>
      <c r="MDK443" s="1"/>
      <c r="MDL443" s="1"/>
      <c r="MDM443" s="1"/>
      <c r="MDN443" s="1"/>
      <c r="MDO443" s="1"/>
      <c r="MDP443" s="1"/>
      <c r="MDQ443" s="1"/>
      <c r="MDR443" s="1"/>
      <c r="MDS443" s="1"/>
      <c r="MDT443" s="1"/>
      <c r="MDU443" s="1"/>
      <c r="MDV443" s="1"/>
      <c r="MDW443" s="1"/>
      <c r="MDX443" s="1"/>
      <c r="MDY443" s="1"/>
      <c r="MDZ443" s="1"/>
      <c r="MEA443" s="1"/>
      <c r="MEB443" s="1"/>
      <c r="MEC443" s="1"/>
      <c r="MED443" s="1"/>
      <c r="MEE443" s="1"/>
      <c r="MEF443" s="1"/>
      <c r="MEG443" s="1"/>
      <c r="MEH443" s="1"/>
      <c r="MEI443" s="1"/>
      <c r="MEJ443" s="1"/>
      <c r="MEK443" s="1"/>
      <c r="MEL443" s="1"/>
      <c r="MEM443" s="1"/>
      <c r="MEN443" s="1"/>
      <c r="MEO443" s="1"/>
      <c r="MEP443" s="1"/>
      <c r="MEQ443" s="1"/>
      <c r="MER443" s="1"/>
      <c r="MES443" s="1"/>
      <c r="MET443" s="1"/>
      <c r="MEU443" s="1"/>
      <c r="MEV443" s="1"/>
      <c r="MEW443" s="1"/>
      <c r="MEX443" s="1"/>
      <c r="MEY443" s="1"/>
      <c r="MEZ443" s="1"/>
      <c r="MFA443" s="1"/>
      <c r="MFB443" s="1"/>
      <c r="MFC443" s="1"/>
      <c r="MFD443" s="1"/>
      <c r="MFE443" s="1"/>
      <c r="MFF443" s="1"/>
      <c r="MFG443" s="1"/>
      <c r="MFH443" s="1"/>
      <c r="MFI443" s="1"/>
      <c r="MFJ443" s="1"/>
      <c r="MFK443" s="1"/>
      <c r="MFL443" s="1"/>
      <c r="MFM443" s="1"/>
      <c r="MFN443" s="1"/>
      <c r="MFO443" s="1"/>
      <c r="MFP443" s="1"/>
      <c r="MFQ443" s="1"/>
      <c r="MFR443" s="1"/>
      <c r="MFS443" s="1"/>
      <c r="MFT443" s="1"/>
      <c r="MFU443" s="1"/>
      <c r="MFV443" s="1"/>
      <c r="MFW443" s="1"/>
      <c r="MFX443" s="1"/>
      <c r="MFY443" s="1"/>
      <c r="MFZ443" s="1"/>
      <c r="MGA443" s="1"/>
      <c r="MGB443" s="1"/>
      <c r="MGC443" s="1"/>
      <c r="MGD443" s="1"/>
      <c r="MGE443" s="1"/>
      <c r="MGF443" s="1"/>
      <c r="MGG443" s="1"/>
      <c r="MGH443" s="1"/>
      <c r="MGI443" s="1"/>
      <c r="MGJ443" s="1"/>
      <c r="MGK443" s="1"/>
      <c r="MGL443" s="1"/>
      <c r="MGM443" s="1"/>
      <c r="MGN443" s="1"/>
      <c r="MGO443" s="1"/>
      <c r="MGP443" s="1"/>
      <c r="MGQ443" s="1"/>
      <c r="MGR443" s="1"/>
      <c r="MGS443" s="1"/>
      <c r="MGT443" s="1"/>
      <c r="MGU443" s="1"/>
      <c r="MGV443" s="1"/>
      <c r="MGW443" s="1"/>
      <c r="MGX443" s="1"/>
      <c r="MGY443" s="1"/>
      <c r="MGZ443" s="1"/>
      <c r="MHA443" s="1"/>
      <c r="MHB443" s="1"/>
      <c r="MHC443" s="1"/>
      <c r="MHD443" s="1"/>
      <c r="MHE443" s="1"/>
      <c r="MHF443" s="1"/>
      <c r="MHG443" s="1"/>
      <c r="MHH443" s="1"/>
      <c r="MHI443" s="1"/>
      <c r="MHJ443" s="1"/>
      <c r="MHK443" s="1"/>
      <c r="MHL443" s="1"/>
      <c r="MHM443" s="1"/>
      <c r="MHN443" s="1"/>
      <c r="MHO443" s="1"/>
      <c r="MHP443" s="1"/>
      <c r="MHQ443" s="1"/>
      <c r="MHR443" s="1"/>
      <c r="MHS443" s="1"/>
      <c r="MHT443" s="1"/>
      <c r="MHU443" s="1"/>
      <c r="MHV443" s="1"/>
      <c r="MHW443" s="1"/>
      <c r="MHX443" s="1"/>
      <c r="MHY443" s="1"/>
      <c r="MHZ443" s="1"/>
      <c r="MIA443" s="1"/>
      <c r="MIB443" s="1"/>
      <c r="MIC443" s="1"/>
      <c r="MID443" s="1"/>
      <c r="MIE443" s="1"/>
      <c r="MIF443" s="1"/>
      <c r="MIG443" s="1"/>
      <c r="MIH443" s="1"/>
      <c r="MII443" s="1"/>
      <c r="MIJ443" s="1"/>
      <c r="MIK443" s="1"/>
      <c r="MIL443" s="1"/>
      <c r="MIM443" s="1"/>
      <c r="MIN443" s="1"/>
      <c r="MIO443" s="1"/>
      <c r="MIP443" s="1"/>
      <c r="MIQ443" s="1"/>
      <c r="MIR443" s="1"/>
      <c r="MIS443" s="1"/>
      <c r="MIT443" s="1"/>
      <c r="MIU443" s="1"/>
      <c r="MIV443" s="1"/>
      <c r="MIW443" s="1"/>
      <c r="MIX443" s="1"/>
      <c r="MIY443" s="1"/>
      <c r="MIZ443" s="1"/>
      <c r="MJA443" s="1"/>
      <c r="MJB443" s="1"/>
      <c r="MJC443" s="1"/>
      <c r="MJD443" s="1"/>
      <c r="MJE443" s="1"/>
      <c r="MJF443" s="1"/>
      <c r="MJG443" s="1"/>
      <c r="MJH443" s="1"/>
      <c r="MJI443" s="1"/>
      <c r="MJJ443" s="1"/>
      <c r="MJK443" s="1"/>
      <c r="MJL443" s="1"/>
      <c r="MJM443" s="1"/>
      <c r="MJN443" s="1"/>
      <c r="MJO443" s="1"/>
      <c r="MJP443" s="1"/>
      <c r="MJQ443" s="1"/>
      <c r="MJR443" s="1"/>
      <c r="MJS443" s="1"/>
      <c r="MJT443" s="1"/>
      <c r="MJU443" s="1"/>
      <c r="MJV443" s="1"/>
      <c r="MJW443" s="1"/>
      <c r="MJX443" s="1"/>
      <c r="MJY443" s="1"/>
      <c r="MJZ443" s="1"/>
      <c r="MKA443" s="1"/>
      <c r="MKB443" s="1"/>
      <c r="MKC443" s="1"/>
      <c r="MKD443" s="1"/>
      <c r="MKE443" s="1"/>
      <c r="MKF443" s="1"/>
      <c r="MKG443" s="1"/>
      <c r="MKH443" s="1"/>
      <c r="MKI443" s="1"/>
      <c r="MKJ443" s="1"/>
      <c r="MKK443" s="1"/>
      <c r="MKL443" s="1"/>
      <c r="MKM443" s="1"/>
      <c r="MKN443" s="1"/>
      <c r="MKO443" s="1"/>
      <c r="MKP443" s="1"/>
      <c r="MKQ443" s="1"/>
      <c r="MKR443" s="1"/>
      <c r="MKS443" s="1"/>
      <c r="MKT443" s="1"/>
      <c r="MKU443" s="1"/>
      <c r="MKV443" s="1"/>
      <c r="MKW443" s="1"/>
      <c r="MKX443" s="1"/>
      <c r="MKY443" s="1"/>
      <c r="MKZ443" s="1"/>
      <c r="MLA443" s="1"/>
      <c r="MLB443" s="1"/>
      <c r="MLC443" s="1"/>
      <c r="MLD443" s="1"/>
      <c r="MLE443" s="1"/>
      <c r="MLF443" s="1"/>
      <c r="MLG443" s="1"/>
      <c r="MLH443" s="1"/>
      <c r="MLI443" s="1"/>
      <c r="MLJ443" s="1"/>
      <c r="MLK443" s="1"/>
      <c r="MLL443" s="1"/>
      <c r="MLM443" s="1"/>
      <c r="MLN443" s="1"/>
      <c r="MLO443" s="1"/>
      <c r="MLP443" s="1"/>
      <c r="MLQ443" s="1"/>
      <c r="MLR443" s="1"/>
      <c r="MLS443" s="1"/>
      <c r="MLT443" s="1"/>
      <c r="MLU443" s="1"/>
      <c r="MLV443" s="1"/>
      <c r="MLW443" s="1"/>
      <c r="MLX443" s="1"/>
      <c r="MLY443" s="1"/>
      <c r="MLZ443" s="1"/>
      <c r="MMA443" s="1"/>
      <c r="MMB443" s="1"/>
      <c r="MMC443" s="1"/>
      <c r="MMD443" s="1"/>
      <c r="MME443" s="1"/>
      <c r="MMF443" s="1"/>
      <c r="MMG443" s="1"/>
      <c r="MMH443" s="1"/>
      <c r="MMI443" s="1"/>
      <c r="MMJ443" s="1"/>
      <c r="MMK443" s="1"/>
      <c r="MML443" s="1"/>
      <c r="MMM443" s="1"/>
      <c r="MMN443" s="1"/>
      <c r="MMO443" s="1"/>
      <c r="MMP443" s="1"/>
      <c r="MMQ443" s="1"/>
      <c r="MMR443" s="1"/>
      <c r="MMS443" s="1"/>
      <c r="MMT443" s="1"/>
      <c r="MMU443" s="1"/>
      <c r="MMV443" s="1"/>
      <c r="MMW443" s="1"/>
      <c r="MMX443" s="1"/>
      <c r="MMY443" s="1"/>
      <c r="MMZ443" s="1"/>
      <c r="MNA443" s="1"/>
      <c r="MNB443" s="1"/>
      <c r="MNC443" s="1"/>
      <c r="MND443" s="1"/>
      <c r="MNE443" s="1"/>
      <c r="MNF443" s="1"/>
      <c r="MNG443" s="1"/>
      <c r="MNH443" s="1"/>
      <c r="MNI443" s="1"/>
      <c r="MNJ443" s="1"/>
      <c r="MNK443" s="1"/>
      <c r="MNL443" s="1"/>
      <c r="MNM443" s="1"/>
      <c r="MNN443" s="1"/>
      <c r="MNO443" s="1"/>
      <c r="MNP443" s="1"/>
      <c r="MNQ443" s="1"/>
      <c r="MNR443" s="1"/>
      <c r="MNS443" s="1"/>
      <c r="MNT443" s="1"/>
      <c r="MNU443" s="1"/>
      <c r="MNV443" s="1"/>
      <c r="MNW443" s="1"/>
      <c r="MNX443" s="1"/>
      <c r="MNY443" s="1"/>
      <c r="MNZ443" s="1"/>
      <c r="MOA443" s="1"/>
      <c r="MOB443" s="1"/>
      <c r="MOC443" s="1"/>
      <c r="MOD443" s="1"/>
      <c r="MOE443" s="1"/>
      <c r="MOF443" s="1"/>
      <c r="MOG443" s="1"/>
      <c r="MOH443" s="1"/>
      <c r="MOI443" s="1"/>
      <c r="MOJ443" s="1"/>
      <c r="MOK443" s="1"/>
      <c r="MOL443" s="1"/>
      <c r="MOM443" s="1"/>
      <c r="MON443" s="1"/>
      <c r="MOO443" s="1"/>
      <c r="MOP443" s="1"/>
      <c r="MOQ443" s="1"/>
      <c r="MOR443" s="1"/>
      <c r="MOS443" s="1"/>
      <c r="MOT443" s="1"/>
      <c r="MOU443" s="1"/>
      <c r="MOV443" s="1"/>
      <c r="MOW443" s="1"/>
      <c r="MOX443" s="1"/>
      <c r="MOY443" s="1"/>
      <c r="MOZ443" s="1"/>
      <c r="MPA443" s="1"/>
      <c r="MPB443" s="1"/>
      <c r="MPC443" s="1"/>
      <c r="MPD443" s="1"/>
      <c r="MPE443" s="1"/>
      <c r="MPF443" s="1"/>
      <c r="MPG443" s="1"/>
      <c r="MPH443" s="1"/>
      <c r="MPI443" s="1"/>
      <c r="MPJ443" s="1"/>
      <c r="MPK443" s="1"/>
      <c r="MPL443" s="1"/>
      <c r="MPM443" s="1"/>
      <c r="MPN443" s="1"/>
      <c r="MPO443" s="1"/>
      <c r="MPP443" s="1"/>
      <c r="MPQ443" s="1"/>
      <c r="MPR443" s="1"/>
      <c r="MPS443" s="1"/>
      <c r="MPT443" s="1"/>
      <c r="MPU443" s="1"/>
      <c r="MPV443" s="1"/>
      <c r="MPW443" s="1"/>
      <c r="MPX443" s="1"/>
      <c r="MPY443" s="1"/>
      <c r="MPZ443" s="1"/>
      <c r="MQA443" s="1"/>
      <c r="MQB443" s="1"/>
      <c r="MQC443" s="1"/>
      <c r="MQD443" s="1"/>
      <c r="MQE443" s="1"/>
      <c r="MQF443" s="1"/>
      <c r="MQG443" s="1"/>
      <c r="MQH443" s="1"/>
      <c r="MQI443" s="1"/>
      <c r="MQJ443" s="1"/>
      <c r="MQK443" s="1"/>
      <c r="MQL443" s="1"/>
      <c r="MQM443" s="1"/>
      <c r="MQN443" s="1"/>
      <c r="MQO443" s="1"/>
      <c r="MQP443" s="1"/>
      <c r="MQQ443" s="1"/>
      <c r="MQR443" s="1"/>
      <c r="MQS443" s="1"/>
      <c r="MQT443" s="1"/>
      <c r="MQU443" s="1"/>
      <c r="MQV443" s="1"/>
      <c r="MQW443" s="1"/>
      <c r="MQX443" s="1"/>
      <c r="MQY443" s="1"/>
      <c r="MQZ443" s="1"/>
      <c r="MRA443" s="1"/>
      <c r="MRB443" s="1"/>
      <c r="MRC443" s="1"/>
      <c r="MRD443" s="1"/>
      <c r="MRE443" s="1"/>
      <c r="MRF443" s="1"/>
      <c r="MRG443" s="1"/>
      <c r="MRH443" s="1"/>
      <c r="MRI443" s="1"/>
      <c r="MRJ443" s="1"/>
      <c r="MRK443" s="1"/>
      <c r="MRL443" s="1"/>
      <c r="MRM443" s="1"/>
      <c r="MRN443" s="1"/>
      <c r="MRO443" s="1"/>
      <c r="MRP443" s="1"/>
      <c r="MRQ443" s="1"/>
      <c r="MRR443" s="1"/>
      <c r="MRS443" s="1"/>
      <c r="MRT443" s="1"/>
      <c r="MRU443" s="1"/>
      <c r="MRV443" s="1"/>
      <c r="MRW443" s="1"/>
      <c r="MRX443" s="1"/>
      <c r="MRY443" s="1"/>
      <c r="MRZ443" s="1"/>
      <c r="MSA443" s="1"/>
      <c r="MSB443" s="1"/>
      <c r="MSC443" s="1"/>
      <c r="MSD443" s="1"/>
      <c r="MSE443" s="1"/>
      <c r="MSF443" s="1"/>
      <c r="MSG443" s="1"/>
      <c r="MSH443" s="1"/>
      <c r="MSI443" s="1"/>
      <c r="MSJ443" s="1"/>
      <c r="MSK443" s="1"/>
      <c r="MSL443" s="1"/>
      <c r="MSM443" s="1"/>
      <c r="MSN443" s="1"/>
      <c r="MSO443" s="1"/>
      <c r="MSP443" s="1"/>
      <c r="MSQ443" s="1"/>
      <c r="MSR443" s="1"/>
      <c r="MSS443" s="1"/>
      <c r="MST443" s="1"/>
      <c r="MSU443" s="1"/>
      <c r="MSV443" s="1"/>
      <c r="MSW443" s="1"/>
      <c r="MSX443" s="1"/>
      <c r="MSY443" s="1"/>
      <c r="MSZ443" s="1"/>
      <c r="MTA443" s="1"/>
      <c r="MTB443" s="1"/>
      <c r="MTC443" s="1"/>
      <c r="MTD443" s="1"/>
      <c r="MTE443" s="1"/>
      <c r="MTF443" s="1"/>
      <c r="MTG443" s="1"/>
      <c r="MTH443" s="1"/>
      <c r="MTI443" s="1"/>
      <c r="MTJ443" s="1"/>
      <c r="MTK443" s="1"/>
      <c r="MTL443" s="1"/>
      <c r="MTM443" s="1"/>
      <c r="MTN443" s="1"/>
      <c r="MTO443" s="1"/>
      <c r="MTP443" s="1"/>
      <c r="MTQ443" s="1"/>
      <c r="MTR443" s="1"/>
      <c r="MTS443" s="1"/>
      <c r="MTT443" s="1"/>
      <c r="MTU443" s="1"/>
      <c r="MTV443" s="1"/>
      <c r="MTW443" s="1"/>
      <c r="MTX443" s="1"/>
      <c r="MTY443" s="1"/>
      <c r="MTZ443" s="1"/>
      <c r="MUA443" s="1"/>
      <c r="MUB443" s="1"/>
      <c r="MUC443" s="1"/>
      <c r="MUD443" s="1"/>
      <c r="MUE443" s="1"/>
      <c r="MUF443" s="1"/>
      <c r="MUG443" s="1"/>
      <c r="MUH443" s="1"/>
      <c r="MUI443" s="1"/>
      <c r="MUJ443" s="1"/>
      <c r="MUK443" s="1"/>
      <c r="MUL443" s="1"/>
      <c r="MUM443" s="1"/>
      <c r="MUN443" s="1"/>
      <c r="MUO443" s="1"/>
      <c r="MUP443" s="1"/>
      <c r="MUQ443" s="1"/>
      <c r="MUR443" s="1"/>
      <c r="MUS443" s="1"/>
      <c r="MUT443" s="1"/>
      <c r="MUU443" s="1"/>
      <c r="MUV443" s="1"/>
      <c r="MUW443" s="1"/>
      <c r="MUX443" s="1"/>
      <c r="MUY443" s="1"/>
      <c r="MUZ443" s="1"/>
      <c r="MVA443" s="1"/>
      <c r="MVB443" s="1"/>
      <c r="MVC443" s="1"/>
      <c r="MVD443" s="1"/>
      <c r="MVE443" s="1"/>
      <c r="MVF443" s="1"/>
      <c r="MVG443" s="1"/>
      <c r="MVH443" s="1"/>
      <c r="MVI443" s="1"/>
      <c r="MVJ443" s="1"/>
      <c r="MVK443" s="1"/>
      <c r="MVL443" s="1"/>
      <c r="MVM443" s="1"/>
      <c r="MVN443" s="1"/>
      <c r="MVO443" s="1"/>
      <c r="MVP443" s="1"/>
      <c r="MVQ443" s="1"/>
      <c r="MVR443" s="1"/>
      <c r="MVS443" s="1"/>
      <c r="MVT443" s="1"/>
      <c r="MVU443" s="1"/>
      <c r="MVV443" s="1"/>
      <c r="MVW443" s="1"/>
      <c r="MVX443" s="1"/>
      <c r="MVY443" s="1"/>
      <c r="MVZ443" s="1"/>
      <c r="MWA443" s="1"/>
      <c r="MWB443" s="1"/>
      <c r="MWC443" s="1"/>
      <c r="MWD443" s="1"/>
      <c r="MWE443" s="1"/>
      <c r="MWF443" s="1"/>
      <c r="MWG443" s="1"/>
      <c r="MWH443" s="1"/>
      <c r="MWI443" s="1"/>
      <c r="MWJ443" s="1"/>
      <c r="MWK443" s="1"/>
      <c r="MWL443" s="1"/>
      <c r="MWM443" s="1"/>
      <c r="MWN443" s="1"/>
      <c r="MWO443" s="1"/>
      <c r="MWP443" s="1"/>
      <c r="MWQ443" s="1"/>
      <c r="MWR443" s="1"/>
      <c r="MWS443" s="1"/>
      <c r="MWT443" s="1"/>
      <c r="MWU443" s="1"/>
      <c r="MWV443" s="1"/>
      <c r="MWW443" s="1"/>
      <c r="MWX443" s="1"/>
      <c r="MWY443" s="1"/>
      <c r="MWZ443" s="1"/>
      <c r="MXA443" s="1"/>
      <c r="MXB443" s="1"/>
      <c r="MXC443" s="1"/>
      <c r="MXD443" s="1"/>
      <c r="MXE443" s="1"/>
      <c r="MXF443" s="1"/>
      <c r="MXG443" s="1"/>
      <c r="MXH443" s="1"/>
      <c r="MXI443" s="1"/>
      <c r="MXJ443" s="1"/>
      <c r="MXK443" s="1"/>
      <c r="MXL443" s="1"/>
      <c r="MXM443" s="1"/>
      <c r="MXN443" s="1"/>
      <c r="MXO443" s="1"/>
      <c r="MXP443" s="1"/>
      <c r="MXQ443" s="1"/>
      <c r="MXR443" s="1"/>
      <c r="MXS443" s="1"/>
      <c r="MXT443" s="1"/>
      <c r="MXU443" s="1"/>
      <c r="MXV443" s="1"/>
      <c r="MXW443" s="1"/>
      <c r="MXX443" s="1"/>
      <c r="MXY443" s="1"/>
      <c r="MXZ443" s="1"/>
      <c r="MYA443" s="1"/>
      <c r="MYB443" s="1"/>
      <c r="MYC443" s="1"/>
      <c r="MYD443" s="1"/>
      <c r="MYE443" s="1"/>
      <c r="MYF443" s="1"/>
      <c r="MYG443" s="1"/>
      <c r="MYH443" s="1"/>
      <c r="MYI443" s="1"/>
      <c r="MYJ443" s="1"/>
      <c r="MYK443" s="1"/>
      <c r="MYL443" s="1"/>
      <c r="MYM443" s="1"/>
      <c r="MYN443" s="1"/>
      <c r="MYO443" s="1"/>
      <c r="MYP443" s="1"/>
      <c r="MYQ443" s="1"/>
      <c r="MYR443" s="1"/>
      <c r="MYS443" s="1"/>
      <c r="MYT443" s="1"/>
      <c r="MYU443" s="1"/>
      <c r="MYV443" s="1"/>
      <c r="MYW443" s="1"/>
      <c r="MYX443" s="1"/>
      <c r="MYY443" s="1"/>
      <c r="MYZ443" s="1"/>
      <c r="MZA443" s="1"/>
      <c r="MZB443" s="1"/>
      <c r="MZC443" s="1"/>
      <c r="MZD443" s="1"/>
      <c r="MZE443" s="1"/>
      <c r="MZF443" s="1"/>
      <c r="MZG443" s="1"/>
      <c r="MZH443" s="1"/>
      <c r="MZI443" s="1"/>
      <c r="MZJ443" s="1"/>
      <c r="MZK443" s="1"/>
      <c r="MZL443" s="1"/>
      <c r="MZM443" s="1"/>
      <c r="MZN443" s="1"/>
      <c r="MZO443" s="1"/>
      <c r="MZP443" s="1"/>
      <c r="MZQ443" s="1"/>
      <c r="MZR443" s="1"/>
      <c r="MZS443" s="1"/>
      <c r="MZT443" s="1"/>
      <c r="MZU443" s="1"/>
      <c r="MZV443" s="1"/>
      <c r="MZW443" s="1"/>
      <c r="MZX443" s="1"/>
      <c r="MZY443" s="1"/>
      <c r="MZZ443" s="1"/>
      <c r="NAA443" s="1"/>
      <c r="NAB443" s="1"/>
      <c r="NAC443" s="1"/>
      <c r="NAD443" s="1"/>
      <c r="NAE443" s="1"/>
      <c r="NAF443" s="1"/>
      <c r="NAG443" s="1"/>
      <c r="NAH443" s="1"/>
      <c r="NAI443" s="1"/>
      <c r="NAJ443" s="1"/>
      <c r="NAK443" s="1"/>
      <c r="NAL443" s="1"/>
      <c r="NAM443" s="1"/>
      <c r="NAN443" s="1"/>
      <c r="NAO443" s="1"/>
      <c r="NAP443" s="1"/>
      <c r="NAQ443" s="1"/>
      <c r="NAR443" s="1"/>
      <c r="NAS443" s="1"/>
      <c r="NAT443" s="1"/>
      <c r="NAU443" s="1"/>
      <c r="NAV443" s="1"/>
      <c r="NAW443" s="1"/>
      <c r="NAX443" s="1"/>
      <c r="NAY443" s="1"/>
      <c r="NAZ443" s="1"/>
      <c r="NBA443" s="1"/>
      <c r="NBB443" s="1"/>
      <c r="NBC443" s="1"/>
      <c r="NBD443" s="1"/>
      <c r="NBE443" s="1"/>
      <c r="NBF443" s="1"/>
      <c r="NBG443" s="1"/>
      <c r="NBH443" s="1"/>
      <c r="NBI443" s="1"/>
      <c r="NBJ443" s="1"/>
      <c r="NBK443" s="1"/>
      <c r="NBL443" s="1"/>
      <c r="NBM443" s="1"/>
      <c r="NBN443" s="1"/>
      <c r="NBO443" s="1"/>
      <c r="NBP443" s="1"/>
      <c r="NBQ443" s="1"/>
      <c r="NBR443" s="1"/>
      <c r="NBS443" s="1"/>
      <c r="NBT443" s="1"/>
      <c r="NBU443" s="1"/>
      <c r="NBV443" s="1"/>
      <c r="NBW443" s="1"/>
      <c r="NBX443" s="1"/>
      <c r="NBY443" s="1"/>
      <c r="NBZ443" s="1"/>
      <c r="NCA443" s="1"/>
      <c r="NCB443" s="1"/>
      <c r="NCC443" s="1"/>
      <c r="NCD443" s="1"/>
      <c r="NCE443" s="1"/>
      <c r="NCF443" s="1"/>
      <c r="NCG443" s="1"/>
      <c r="NCH443" s="1"/>
      <c r="NCI443" s="1"/>
      <c r="NCJ443" s="1"/>
      <c r="NCK443" s="1"/>
      <c r="NCL443" s="1"/>
      <c r="NCM443" s="1"/>
      <c r="NCN443" s="1"/>
      <c r="NCO443" s="1"/>
      <c r="NCP443" s="1"/>
      <c r="NCQ443" s="1"/>
      <c r="NCR443" s="1"/>
      <c r="NCS443" s="1"/>
      <c r="NCT443" s="1"/>
      <c r="NCU443" s="1"/>
      <c r="NCV443" s="1"/>
      <c r="NCW443" s="1"/>
      <c r="NCX443" s="1"/>
      <c r="NCY443" s="1"/>
      <c r="NCZ443" s="1"/>
      <c r="NDA443" s="1"/>
      <c r="NDB443" s="1"/>
      <c r="NDC443" s="1"/>
      <c r="NDD443" s="1"/>
      <c r="NDE443" s="1"/>
      <c r="NDF443" s="1"/>
      <c r="NDG443" s="1"/>
      <c r="NDH443" s="1"/>
      <c r="NDI443" s="1"/>
      <c r="NDJ443" s="1"/>
      <c r="NDK443" s="1"/>
      <c r="NDL443" s="1"/>
      <c r="NDM443" s="1"/>
      <c r="NDN443" s="1"/>
      <c r="NDO443" s="1"/>
      <c r="NDP443" s="1"/>
      <c r="NDQ443" s="1"/>
      <c r="NDR443" s="1"/>
      <c r="NDS443" s="1"/>
      <c r="NDT443" s="1"/>
      <c r="NDU443" s="1"/>
      <c r="NDV443" s="1"/>
      <c r="NDW443" s="1"/>
      <c r="NDX443" s="1"/>
      <c r="NDY443" s="1"/>
      <c r="NDZ443" s="1"/>
      <c r="NEA443" s="1"/>
      <c r="NEB443" s="1"/>
      <c r="NEC443" s="1"/>
      <c r="NED443" s="1"/>
      <c r="NEE443" s="1"/>
      <c r="NEF443" s="1"/>
      <c r="NEG443" s="1"/>
      <c r="NEH443" s="1"/>
      <c r="NEI443" s="1"/>
      <c r="NEJ443" s="1"/>
      <c r="NEK443" s="1"/>
      <c r="NEL443" s="1"/>
      <c r="NEM443" s="1"/>
      <c r="NEN443" s="1"/>
      <c r="NEO443" s="1"/>
      <c r="NEP443" s="1"/>
      <c r="NEQ443" s="1"/>
      <c r="NER443" s="1"/>
      <c r="NES443" s="1"/>
      <c r="NET443" s="1"/>
      <c r="NEU443" s="1"/>
      <c r="NEV443" s="1"/>
      <c r="NEW443" s="1"/>
      <c r="NEX443" s="1"/>
      <c r="NEY443" s="1"/>
      <c r="NEZ443" s="1"/>
      <c r="NFA443" s="1"/>
      <c r="NFB443" s="1"/>
      <c r="NFC443" s="1"/>
      <c r="NFD443" s="1"/>
      <c r="NFE443" s="1"/>
      <c r="NFF443" s="1"/>
      <c r="NFG443" s="1"/>
      <c r="NFH443" s="1"/>
      <c r="NFI443" s="1"/>
      <c r="NFJ443" s="1"/>
      <c r="NFK443" s="1"/>
      <c r="NFL443" s="1"/>
      <c r="NFM443" s="1"/>
      <c r="NFN443" s="1"/>
      <c r="NFO443" s="1"/>
      <c r="NFP443" s="1"/>
      <c r="NFQ443" s="1"/>
      <c r="NFR443" s="1"/>
      <c r="NFS443" s="1"/>
      <c r="NFT443" s="1"/>
      <c r="NFU443" s="1"/>
      <c r="NFV443" s="1"/>
      <c r="NFW443" s="1"/>
      <c r="NFX443" s="1"/>
      <c r="NFY443" s="1"/>
      <c r="NFZ443" s="1"/>
      <c r="NGA443" s="1"/>
      <c r="NGB443" s="1"/>
      <c r="NGC443" s="1"/>
      <c r="NGD443" s="1"/>
      <c r="NGE443" s="1"/>
      <c r="NGF443" s="1"/>
      <c r="NGG443" s="1"/>
      <c r="NGH443" s="1"/>
      <c r="NGI443" s="1"/>
      <c r="NGJ443" s="1"/>
      <c r="NGK443" s="1"/>
      <c r="NGL443" s="1"/>
      <c r="NGM443" s="1"/>
      <c r="NGN443" s="1"/>
      <c r="NGO443" s="1"/>
      <c r="NGP443" s="1"/>
      <c r="NGQ443" s="1"/>
      <c r="NGR443" s="1"/>
      <c r="NGS443" s="1"/>
      <c r="NGT443" s="1"/>
      <c r="NGU443" s="1"/>
      <c r="NGV443" s="1"/>
      <c r="NGW443" s="1"/>
      <c r="NGX443" s="1"/>
      <c r="NGY443" s="1"/>
      <c r="NGZ443" s="1"/>
      <c r="NHA443" s="1"/>
      <c r="NHB443" s="1"/>
      <c r="NHC443" s="1"/>
      <c r="NHD443" s="1"/>
      <c r="NHE443" s="1"/>
      <c r="NHF443" s="1"/>
      <c r="NHG443" s="1"/>
      <c r="NHH443" s="1"/>
      <c r="NHI443" s="1"/>
      <c r="NHJ443" s="1"/>
      <c r="NHK443" s="1"/>
      <c r="NHL443" s="1"/>
      <c r="NHM443" s="1"/>
      <c r="NHN443" s="1"/>
      <c r="NHO443" s="1"/>
      <c r="NHP443" s="1"/>
      <c r="NHQ443" s="1"/>
      <c r="NHR443" s="1"/>
      <c r="NHS443" s="1"/>
      <c r="NHT443" s="1"/>
      <c r="NHU443" s="1"/>
      <c r="NHV443" s="1"/>
      <c r="NHW443" s="1"/>
      <c r="NHX443" s="1"/>
      <c r="NHY443" s="1"/>
      <c r="NHZ443" s="1"/>
      <c r="NIA443" s="1"/>
      <c r="NIB443" s="1"/>
      <c r="NIC443" s="1"/>
      <c r="NID443" s="1"/>
      <c r="NIE443" s="1"/>
      <c r="NIF443" s="1"/>
      <c r="NIG443" s="1"/>
      <c r="NIH443" s="1"/>
      <c r="NII443" s="1"/>
      <c r="NIJ443" s="1"/>
      <c r="NIK443" s="1"/>
      <c r="NIL443" s="1"/>
      <c r="NIM443" s="1"/>
      <c r="NIN443" s="1"/>
      <c r="NIO443" s="1"/>
      <c r="NIP443" s="1"/>
      <c r="NIQ443" s="1"/>
      <c r="NIR443" s="1"/>
      <c r="NIS443" s="1"/>
      <c r="NIT443" s="1"/>
      <c r="NIU443" s="1"/>
      <c r="NIV443" s="1"/>
      <c r="NIW443" s="1"/>
      <c r="NIX443" s="1"/>
      <c r="NIY443" s="1"/>
      <c r="NIZ443" s="1"/>
      <c r="NJA443" s="1"/>
      <c r="NJB443" s="1"/>
      <c r="NJC443" s="1"/>
      <c r="NJD443" s="1"/>
      <c r="NJE443" s="1"/>
      <c r="NJF443" s="1"/>
      <c r="NJG443" s="1"/>
      <c r="NJH443" s="1"/>
      <c r="NJI443" s="1"/>
      <c r="NJJ443" s="1"/>
      <c r="NJK443" s="1"/>
      <c r="NJL443" s="1"/>
      <c r="NJM443" s="1"/>
      <c r="NJN443" s="1"/>
      <c r="NJO443" s="1"/>
      <c r="NJP443" s="1"/>
      <c r="NJQ443" s="1"/>
      <c r="NJR443" s="1"/>
      <c r="NJS443" s="1"/>
      <c r="NJT443" s="1"/>
      <c r="NJU443" s="1"/>
      <c r="NJV443" s="1"/>
      <c r="NJW443" s="1"/>
      <c r="NJX443" s="1"/>
      <c r="NJY443" s="1"/>
      <c r="NJZ443" s="1"/>
      <c r="NKA443" s="1"/>
      <c r="NKB443" s="1"/>
      <c r="NKC443" s="1"/>
      <c r="NKD443" s="1"/>
      <c r="NKE443" s="1"/>
      <c r="NKF443" s="1"/>
      <c r="NKG443" s="1"/>
      <c r="NKH443" s="1"/>
      <c r="NKI443" s="1"/>
      <c r="NKJ443" s="1"/>
      <c r="NKK443" s="1"/>
      <c r="NKL443" s="1"/>
      <c r="NKM443" s="1"/>
      <c r="NKN443" s="1"/>
      <c r="NKO443" s="1"/>
      <c r="NKP443" s="1"/>
      <c r="NKQ443" s="1"/>
      <c r="NKR443" s="1"/>
      <c r="NKS443" s="1"/>
      <c r="NKT443" s="1"/>
      <c r="NKU443" s="1"/>
      <c r="NKV443" s="1"/>
      <c r="NKW443" s="1"/>
      <c r="NKX443" s="1"/>
      <c r="NKY443" s="1"/>
      <c r="NKZ443" s="1"/>
      <c r="NLA443" s="1"/>
      <c r="NLB443" s="1"/>
      <c r="NLC443" s="1"/>
      <c r="NLD443" s="1"/>
      <c r="NLE443" s="1"/>
      <c r="NLF443" s="1"/>
      <c r="NLG443" s="1"/>
      <c r="NLH443" s="1"/>
      <c r="NLI443" s="1"/>
      <c r="NLJ443" s="1"/>
      <c r="NLK443" s="1"/>
      <c r="NLL443" s="1"/>
      <c r="NLM443" s="1"/>
      <c r="NLN443" s="1"/>
      <c r="NLO443" s="1"/>
      <c r="NLP443" s="1"/>
      <c r="NLQ443" s="1"/>
      <c r="NLR443" s="1"/>
      <c r="NLS443" s="1"/>
      <c r="NLT443" s="1"/>
      <c r="NLU443" s="1"/>
      <c r="NLV443" s="1"/>
      <c r="NLW443" s="1"/>
      <c r="NLX443" s="1"/>
      <c r="NLY443" s="1"/>
      <c r="NLZ443" s="1"/>
      <c r="NMA443" s="1"/>
      <c r="NMB443" s="1"/>
      <c r="NMC443" s="1"/>
      <c r="NMD443" s="1"/>
      <c r="NME443" s="1"/>
      <c r="NMF443" s="1"/>
      <c r="NMG443" s="1"/>
      <c r="NMH443" s="1"/>
      <c r="NMI443" s="1"/>
      <c r="NMJ443" s="1"/>
      <c r="NMK443" s="1"/>
      <c r="NML443" s="1"/>
      <c r="NMM443" s="1"/>
      <c r="NMN443" s="1"/>
      <c r="NMO443" s="1"/>
      <c r="NMP443" s="1"/>
      <c r="NMQ443" s="1"/>
      <c r="NMR443" s="1"/>
      <c r="NMS443" s="1"/>
      <c r="NMT443" s="1"/>
      <c r="NMU443" s="1"/>
      <c r="NMV443" s="1"/>
      <c r="NMW443" s="1"/>
      <c r="NMX443" s="1"/>
      <c r="NMY443" s="1"/>
      <c r="NMZ443" s="1"/>
      <c r="NNA443" s="1"/>
      <c r="NNB443" s="1"/>
      <c r="NNC443" s="1"/>
      <c r="NND443" s="1"/>
      <c r="NNE443" s="1"/>
      <c r="NNF443" s="1"/>
      <c r="NNG443" s="1"/>
      <c r="NNH443" s="1"/>
      <c r="NNI443" s="1"/>
      <c r="NNJ443" s="1"/>
      <c r="NNK443" s="1"/>
      <c r="NNL443" s="1"/>
      <c r="NNM443" s="1"/>
      <c r="NNN443" s="1"/>
      <c r="NNO443" s="1"/>
      <c r="NNP443" s="1"/>
      <c r="NNQ443" s="1"/>
      <c r="NNR443" s="1"/>
      <c r="NNS443" s="1"/>
      <c r="NNT443" s="1"/>
      <c r="NNU443" s="1"/>
      <c r="NNV443" s="1"/>
      <c r="NNW443" s="1"/>
      <c r="NNX443" s="1"/>
      <c r="NNY443" s="1"/>
      <c r="NNZ443" s="1"/>
      <c r="NOA443" s="1"/>
      <c r="NOB443" s="1"/>
      <c r="NOC443" s="1"/>
      <c r="NOD443" s="1"/>
      <c r="NOE443" s="1"/>
      <c r="NOF443" s="1"/>
      <c r="NOG443" s="1"/>
      <c r="NOH443" s="1"/>
      <c r="NOI443" s="1"/>
      <c r="NOJ443" s="1"/>
      <c r="NOK443" s="1"/>
      <c r="NOL443" s="1"/>
      <c r="NOM443" s="1"/>
      <c r="NON443" s="1"/>
      <c r="NOO443" s="1"/>
      <c r="NOP443" s="1"/>
      <c r="NOQ443" s="1"/>
      <c r="NOR443" s="1"/>
      <c r="NOS443" s="1"/>
      <c r="NOT443" s="1"/>
      <c r="NOU443" s="1"/>
      <c r="NOV443" s="1"/>
      <c r="NOW443" s="1"/>
      <c r="NOX443" s="1"/>
      <c r="NOY443" s="1"/>
      <c r="NOZ443" s="1"/>
      <c r="NPA443" s="1"/>
      <c r="NPB443" s="1"/>
      <c r="NPC443" s="1"/>
      <c r="NPD443" s="1"/>
      <c r="NPE443" s="1"/>
      <c r="NPF443" s="1"/>
      <c r="NPG443" s="1"/>
      <c r="NPH443" s="1"/>
      <c r="NPI443" s="1"/>
      <c r="NPJ443" s="1"/>
      <c r="NPK443" s="1"/>
      <c r="NPL443" s="1"/>
      <c r="NPM443" s="1"/>
      <c r="NPN443" s="1"/>
      <c r="NPO443" s="1"/>
      <c r="NPP443" s="1"/>
      <c r="NPQ443" s="1"/>
      <c r="NPR443" s="1"/>
      <c r="NPS443" s="1"/>
      <c r="NPT443" s="1"/>
      <c r="NPU443" s="1"/>
      <c r="NPV443" s="1"/>
      <c r="NPW443" s="1"/>
      <c r="NPX443" s="1"/>
      <c r="NPY443" s="1"/>
      <c r="NPZ443" s="1"/>
      <c r="NQA443" s="1"/>
      <c r="NQB443" s="1"/>
      <c r="NQC443" s="1"/>
      <c r="NQD443" s="1"/>
      <c r="NQE443" s="1"/>
      <c r="NQF443" s="1"/>
      <c r="NQG443" s="1"/>
      <c r="NQH443" s="1"/>
      <c r="NQI443" s="1"/>
      <c r="NQJ443" s="1"/>
      <c r="NQK443" s="1"/>
      <c r="NQL443" s="1"/>
      <c r="NQM443" s="1"/>
      <c r="NQN443" s="1"/>
      <c r="NQO443" s="1"/>
      <c r="NQP443" s="1"/>
      <c r="NQQ443" s="1"/>
      <c r="NQR443" s="1"/>
      <c r="NQS443" s="1"/>
      <c r="NQT443" s="1"/>
      <c r="NQU443" s="1"/>
      <c r="NQV443" s="1"/>
      <c r="NQW443" s="1"/>
      <c r="NQX443" s="1"/>
      <c r="NQY443" s="1"/>
      <c r="NQZ443" s="1"/>
      <c r="NRA443" s="1"/>
      <c r="NRB443" s="1"/>
      <c r="NRC443" s="1"/>
      <c r="NRD443" s="1"/>
      <c r="NRE443" s="1"/>
      <c r="NRF443" s="1"/>
      <c r="NRG443" s="1"/>
      <c r="NRH443" s="1"/>
      <c r="NRI443" s="1"/>
      <c r="NRJ443" s="1"/>
      <c r="NRK443" s="1"/>
      <c r="NRL443" s="1"/>
      <c r="NRM443" s="1"/>
      <c r="NRN443" s="1"/>
      <c r="NRO443" s="1"/>
      <c r="NRP443" s="1"/>
      <c r="NRQ443" s="1"/>
      <c r="NRR443" s="1"/>
      <c r="NRS443" s="1"/>
      <c r="NRT443" s="1"/>
      <c r="NRU443" s="1"/>
      <c r="NRV443" s="1"/>
      <c r="NRW443" s="1"/>
      <c r="NRX443" s="1"/>
      <c r="NRY443" s="1"/>
      <c r="NRZ443" s="1"/>
      <c r="NSA443" s="1"/>
      <c r="NSB443" s="1"/>
      <c r="NSC443" s="1"/>
      <c r="NSD443" s="1"/>
      <c r="NSE443" s="1"/>
      <c r="NSF443" s="1"/>
      <c r="NSG443" s="1"/>
      <c r="NSH443" s="1"/>
      <c r="NSI443" s="1"/>
      <c r="NSJ443" s="1"/>
      <c r="NSK443" s="1"/>
      <c r="NSL443" s="1"/>
      <c r="NSM443" s="1"/>
      <c r="NSN443" s="1"/>
      <c r="NSO443" s="1"/>
      <c r="NSP443" s="1"/>
      <c r="NSQ443" s="1"/>
      <c r="NSR443" s="1"/>
      <c r="NSS443" s="1"/>
      <c r="NST443" s="1"/>
      <c r="NSU443" s="1"/>
      <c r="NSV443" s="1"/>
      <c r="NSW443" s="1"/>
      <c r="NSX443" s="1"/>
      <c r="NSY443" s="1"/>
      <c r="NSZ443" s="1"/>
      <c r="NTA443" s="1"/>
      <c r="NTB443" s="1"/>
      <c r="NTC443" s="1"/>
      <c r="NTD443" s="1"/>
      <c r="NTE443" s="1"/>
      <c r="NTF443" s="1"/>
      <c r="NTG443" s="1"/>
      <c r="NTH443" s="1"/>
      <c r="NTI443" s="1"/>
      <c r="NTJ443" s="1"/>
      <c r="NTK443" s="1"/>
      <c r="NTL443" s="1"/>
      <c r="NTM443" s="1"/>
      <c r="NTN443" s="1"/>
      <c r="NTO443" s="1"/>
      <c r="NTP443" s="1"/>
      <c r="NTQ443" s="1"/>
      <c r="NTR443" s="1"/>
      <c r="NTS443" s="1"/>
      <c r="NTT443" s="1"/>
      <c r="NTU443" s="1"/>
      <c r="NTV443" s="1"/>
      <c r="NTW443" s="1"/>
      <c r="NTX443" s="1"/>
      <c r="NTY443" s="1"/>
      <c r="NTZ443" s="1"/>
      <c r="NUA443" s="1"/>
      <c r="NUB443" s="1"/>
      <c r="NUC443" s="1"/>
      <c r="NUD443" s="1"/>
      <c r="NUE443" s="1"/>
      <c r="NUF443" s="1"/>
      <c r="NUG443" s="1"/>
      <c r="NUH443" s="1"/>
      <c r="NUI443" s="1"/>
      <c r="NUJ443" s="1"/>
      <c r="NUK443" s="1"/>
      <c r="NUL443" s="1"/>
      <c r="NUM443" s="1"/>
      <c r="NUN443" s="1"/>
      <c r="NUO443" s="1"/>
      <c r="NUP443" s="1"/>
      <c r="NUQ443" s="1"/>
      <c r="NUR443" s="1"/>
      <c r="NUS443" s="1"/>
      <c r="NUT443" s="1"/>
      <c r="NUU443" s="1"/>
      <c r="NUV443" s="1"/>
      <c r="NUW443" s="1"/>
      <c r="NUX443" s="1"/>
      <c r="NUY443" s="1"/>
      <c r="NUZ443" s="1"/>
      <c r="NVA443" s="1"/>
      <c r="NVB443" s="1"/>
      <c r="NVC443" s="1"/>
      <c r="NVD443" s="1"/>
      <c r="NVE443" s="1"/>
      <c r="NVF443" s="1"/>
      <c r="NVG443" s="1"/>
      <c r="NVH443" s="1"/>
      <c r="NVI443" s="1"/>
      <c r="NVJ443" s="1"/>
      <c r="NVK443" s="1"/>
      <c r="NVL443" s="1"/>
      <c r="NVM443" s="1"/>
      <c r="NVN443" s="1"/>
      <c r="NVO443" s="1"/>
      <c r="NVP443" s="1"/>
      <c r="NVQ443" s="1"/>
      <c r="NVR443" s="1"/>
      <c r="NVS443" s="1"/>
      <c r="NVT443" s="1"/>
      <c r="NVU443" s="1"/>
      <c r="NVV443" s="1"/>
      <c r="NVW443" s="1"/>
      <c r="NVX443" s="1"/>
      <c r="NVY443" s="1"/>
      <c r="NVZ443" s="1"/>
      <c r="NWA443" s="1"/>
      <c r="NWB443" s="1"/>
      <c r="NWC443" s="1"/>
      <c r="NWD443" s="1"/>
      <c r="NWE443" s="1"/>
      <c r="NWF443" s="1"/>
      <c r="NWG443" s="1"/>
      <c r="NWH443" s="1"/>
      <c r="NWI443" s="1"/>
      <c r="NWJ443" s="1"/>
      <c r="NWK443" s="1"/>
      <c r="NWL443" s="1"/>
      <c r="NWM443" s="1"/>
      <c r="NWN443" s="1"/>
      <c r="NWO443" s="1"/>
      <c r="NWP443" s="1"/>
      <c r="NWQ443" s="1"/>
      <c r="NWR443" s="1"/>
      <c r="NWS443" s="1"/>
      <c r="NWT443" s="1"/>
      <c r="NWU443" s="1"/>
      <c r="NWV443" s="1"/>
      <c r="NWW443" s="1"/>
      <c r="NWX443" s="1"/>
      <c r="NWY443" s="1"/>
      <c r="NWZ443" s="1"/>
      <c r="NXA443" s="1"/>
      <c r="NXB443" s="1"/>
      <c r="NXC443" s="1"/>
      <c r="NXD443" s="1"/>
      <c r="NXE443" s="1"/>
      <c r="NXF443" s="1"/>
      <c r="NXG443" s="1"/>
      <c r="NXH443" s="1"/>
      <c r="NXI443" s="1"/>
      <c r="NXJ443" s="1"/>
      <c r="NXK443" s="1"/>
      <c r="NXL443" s="1"/>
      <c r="NXM443" s="1"/>
      <c r="NXN443" s="1"/>
      <c r="NXO443" s="1"/>
      <c r="NXP443" s="1"/>
      <c r="NXQ443" s="1"/>
      <c r="NXR443" s="1"/>
      <c r="NXS443" s="1"/>
      <c r="NXT443" s="1"/>
      <c r="NXU443" s="1"/>
      <c r="NXV443" s="1"/>
      <c r="NXW443" s="1"/>
      <c r="NXX443" s="1"/>
      <c r="NXY443" s="1"/>
      <c r="NXZ443" s="1"/>
      <c r="NYA443" s="1"/>
      <c r="NYB443" s="1"/>
      <c r="NYC443" s="1"/>
      <c r="NYD443" s="1"/>
      <c r="NYE443" s="1"/>
      <c r="NYF443" s="1"/>
      <c r="NYG443" s="1"/>
      <c r="NYH443" s="1"/>
      <c r="NYI443" s="1"/>
      <c r="NYJ443" s="1"/>
      <c r="NYK443" s="1"/>
      <c r="NYL443" s="1"/>
      <c r="NYM443" s="1"/>
      <c r="NYN443" s="1"/>
      <c r="NYO443" s="1"/>
      <c r="NYP443" s="1"/>
      <c r="NYQ443" s="1"/>
      <c r="NYR443" s="1"/>
      <c r="NYS443" s="1"/>
      <c r="NYT443" s="1"/>
      <c r="NYU443" s="1"/>
      <c r="NYV443" s="1"/>
      <c r="NYW443" s="1"/>
      <c r="NYX443" s="1"/>
      <c r="NYY443" s="1"/>
      <c r="NYZ443" s="1"/>
      <c r="NZA443" s="1"/>
      <c r="NZB443" s="1"/>
      <c r="NZC443" s="1"/>
      <c r="NZD443" s="1"/>
      <c r="NZE443" s="1"/>
      <c r="NZF443" s="1"/>
      <c r="NZG443" s="1"/>
      <c r="NZH443" s="1"/>
      <c r="NZI443" s="1"/>
      <c r="NZJ443" s="1"/>
      <c r="NZK443" s="1"/>
      <c r="NZL443" s="1"/>
      <c r="NZM443" s="1"/>
      <c r="NZN443" s="1"/>
      <c r="NZO443" s="1"/>
      <c r="NZP443" s="1"/>
      <c r="NZQ443" s="1"/>
      <c r="NZR443" s="1"/>
      <c r="NZS443" s="1"/>
      <c r="NZT443" s="1"/>
      <c r="NZU443" s="1"/>
      <c r="NZV443" s="1"/>
      <c r="NZW443" s="1"/>
      <c r="NZX443" s="1"/>
      <c r="NZY443" s="1"/>
      <c r="NZZ443" s="1"/>
      <c r="OAA443" s="1"/>
      <c r="OAB443" s="1"/>
      <c r="OAC443" s="1"/>
      <c r="OAD443" s="1"/>
      <c r="OAE443" s="1"/>
      <c r="OAF443" s="1"/>
      <c r="OAG443" s="1"/>
      <c r="OAH443" s="1"/>
      <c r="OAI443" s="1"/>
      <c r="OAJ443" s="1"/>
      <c r="OAK443" s="1"/>
      <c r="OAL443" s="1"/>
      <c r="OAM443" s="1"/>
      <c r="OAN443" s="1"/>
      <c r="OAO443" s="1"/>
      <c r="OAP443" s="1"/>
      <c r="OAQ443" s="1"/>
      <c r="OAR443" s="1"/>
      <c r="OAS443" s="1"/>
      <c r="OAT443" s="1"/>
      <c r="OAU443" s="1"/>
      <c r="OAV443" s="1"/>
      <c r="OAW443" s="1"/>
      <c r="OAX443" s="1"/>
      <c r="OAY443" s="1"/>
      <c r="OAZ443" s="1"/>
      <c r="OBA443" s="1"/>
      <c r="OBB443" s="1"/>
      <c r="OBC443" s="1"/>
      <c r="OBD443" s="1"/>
      <c r="OBE443" s="1"/>
      <c r="OBF443" s="1"/>
      <c r="OBG443" s="1"/>
      <c r="OBH443" s="1"/>
      <c r="OBI443" s="1"/>
      <c r="OBJ443" s="1"/>
      <c r="OBK443" s="1"/>
      <c r="OBL443" s="1"/>
      <c r="OBM443" s="1"/>
      <c r="OBN443" s="1"/>
      <c r="OBO443" s="1"/>
      <c r="OBP443" s="1"/>
      <c r="OBQ443" s="1"/>
      <c r="OBR443" s="1"/>
      <c r="OBS443" s="1"/>
      <c r="OBT443" s="1"/>
      <c r="OBU443" s="1"/>
      <c r="OBV443" s="1"/>
      <c r="OBW443" s="1"/>
      <c r="OBX443" s="1"/>
      <c r="OBY443" s="1"/>
      <c r="OBZ443" s="1"/>
      <c r="OCA443" s="1"/>
      <c r="OCB443" s="1"/>
      <c r="OCC443" s="1"/>
      <c r="OCD443" s="1"/>
      <c r="OCE443" s="1"/>
      <c r="OCF443" s="1"/>
      <c r="OCG443" s="1"/>
      <c r="OCH443" s="1"/>
      <c r="OCI443" s="1"/>
      <c r="OCJ443" s="1"/>
      <c r="OCK443" s="1"/>
      <c r="OCL443" s="1"/>
      <c r="OCM443" s="1"/>
      <c r="OCN443" s="1"/>
      <c r="OCO443" s="1"/>
      <c r="OCP443" s="1"/>
      <c r="OCQ443" s="1"/>
      <c r="OCR443" s="1"/>
      <c r="OCS443" s="1"/>
      <c r="OCT443" s="1"/>
      <c r="OCU443" s="1"/>
      <c r="OCV443" s="1"/>
      <c r="OCW443" s="1"/>
      <c r="OCX443" s="1"/>
      <c r="OCY443" s="1"/>
      <c r="OCZ443" s="1"/>
      <c r="ODA443" s="1"/>
      <c r="ODB443" s="1"/>
      <c r="ODC443" s="1"/>
      <c r="ODD443" s="1"/>
      <c r="ODE443" s="1"/>
      <c r="ODF443" s="1"/>
      <c r="ODG443" s="1"/>
      <c r="ODH443" s="1"/>
      <c r="ODI443" s="1"/>
      <c r="ODJ443" s="1"/>
      <c r="ODK443" s="1"/>
      <c r="ODL443" s="1"/>
      <c r="ODM443" s="1"/>
      <c r="ODN443" s="1"/>
      <c r="ODO443" s="1"/>
      <c r="ODP443" s="1"/>
      <c r="ODQ443" s="1"/>
      <c r="ODR443" s="1"/>
      <c r="ODS443" s="1"/>
      <c r="ODT443" s="1"/>
      <c r="ODU443" s="1"/>
      <c r="ODV443" s="1"/>
      <c r="ODW443" s="1"/>
      <c r="ODX443" s="1"/>
      <c r="ODY443" s="1"/>
      <c r="ODZ443" s="1"/>
      <c r="OEA443" s="1"/>
      <c r="OEB443" s="1"/>
      <c r="OEC443" s="1"/>
      <c r="OED443" s="1"/>
      <c r="OEE443" s="1"/>
      <c r="OEF443" s="1"/>
      <c r="OEG443" s="1"/>
      <c r="OEH443" s="1"/>
      <c r="OEI443" s="1"/>
      <c r="OEJ443" s="1"/>
      <c r="OEK443" s="1"/>
      <c r="OEL443" s="1"/>
      <c r="OEM443" s="1"/>
      <c r="OEN443" s="1"/>
      <c r="OEO443" s="1"/>
      <c r="OEP443" s="1"/>
      <c r="OEQ443" s="1"/>
      <c r="OER443" s="1"/>
      <c r="OES443" s="1"/>
      <c r="OET443" s="1"/>
      <c r="OEU443" s="1"/>
      <c r="OEV443" s="1"/>
      <c r="OEW443" s="1"/>
      <c r="OEX443" s="1"/>
      <c r="OEY443" s="1"/>
      <c r="OEZ443" s="1"/>
      <c r="OFA443" s="1"/>
      <c r="OFB443" s="1"/>
      <c r="OFC443" s="1"/>
      <c r="OFD443" s="1"/>
      <c r="OFE443" s="1"/>
      <c r="OFF443" s="1"/>
      <c r="OFG443" s="1"/>
      <c r="OFH443" s="1"/>
      <c r="OFI443" s="1"/>
      <c r="OFJ443" s="1"/>
      <c r="OFK443" s="1"/>
      <c r="OFL443" s="1"/>
      <c r="OFM443" s="1"/>
      <c r="OFN443" s="1"/>
      <c r="OFO443" s="1"/>
      <c r="OFP443" s="1"/>
      <c r="OFQ443" s="1"/>
      <c r="OFR443" s="1"/>
      <c r="OFS443" s="1"/>
      <c r="OFT443" s="1"/>
      <c r="OFU443" s="1"/>
      <c r="OFV443" s="1"/>
      <c r="OFW443" s="1"/>
      <c r="OFX443" s="1"/>
      <c r="OFY443" s="1"/>
      <c r="OFZ443" s="1"/>
      <c r="OGA443" s="1"/>
      <c r="OGB443" s="1"/>
      <c r="OGC443" s="1"/>
      <c r="OGD443" s="1"/>
      <c r="OGE443" s="1"/>
      <c r="OGF443" s="1"/>
      <c r="OGG443" s="1"/>
      <c r="OGH443" s="1"/>
      <c r="OGI443" s="1"/>
      <c r="OGJ443" s="1"/>
      <c r="OGK443" s="1"/>
      <c r="OGL443" s="1"/>
      <c r="OGM443" s="1"/>
      <c r="OGN443" s="1"/>
      <c r="OGO443" s="1"/>
      <c r="OGP443" s="1"/>
      <c r="OGQ443" s="1"/>
      <c r="OGR443" s="1"/>
      <c r="OGS443" s="1"/>
      <c r="OGT443" s="1"/>
      <c r="OGU443" s="1"/>
      <c r="OGV443" s="1"/>
      <c r="OGW443" s="1"/>
      <c r="OGX443" s="1"/>
      <c r="OGY443" s="1"/>
      <c r="OGZ443" s="1"/>
      <c r="OHA443" s="1"/>
      <c r="OHB443" s="1"/>
      <c r="OHC443" s="1"/>
      <c r="OHD443" s="1"/>
      <c r="OHE443" s="1"/>
      <c r="OHF443" s="1"/>
      <c r="OHG443" s="1"/>
      <c r="OHH443" s="1"/>
      <c r="OHI443" s="1"/>
      <c r="OHJ443" s="1"/>
      <c r="OHK443" s="1"/>
      <c r="OHL443" s="1"/>
      <c r="OHM443" s="1"/>
      <c r="OHN443" s="1"/>
      <c r="OHO443" s="1"/>
      <c r="OHP443" s="1"/>
      <c r="OHQ443" s="1"/>
      <c r="OHR443" s="1"/>
      <c r="OHS443" s="1"/>
      <c r="OHT443" s="1"/>
      <c r="OHU443" s="1"/>
      <c r="OHV443" s="1"/>
      <c r="OHW443" s="1"/>
      <c r="OHX443" s="1"/>
      <c r="OHY443" s="1"/>
      <c r="OHZ443" s="1"/>
      <c r="OIA443" s="1"/>
      <c r="OIB443" s="1"/>
      <c r="OIC443" s="1"/>
      <c r="OID443" s="1"/>
      <c r="OIE443" s="1"/>
      <c r="OIF443" s="1"/>
      <c r="OIG443" s="1"/>
      <c r="OIH443" s="1"/>
      <c r="OII443" s="1"/>
      <c r="OIJ443" s="1"/>
      <c r="OIK443" s="1"/>
      <c r="OIL443" s="1"/>
      <c r="OIM443" s="1"/>
      <c r="OIN443" s="1"/>
      <c r="OIO443" s="1"/>
      <c r="OIP443" s="1"/>
      <c r="OIQ443" s="1"/>
      <c r="OIR443" s="1"/>
      <c r="OIS443" s="1"/>
      <c r="OIT443" s="1"/>
      <c r="OIU443" s="1"/>
      <c r="OIV443" s="1"/>
      <c r="OIW443" s="1"/>
      <c r="OIX443" s="1"/>
      <c r="OIY443" s="1"/>
      <c r="OIZ443" s="1"/>
      <c r="OJA443" s="1"/>
      <c r="OJB443" s="1"/>
      <c r="OJC443" s="1"/>
      <c r="OJD443" s="1"/>
      <c r="OJE443" s="1"/>
      <c r="OJF443" s="1"/>
      <c r="OJG443" s="1"/>
      <c r="OJH443" s="1"/>
      <c r="OJI443" s="1"/>
      <c r="OJJ443" s="1"/>
      <c r="OJK443" s="1"/>
      <c r="OJL443" s="1"/>
      <c r="OJM443" s="1"/>
      <c r="OJN443" s="1"/>
      <c r="OJO443" s="1"/>
      <c r="OJP443" s="1"/>
      <c r="OJQ443" s="1"/>
      <c r="OJR443" s="1"/>
      <c r="OJS443" s="1"/>
      <c r="OJT443" s="1"/>
      <c r="OJU443" s="1"/>
      <c r="OJV443" s="1"/>
      <c r="OJW443" s="1"/>
      <c r="OJX443" s="1"/>
      <c r="OJY443" s="1"/>
      <c r="OJZ443" s="1"/>
      <c r="OKA443" s="1"/>
      <c r="OKB443" s="1"/>
      <c r="OKC443" s="1"/>
      <c r="OKD443" s="1"/>
      <c r="OKE443" s="1"/>
      <c r="OKF443" s="1"/>
      <c r="OKG443" s="1"/>
      <c r="OKH443" s="1"/>
      <c r="OKI443" s="1"/>
      <c r="OKJ443" s="1"/>
      <c r="OKK443" s="1"/>
      <c r="OKL443" s="1"/>
      <c r="OKM443" s="1"/>
      <c r="OKN443" s="1"/>
      <c r="OKO443" s="1"/>
      <c r="OKP443" s="1"/>
      <c r="OKQ443" s="1"/>
      <c r="OKR443" s="1"/>
      <c r="OKS443" s="1"/>
      <c r="OKT443" s="1"/>
      <c r="OKU443" s="1"/>
      <c r="OKV443" s="1"/>
      <c r="OKW443" s="1"/>
      <c r="OKX443" s="1"/>
      <c r="OKY443" s="1"/>
      <c r="OKZ443" s="1"/>
      <c r="OLA443" s="1"/>
      <c r="OLB443" s="1"/>
      <c r="OLC443" s="1"/>
      <c r="OLD443" s="1"/>
      <c r="OLE443" s="1"/>
      <c r="OLF443" s="1"/>
      <c r="OLG443" s="1"/>
      <c r="OLH443" s="1"/>
      <c r="OLI443" s="1"/>
      <c r="OLJ443" s="1"/>
      <c r="OLK443" s="1"/>
      <c r="OLL443" s="1"/>
      <c r="OLM443" s="1"/>
      <c r="OLN443" s="1"/>
      <c r="OLO443" s="1"/>
      <c r="OLP443" s="1"/>
      <c r="OLQ443" s="1"/>
      <c r="OLR443" s="1"/>
      <c r="OLS443" s="1"/>
      <c r="OLT443" s="1"/>
      <c r="OLU443" s="1"/>
      <c r="OLV443" s="1"/>
      <c r="OLW443" s="1"/>
      <c r="OLX443" s="1"/>
      <c r="OLY443" s="1"/>
      <c r="OLZ443" s="1"/>
      <c r="OMA443" s="1"/>
      <c r="OMB443" s="1"/>
      <c r="OMC443" s="1"/>
      <c r="OMD443" s="1"/>
      <c r="OME443" s="1"/>
      <c r="OMF443" s="1"/>
      <c r="OMG443" s="1"/>
      <c r="OMH443" s="1"/>
      <c r="OMI443" s="1"/>
      <c r="OMJ443" s="1"/>
      <c r="OMK443" s="1"/>
      <c r="OML443" s="1"/>
      <c r="OMM443" s="1"/>
      <c r="OMN443" s="1"/>
      <c r="OMO443" s="1"/>
      <c r="OMP443" s="1"/>
      <c r="OMQ443" s="1"/>
      <c r="OMR443" s="1"/>
      <c r="OMS443" s="1"/>
      <c r="OMT443" s="1"/>
      <c r="OMU443" s="1"/>
      <c r="OMV443" s="1"/>
      <c r="OMW443" s="1"/>
      <c r="OMX443" s="1"/>
      <c r="OMY443" s="1"/>
      <c r="OMZ443" s="1"/>
      <c r="ONA443" s="1"/>
      <c r="ONB443" s="1"/>
      <c r="ONC443" s="1"/>
      <c r="OND443" s="1"/>
      <c r="ONE443" s="1"/>
      <c r="ONF443" s="1"/>
      <c r="ONG443" s="1"/>
      <c r="ONH443" s="1"/>
      <c r="ONI443" s="1"/>
      <c r="ONJ443" s="1"/>
      <c r="ONK443" s="1"/>
      <c r="ONL443" s="1"/>
      <c r="ONM443" s="1"/>
      <c r="ONN443" s="1"/>
      <c r="ONO443" s="1"/>
      <c r="ONP443" s="1"/>
      <c r="ONQ443" s="1"/>
      <c r="ONR443" s="1"/>
      <c r="ONS443" s="1"/>
      <c r="ONT443" s="1"/>
      <c r="ONU443" s="1"/>
      <c r="ONV443" s="1"/>
      <c r="ONW443" s="1"/>
      <c r="ONX443" s="1"/>
      <c r="ONY443" s="1"/>
      <c r="ONZ443" s="1"/>
      <c r="OOA443" s="1"/>
      <c r="OOB443" s="1"/>
      <c r="OOC443" s="1"/>
      <c r="OOD443" s="1"/>
      <c r="OOE443" s="1"/>
      <c r="OOF443" s="1"/>
      <c r="OOG443" s="1"/>
      <c r="OOH443" s="1"/>
      <c r="OOI443" s="1"/>
      <c r="OOJ443" s="1"/>
      <c r="OOK443" s="1"/>
      <c r="OOL443" s="1"/>
      <c r="OOM443" s="1"/>
      <c r="OON443" s="1"/>
      <c r="OOO443" s="1"/>
      <c r="OOP443" s="1"/>
      <c r="OOQ443" s="1"/>
      <c r="OOR443" s="1"/>
      <c r="OOS443" s="1"/>
      <c r="OOT443" s="1"/>
      <c r="OOU443" s="1"/>
      <c r="OOV443" s="1"/>
      <c r="OOW443" s="1"/>
      <c r="OOX443" s="1"/>
      <c r="OOY443" s="1"/>
      <c r="OOZ443" s="1"/>
      <c r="OPA443" s="1"/>
      <c r="OPB443" s="1"/>
      <c r="OPC443" s="1"/>
      <c r="OPD443" s="1"/>
      <c r="OPE443" s="1"/>
      <c r="OPF443" s="1"/>
      <c r="OPG443" s="1"/>
      <c r="OPH443" s="1"/>
      <c r="OPI443" s="1"/>
      <c r="OPJ443" s="1"/>
      <c r="OPK443" s="1"/>
      <c r="OPL443" s="1"/>
      <c r="OPM443" s="1"/>
      <c r="OPN443" s="1"/>
      <c r="OPO443" s="1"/>
      <c r="OPP443" s="1"/>
      <c r="OPQ443" s="1"/>
      <c r="OPR443" s="1"/>
      <c r="OPS443" s="1"/>
      <c r="OPT443" s="1"/>
      <c r="OPU443" s="1"/>
      <c r="OPV443" s="1"/>
      <c r="OPW443" s="1"/>
      <c r="OPX443" s="1"/>
      <c r="OPY443" s="1"/>
      <c r="OPZ443" s="1"/>
      <c r="OQA443" s="1"/>
      <c r="OQB443" s="1"/>
      <c r="OQC443" s="1"/>
      <c r="OQD443" s="1"/>
      <c r="OQE443" s="1"/>
      <c r="OQF443" s="1"/>
      <c r="OQG443" s="1"/>
      <c r="OQH443" s="1"/>
      <c r="OQI443" s="1"/>
      <c r="OQJ443" s="1"/>
      <c r="OQK443" s="1"/>
      <c r="OQL443" s="1"/>
      <c r="OQM443" s="1"/>
      <c r="OQN443" s="1"/>
      <c r="OQO443" s="1"/>
      <c r="OQP443" s="1"/>
      <c r="OQQ443" s="1"/>
      <c r="OQR443" s="1"/>
      <c r="OQS443" s="1"/>
      <c r="OQT443" s="1"/>
      <c r="OQU443" s="1"/>
      <c r="OQV443" s="1"/>
      <c r="OQW443" s="1"/>
      <c r="OQX443" s="1"/>
      <c r="OQY443" s="1"/>
      <c r="OQZ443" s="1"/>
      <c r="ORA443" s="1"/>
      <c r="ORB443" s="1"/>
      <c r="ORC443" s="1"/>
      <c r="ORD443" s="1"/>
      <c r="ORE443" s="1"/>
      <c r="ORF443" s="1"/>
      <c r="ORG443" s="1"/>
      <c r="ORH443" s="1"/>
      <c r="ORI443" s="1"/>
      <c r="ORJ443" s="1"/>
      <c r="ORK443" s="1"/>
      <c r="ORL443" s="1"/>
      <c r="ORM443" s="1"/>
      <c r="ORN443" s="1"/>
      <c r="ORO443" s="1"/>
      <c r="ORP443" s="1"/>
      <c r="ORQ443" s="1"/>
      <c r="ORR443" s="1"/>
      <c r="ORS443" s="1"/>
      <c r="ORT443" s="1"/>
      <c r="ORU443" s="1"/>
      <c r="ORV443" s="1"/>
      <c r="ORW443" s="1"/>
      <c r="ORX443" s="1"/>
      <c r="ORY443" s="1"/>
      <c r="ORZ443" s="1"/>
      <c r="OSA443" s="1"/>
      <c r="OSB443" s="1"/>
      <c r="OSC443" s="1"/>
      <c r="OSD443" s="1"/>
      <c r="OSE443" s="1"/>
      <c r="OSF443" s="1"/>
      <c r="OSG443" s="1"/>
      <c r="OSH443" s="1"/>
      <c r="OSI443" s="1"/>
      <c r="OSJ443" s="1"/>
      <c r="OSK443" s="1"/>
      <c r="OSL443" s="1"/>
      <c r="OSM443" s="1"/>
      <c r="OSN443" s="1"/>
      <c r="OSO443" s="1"/>
      <c r="OSP443" s="1"/>
      <c r="OSQ443" s="1"/>
      <c r="OSR443" s="1"/>
      <c r="OSS443" s="1"/>
      <c r="OST443" s="1"/>
      <c r="OSU443" s="1"/>
      <c r="OSV443" s="1"/>
      <c r="OSW443" s="1"/>
      <c r="OSX443" s="1"/>
      <c r="OSY443" s="1"/>
      <c r="OSZ443" s="1"/>
      <c r="OTA443" s="1"/>
      <c r="OTB443" s="1"/>
      <c r="OTC443" s="1"/>
      <c r="OTD443" s="1"/>
      <c r="OTE443" s="1"/>
      <c r="OTF443" s="1"/>
      <c r="OTG443" s="1"/>
      <c r="OTH443" s="1"/>
      <c r="OTI443" s="1"/>
      <c r="OTJ443" s="1"/>
      <c r="OTK443" s="1"/>
      <c r="OTL443" s="1"/>
      <c r="OTM443" s="1"/>
      <c r="OTN443" s="1"/>
      <c r="OTO443" s="1"/>
      <c r="OTP443" s="1"/>
      <c r="OTQ443" s="1"/>
      <c r="OTR443" s="1"/>
      <c r="OTS443" s="1"/>
      <c r="OTT443" s="1"/>
      <c r="OTU443" s="1"/>
      <c r="OTV443" s="1"/>
      <c r="OTW443" s="1"/>
      <c r="OTX443" s="1"/>
      <c r="OTY443" s="1"/>
      <c r="OTZ443" s="1"/>
      <c r="OUA443" s="1"/>
      <c r="OUB443" s="1"/>
      <c r="OUC443" s="1"/>
      <c r="OUD443" s="1"/>
      <c r="OUE443" s="1"/>
      <c r="OUF443" s="1"/>
      <c r="OUG443" s="1"/>
      <c r="OUH443" s="1"/>
      <c r="OUI443" s="1"/>
      <c r="OUJ443" s="1"/>
      <c r="OUK443" s="1"/>
      <c r="OUL443" s="1"/>
      <c r="OUM443" s="1"/>
      <c r="OUN443" s="1"/>
      <c r="OUO443" s="1"/>
      <c r="OUP443" s="1"/>
      <c r="OUQ443" s="1"/>
      <c r="OUR443" s="1"/>
      <c r="OUS443" s="1"/>
      <c r="OUT443" s="1"/>
      <c r="OUU443" s="1"/>
      <c r="OUV443" s="1"/>
      <c r="OUW443" s="1"/>
      <c r="OUX443" s="1"/>
      <c r="OUY443" s="1"/>
      <c r="OUZ443" s="1"/>
      <c r="OVA443" s="1"/>
      <c r="OVB443" s="1"/>
      <c r="OVC443" s="1"/>
      <c r="OVD443" s="1"/>
      <c r="OVE443" s="1"/>
      <c r="OVF443" s="1"/>
      <c r="OVG443" s="1"/>
      <c r="OVH443" s="1"/>
      <c r="OVI443" s="1"/>
      <c r="OVJ443" s="1"/>
      <c r="OVK443" s="1"/>
      <c r="OVL443" s="1"/>
      <c r="OVM443" s="1"/>
      <c r="OVN443" s="1"/>
      <c r="OVO443" s="1"/>
      <c r="OVP443" s="1"/>
      <c r="OVQ443" s="1"/>
      <c r="OVR443" s="1"/>
      <c r="OVS443" s="1"/>
      <c r="OVT443" s="1"/>
      <c r="OVU443" s="1"/>
      <c r="OVV443" s="1"/>
      <c r="OVW443" s="1"/>
      <c r="OVX443" s="1"/>
      <c r="OVY443" s="1"/>
      <c r="OVZ443" s="1"/>
      <c r="OWA443" s="1"/>
      <c r="OWB443" s="1"/>
      <c r="OWC443" s="1"/>
      <c r="OWD443" s="1"/>
      <c r="OWE443" s="1"/>
      <c r="OWF443" s="1"/>
      <c r="OWG443" s="1"/>
      <c r="OWH443" s="1"/>
      <c r="OWI443" s="1"/>
      <c r="OWJ443" s="1"/>
      <c r="OWK443" s="1"/>
      <c r="OWL443" s="1"/>
      <c r="OWM443" s="1"/>
      <c r="OWN443" s="1"/>
      <c r="OWO443" s="1"/>
      <c r="OWP443" s="1"/>
      <c r="OWQ443" s="1"/>
      <c r="OWR443" s="1"/>
      <c r="OWS443" s="1"/>
      <c r="OWT443" s="1"/>
      <c r="OWU443" s="1"/>
      <c r="OWV443" s="1"/>
      <c r="OWW443" s="1"/>
      <c r="OWX443" s="1"/>
      <c r="OWY443" s="1"/>
      <c r="OWZ443" s="1"/>
      <c r="OXA443" s="1"/>
      <c r="OXB443" s="1"/>
      <c r="OXC443" s="1"/>
      <c r="OXD443" s="1"/>
      <c r="OXE443" s="1"/>
      <c r="OXF443" s="1"/>
      <c r="OXG443" s="1"/>
      <c r="OXH443" s="1"/>
      <c r="OXI443" s="1"/>
      <c r="OXJ443" s="1"/>
      <c r="OXK443" s="1"/>
      <c r="OXL443" s="1"/>
      <c r="OXM443" s="1"/>
      <c r="OXN443" s="1"/>
      <c r="OXO443" s="1"/>
      <c r="OXP443" s="1"/>
      <c r="OXQ443" s="1"/>
      <c r="OXR443" s="1"/>
      <c r="OXS443" s="1"/>
      <c r="OXT443" s="1"/>
      <c r="OXU443" s="1"/>
      <c r="OXV443" s="1"/>
      <c r="OXW443" s="1"/>
      <c r="OXX443" s="1"/>
      <c r="OXY443" s="1"/>
      <c r="OXZ443" s="1"/>
      <c r="OYA443" s="1"/>
      <c r="OYB443" s="1"/>
      <c r="OYC443" s="1"/>
      <c r="OYD443" s="1"/>
      <c r="OYE443" s="1"/>
      <c r="OYF443" s="1"/>
      <c r="OYG443" s="1"/>
      <c r="OYH443" s="1"/>
      <c r="OYI443" s="1"/>
      <c r="OYJ443" s="1"/>
      <c r="OYK443" s="1"/>
      <c r="OYL443" s="1"/>
      <c r="OYM443" s="1"/>
      <c r="OYN443" s="1"/>
      <c r="OYO443" s="1"/>
      <c r="OYP443" s="1"/>
      <c r="OYQ443" s="1"/>
      <c r="OYR443" s="1"/>
      <c r="OYS443" s="1"/>
      <c r="OYT443" s="1"/>
      <c r="OYU443" s="1"/>
      <c r="OYV443" s="1"/>
      <c r="OYW443" s="1"/>
      <c r="OYX443" s="1"/>
      <c r="OYY443" s="1"/>
      <c r="OYZ443" s="1"/>
      <c r="OZA443" s="1"/>
      <c r="OZB443" s="1"/>
      <c r="OZC443" s="1"/>
      <c r="OZD443" s="1"/>
      <c r="OZE443" s="1"/>
      <c r="OZF443" s="1"/>
      <c r="OZG443" s="1"/>
      <c r="OZH443" s="1"/>
      <c r="OZI443" s="1"/>
      <c r="OZJ443" s="1"/>
      <c r="OZK443" s="1"/>
      <c r="OZL443" s="1"/>
      <c r="OZM443" s="1"/>
      <c r="OZN443" s="1"/>
      <c r="OZO443" s="1"/>
      <c r="OZP443" s="1"/>
      <c r="OZQ443" s="1"/>
      <c r="OZR443" s="1"/>
      <c r="OZS443" s="1"/>
      <c r="OZT443" s="1"/>
      <c r="OZU443" s="1"/>
      <c r="OZV443" s="1"/>
      <c r="OZW443" s="1"/>
      <c r="OZX443" s="1"/>
      <c r="OZY443" s="1"/>
      <c r="OZZ443" s="1"/>
      <c r="PAA443" s="1"/>
      <c r="PAB443" s="1"/>
      <c r="PAC443" s="1"/>
      <c r="PAD443" s="1"/>
      <c r="PAE443" s="1"/>
      <c r="PAF443" s="1"/>
      <c r="PAG443" s="1"/>
      <c r="PAH443" s="1"/>
      <c r="PAI443" s="1"/>
      <c r="PAJ443" s="1"/>
      <c r="PAK443" s="1"/>
      <c r="PAL443" s="1"/>
      <c r="PAM443" s="1"/>
      <c r="PAN443" s="1"/>
      <c r="PAO443" s="1"/>
      <c r="PAP443" s="1"/>
      <c r="PAQ443" s="1"/>
      <c r="PAR443" s="1"/>
      <c r="PAS443" s="1"/>
      <c r="PAT443" s="1"/>
      <c r="PAU443" s="1"/>
      <c r="PAV443" s="1"/>
      <c r="PAW443" s="1"/>
      <c r="PAX443" s="1"/>
      <c r="PAY443" s="1"/>
      <c r="PAZ443" s="1"/>
      <c r="PBA443" s="1"/>
      <c r="PBB443" s="1"/>
      <c r="PBC443" s="1"/>
      <c r="PBD443" s="1"/>
      <c r="PBE443" s="1"/>
      <c r="PBF443" s="1"/>
      <c r="PBG443" s="1"/>
      <c r="PBH443" s="1"/>
      <c r="PBI443" s="1"/>
      <c r="PBJ443" s="1"/>
      <c r="PBK443" s="1"/>
      <c r="PBL443" s="1"/>
      <c r="PBM443" s="1"/>
      <c r="PBN443" s="1"/>
      <c r="PBO443" s="1"/>
      <c r="PBP443" s="1"/>
      <c r="PBQ443" s="1"/>
      <c r="PBR443" s="1"/>
      <c r="PBS443" s="1"/>
      <c r="PBT443" s="1"/>
      <c r="PBU443" s="1"/>
      <c r="PBV443" s="1"/>
      <c r="PBW443" s="1"/>
      <c r="PBX443" s="1"/>
      <c r="PBY443" s="1"/>
      <c r="PBZ443" s="1"/>
      <c r="PCA443" s="1"/>
      <c r="PCB443" s="1"/>
      <c r="PCC443" s="1"/>
      <c r="PCD443" s="1"/>
      <c r="PCE443" s="1"/>
      <c r="PCF443" s="1"/>
      <c r="PCG443" s="1"/>
      <c r="PCH443" s="1"/>
      <c r="PCI443" s="1"/>
      <c r="PCJ443" s="1"/>
      <c r="PCK443" s="1"/>
      <c r="PCL443" s="1"/>
      <c r="PCM443" s="1"/>
      <c r="PCN443" s="1"/>
      <c r="PCO443" s="1"/>
      <c r="PCP443" s="1"/>
      <c r="PCQ443" s="1"/>
      <c r="PCR443" s="1"/>
      <c r="PCS443" s="1"/>
      <c r="PCT443" s="1"/>
      <c r="PCU443" s="1"/>
      <c r="PCV443" s="1"/>
      <c r="PCW443" s="1"/>
      <c r="PCX443" s="1"/>
      <c r="PCY443" s="1"/>
      <c r="PCZ443" s="1"/>
      <c r="PDA443" s="1"/>
      <c r="PDB443" s="1"/>
      <c r="PDC443" s="1"/>
      <c r="PDD443" s="1"/>
      <c r="PDE443" s="1"/>
      <c r="PDF443" s="1"/>
      <c r="PDG443" s="1"/>
      <c r="PDH443" s="1"/>
      <c r="PDI443" s="1"/>
      <c r="PDJ443" s="1"/>
      <c r="PDK443" s="1"/>
      <c r="PDL443" s="1"/>
      <c r="PDM443" s="1"/>
      <c r="PDN443" s="1"/>
      <c r="PDO443" s="1"/>
      <c r="PDP443" s="1"/>
      <c r="PDQ443" s="1"/>
      <c r="PDR443" s="1"/>
      <c r="PDS443" s="1"/>
      <c r="PDT443" s="1"/>
      <c r="PDU443" s="1"/>
      <c r="PDV443" s="1"/>
      <c r="PDW443" s="1"/>
      <c r="PDX443" s="1"/>
      <c r="PDY443" s="1"/>
      <c r="PDZ443" s="1"/>
      <c r="PEA443" s="1"/>
      <c r="PEB443" s="1"/>
      <c r="PEC443" s="1"/>
      <c r="PED443" s="1"/>
      <c r="PEE443" s="1"/>
      <c r="PEF443" s="1"/>
      <c r="PEG443" s="1"/>
      <c r="PEH443" s="1"/>
      <c r="PEI443" s="1"/>
      <c r="PEJ443" s="1"/>
      <c r="PEK443" s="1"/>
      <c r="PEL443" s="1"/>
      <c r="PEM443" s="1"/>
      <c r="PEN443" s="1"/>
      <c r="PEO443" s="1"/>
      <c r="PEP443" s="1"/>
      <c r="PEQ443" s="1"/>
      <c r="PER443" s="1"/>
      <c r="PES443" s="1"/>
      <c r="PET443" s="1"/>
      <c r="PEU443" s="1"/>
      <c r="PEV443" s="1"/>
      <c r="PEW443" s="1"/>
      <c r="PEX443" s="1"/>
      <c r="PEY443" s="1"/>
      <c r="PEZ443" s="1"/>
      <c r="PFA443" s="1"/>
      <c r="PFB443" s="1"/>
      <c r="PFC443" s="1"/>
      <c r="PFD443" s="1"/>
      <c r="PFE443" s="1"/>
      <c r="PFF443" s="1"/>
      <c r="PFG443" s="1"/>
      <c r="PFH443" s="1"/>
      <c r="PFI443" s="1"/>
      <c r="PFJ443" s="1"/>
      <c r="PFK443" s="1"/>
      <c r="PFL443" s="1"/>
      <c r="PFM443" s="1"/>
      <c r="PFN443" s="1"/>
      <c r="PFO443" s="1"/>
      <c r="PFP443" s="1"/>
      <c r="PFQ443" s="1"/>
      <c r="PFR443" s="1"/>
      <c r="PFS443" s="1"/>
      <c r="PFT443" s="1"/>
      <c r="PFU443" s="1"/>
      <c r="PFV443" s="1"/>
      <c r="PFW443" s="1"/>
      <c r="PFX443" s="1"/>
      <c r="PFY443" s="1"/>
      <c r="PFZ443" s="1"/>
      <c r="PGA443" s="1"/>
      <c r="PGB443" s="1"/>
      <c r="PGC443" s="1"/>
      <c r="PGD443" s="1"/>
      <c r="PGE443" s="1"/>
      <c r="PGF443" s="1"/>
      <c r="PGG443" s="1"/>
      <c r="PGH443" s="1"/>
      <c r="PGI443" s="1"/>
      <c r="PGJ443" s="1"/>
      <c r="PGK443" s="1"/>
      <c r="PGL443" s="1"/>
      <c r="PGM443" s="1"/>
      <c r="PGN443" s="1"/>
      <c r="PGO443" s="1"/>
      <c r="PGP443" s="1"/>
      <c r="PGQ443" s="1"/>
      <c r="PGR443" s="1"/>
      <c r="PGS443" s="1"/>
      <c r="PGT443" s="1"/>
      <c r="PGU443" s="1"/>
      <c r="PGV443" s="1"/>
      <c r="PGW443" s="1"/>
      <c r="PGX443" s="1"/>
      <c r="PGY443" s="1"/>
      <c r="PGZ443" s="1"/>
      <c r="PHA443" s="1"/>
      <c r="PHB443" s="1"/>
      <c r="PHC443" s="1"/>
      <c r="PHD443" s="1"/>
      <c r="PHE443" s="1"/>
      <c r="PHF443" s="1"/>
      <c r="PHG443" s="1"/>
      <c r="PHH443" s="1"/>
      <c r="PHI443" s="1"/>
      <c r="PHJ443" s="1"/>
      <c r="PHK443" s="1"/>
      <c r="PHL443" s="1"/>
      <c r="PHM443" s="1"/>
      <c r="PHN443" s="1"/>
      <c r="PHO443" s="1"/>
      <c r="PHP443" s="1"/>
      <c r="PHQ443" s="1"/>
      <c r="PHR443" s="1"/>
      <c r="PHS443" s="1"/>
      <c r="PHT443" s="1"/>
      <c r="PHU443" s="1"/>
      <c r="PHV443" s="1"/>
      <c r="PHW443" s="1"/>
      <c r="PHX443" s="1"/>
      <c r="PHY443" s="1"/>
      <c r="PHZ443" s="1"/>
      <c r="PIA443" s="1"/>
      <c r="PIB443" s="1"/>
      <c r="PIC443" s="1"/>
      <c r="PID443" s="1"/>
      <c r="PIE443" s="1"/>
      <c r="PIF443" s="1"/>
      <c r="PIG443" s="1"/>
      <c r="PIH443" s="1"/>
      <c r="PII443" s="1"/>
      <c r="PIJ443" s="1"/>
      <c r="PIK443" s="1"/>
      <c r="PIL443" s="1"/>
      <c r="PIM443" s="1"/>
      <c r="PIN443" s="1"/>
      <c r="PIO443" s="1"/>
      <c r="PIP443" s="1"/>
      <c r="PIQ443" s="1"/>
      <c r="PIR443" s="1"/>
      <c r="PIS443" s="1"/>
      <c r="PIT443" s="1"/>
      <c r="PIU443" s="1"/>
      <c r="PIV443" s="1"/>
      <c r="PIW443" s="1"/>
      <c r="PIX443" s="1"/>
      <c r="PIY443" s="1"/>
      <c r="PIZ443" s="1"/>
      <c r="PJA443" s="1"/>
      <c r="PJB443" s="1"/>
      <c r="PJC443" s="1"/>
      <c r="PJD443" s="1"/>
      <c r="PJE443" s="1"/>
      <c r="PJF443" s="1"/>
      <c r="PJG443" s="1"/>
      <c r="PJH443" s="1"/>
      <c r="PJI443" s="1"/>
      <c r="PJJ443" s="1"/>
      <c r="PJK443" s="1"/>
      <c r="PJL443" s="1"/>
      <c r="PJM443" s="1"/>
      <c r="PJN443" s="1"/>
      <c r="PJO443" s="1"/>
      <c r="PJP443" s="1"/>
      <c r="PJQ443" s="1"/>
      <c r="PJR443" s="1"/>
      <c r="PJS443" s="1"/>
      <c r="PJT443" s="1"/>
      <c r="PJU443" s="1"/>
      <c r="PJV443" s="1"/>
      <c r="PJW443" s="1"/>
      <c r="PJX443" s="1"/>
      <c r="PJY443" s="1"/>
      <c r="PJZ443" s="1"/>
      <c r="PKA443" s="1"/>
      <c r="PKB443" s="1"/>
      <c r="PKC443" s="1"/>
      <c r="PKD443" s="1"/>
      <c r="PKE443" s="1"/>
      <c r="PKF443" s="1"/>
      <c r="PKG443" s="1"/>
      <c r="PKH443" s="1"/>
      <c r="PKI443" s="1"/>
      <c r="PKJ443" s="1"/>
      <c r="PKK443" s="1"/>
      <c r="PKL443" s="1"/>
      <c r="PKM443" s="1"/>
      <c r="PKN443" s="1"/>
      <c r="PKO443" s="1"/>
      <c r="PKP443" s="1"/>
      <c r="PKQ443" s="1"/>
      <c r="PKR443" s="1"/>
      <c r="PKS443" s="1"/>
      <c r="PKT443" s="1"/>
      <c r="PKU443" s="1"/>
      <c r="PKV443" s="1"/>
      <c r="PKW443" s="1"/>
      <c r="PKX443" s="1"/>
      <c r="PKY443" s="1"/>
      <c r="PKZ443" s="1"/>
      <c r="PLA443" s="1"/>
      <c r="PLB443" s="1"/>
      <c r="PLC443" s="1"/>
      <c r="PLD443" s="1"/>
      <c r="PLE443" s="1"/>
      <c r="PLF443" s="1"/>
      <c r="PLG443" s="1"/>
      <c r="PLH443" s="1"/>
      <c r="PLI443" s="1"/>
      <c r="PLJ443" s="1"/>
      <c r="PLK443" s="1"/>
      <c r="PLL443" s="1"/>
      <c r="PLM443" s="1"/>
      <c r="PLN443" s="1"/>
      <c r="PLO443" s="1"/>
      <c r="PLP443" s="1"/>
      <c r="PLQ443" s="1"/>
      <c r="PLR443" s="1"/>
      <c r="PLS443" s="1"/>
      <c r="PLT443" s="1"/>
      <c r="PLU443" s="1"/>
      <c r="PLV443" s="1"/>
      <c r="PLW443" s="1"/>
      <c r="PLX443" s="1"/>
      <c r="PLY443" s="1"/>
      <c r="PLZ443" s="1"/>
      <c r="PMA443" s="1"/>
      <c r="PMB443" s="1"/>
      <c r="PMC443" s="1"/>
      <c r="PMD443" s="1"/>
      <c r="PME443" s="1"/>
      <c r="PMF443" s="1"/>
      <c r="PMG443" s="1"/>
      <c r="PMH443" s="1"/>
      <c r="PMI443" s="1"/>
      <c r="PMJ443" s="1"/>
      <c r="PMK443" s="1"/>
      <c r="PML443" s="1"/>
      <c r="PMM443" s="1"/>
      <c r="PMN443" s="1"/>
      <c r="PMO443" s="1"/>
      <c r="PMP443" s="1"/>
      <c r="PMQ443" s="1"/>
      <c r="PMR443" s="1"/>
      <c r="PMS443" s="1"/>
      <c r="PMT443" s="1"/>
      <c r="PMU443" s="1"/>
      <c r="PMV443" s="1"/>
      <c r="PMW443" s="1"/>
      <c r="PMX443" s="1"/>
      <c r="PMY443" s="1"/>
      <c r="PMZ443" s="1"/>
      <c r="PNA443" s="1"/>
      <c r="PNB443" s="1"/>
      <c r="PNC443" s="1"/>
      <c r="PND443" s="1"/>
      <c r="PNE443" s="1"/>
      <c r="PNF443" s="1"/>
      <c r="PNG443" s="1"/>
      <c r="PNH443" s="1"/>
      <c r="PNI443" s="1"/>
      <c r="PNJ443" s="1"/>
      <c r="PNK443" s="1"/>
      <c r="PNL443" s="1"/>
      <c r="PNM443" s="1"/>
      <c r="PNN443" s="1"/>
      <c r="PNO443" s="1"/>
      <c r="PNP443" s="1"/>
      <c r="PNQ443" s="1"/>
      <c r="PNR443" s="1"/>
      <c r="PNS443" s="1"/>
      <c r="PNT443" s="1"/>
      <c r="PNU443" s="1"/>
      <c r="PNV443" s="1"/>
      <c r="PNW443" s="1"/>
      <c r="PNX443" s="1"/>
      <c r="PNY443" s="1"/>
      <c r="PNZ443" s="1"/>
      <c r="POA443" s="1"/>
      <c r="POB443" s="1"/>
      <c r="POC443" s="1"/>
      <c r="POD443" s="1"/>
      <c r="POE443" s="1"/>
      <c r="POF443" s="1"/>
      <c r="POG443" s="1"/>
      <c r="POH443" s="1"/>
      <c r="POI443" s="1"/>
      <c r="POJ443" s="1"/>
      <c r="POK443" s="1"/>
      <c r="POL443" s="1"/>
      <c r="POM443" s="1"/>
      <c r="PON443" s="1"/>
      <c r="POO443" s="1"/>
      <c r="POP443" s="1"/>
      <c r="POQ443" s="1"/>
      <c r="POR443" s="1"/>
      <c r="POS443" s="1"/>
      <c r="POT443" s="1"/>
      <c r="POU443" s="1"/>
      <c r="POV443" s="1"/>
      <c r="POW443" s="1"/>
      <c r="POX443" s="1"/>
      <c r="POY443" s="1"/>
      <c r="POZ443" s="1"/>
      <c r="PPA443" s="1"/>
      <c r="PPB443" s="1"/>
      <c r="PPC443" s="1"/>
      <c r="PPD443" s="1"/>
      <c r="PPE443" s="1"/>
      <c r="PPF443" s="1"/>
      <c r="PPG443" s="1"/>
      <c r="PPH443" s="1"/>
      <c r="PPI443" s="1"/>
      <c r="PPJ443" s="1"/>
      <c r="PPK443" s="1"/>
      <c r="PPL443" s="1"/>
      <c r="PPM443" s="1"/>
      <c r="PPN443" s="1"/>
      <c r="PPO443" s="1"/>
      <c r="PPP443" s="1"/>
      <c r="PPQ443" s="1"/>
      <c r="PPR443" s="1"/>
      <c r="PPS443" s="1"/>
      <c r="PPT443" s="1"/>
      <c r="PPU443" s="1"/>
      <c r="PPV443" s="1"/>
      <c r="PPW443" s="1"/>
      <c r="PPX443" s="1"/>
      <c r="PPY443" s="1"/>
      <c r="PPZ443" s="1"/>
      <c r="PQA443" s="1"/>
      <c r="PQB443" s="1"/>
      <c r="PQC443" s="1"/>
      <c r="PQD443" s="1"/>
      <c r="PQE443" s="1"/>
      <c r="PQF443" s="1"/>
      <c r="PQG443" s="1"/>
      <c r="PQH443" s="1"/>
      <c r="PQI443" s="1"/>
      <c r="PQJ443" s="1"/>
      <c r="PQK443" s="1"/>
      <c r="PQL443" s="1"/>
      <c r="PQM443" s="1"/>
      <c r="PQN443" s="1"/>
      <c r="PQO443" s="1"/>
      <c r="PQP443" s="1"/>
      <c r="PQQ443" s="1"/>
      <c r="PQR443" s="1"/>
      <c r="PQS443" s="1"/>
      <c r="PQT443" s="1"/>
      <c r="PQU443" s="1"/>
      <c r="PQV443" s="1"/>
      <c r="PQW443" s="1"/>
      <c r="PQX443" s="1"/>
      <c r="PQY443" s="1"/>
      <c r="PQZ443" s="1"/>
      <c r="PRA443" s="1"/>
      <c r="PRB443" s="1"/>
      <c r="PRC443" s="1"/>
      <c r="PRD443" s="1"/>
      <c r="PRE443" s="1"/>
      <c r="PRF443" s="1"/>
      <c r="PRG443" s="1"/>
      <c r="PRH443" s="1"/>
      <c r="PRI443" s="1"/>
      <c r="PRJ443" s="1"/>
      <c r="PRK443" s="1"/>
      <c r="PRL443" s="1"/>
      <c r="PRM443" s="1"/>
      <c r="PRN443" s="1"/>
      <c r="PRO443" s="1"/>
      <c r="PRP443" s="1"/>
      <c r="PRQ443" s="1"/>
      <c r="PRR443" s="1"/>
      <c r="PRS443" s="1"/>
      <c r="PRT443" s="1"/>
      <c r="PRU443" s="1"/>
      <c r="PRV443" s="1"/>
      <c r="PRW443" s="1"/>
      <c r="PRX443" s="1"/>
      <c r="PRY443" s="1"/>
      <c r="PRZ443" s="1"/>
      <c r="PSA443" s="1"/>
      <c r="PSB443" s="1"/>
      <c r="PSC443" s="1"/>
      <c r="PSD443" s="1"/>
      <c r="PSE443" s="1"/>
      <c r="PSF443" s="1"/>
      <c r="PSG443" s="1"/>
      <c r="PSH443" s="1"/>
      <c r="PSI443" s="1"/>
      <c r="PSJ443" s="1"/>
      <c r="PSK443" s="1"/>
      <c r="PSL443" s="1"/>
      <c r="PSM443" s="1"/>
      <c r="PSN443" s="1"/>
      <c r="PSO443" s="1"/>
      <c r="PSP443" s="1"/>
      <c r="PSQ443" s="1"/>
      <c r="PSR443" s="1"/>
      <c r="PSS443" s="1"/>
      <c r="PST443" s="1"/>
      <c r="PSU443" s="1"/>
      <c r="PSV443" s="1"/>
      <c r="PSW443" s="1"/>
      <c r="PSX443" s="1"/>
      <c r="PSY443" s="1"/>
      <c r="PSZ443" s="1"/>
      <c r="PTA443" s="1"/>
      <c r="PTB443" s="1"/>
      <c r="PTC443" s="1"/>
      <c r="PTD443" s="1"/>
      <c r="PTE443" s="1"/>
      <c r="PTF443" s="1"/>
      <c r="PTG443" s="1"/>
      <c r="PTH443" s="1"/>
      <c r="PTI443" s="1"/>
      <c r="PTJ443" s="1"/>
      <c r="PTK443" s="1"/>
      <c r="PTL443" s="1"/>
      <c r="PTM443" s="1"/>
      <c r="PTN443" s="1"/>
      <c r="PTO443" s="1"/>
      <c r="PTP443" s="1"/>
      <c r="PTQ443" s="1"/>
      <c r="PTR443" s="1"/>
      <c r="PTS443" s="1"/>
      <c r="PTT443" s="1"/>
      <c r="PTU443" s="1"/>
      <c r="PTV443" s="1"/>
      <c r="PTW443" s="1"/>
      <c r="PTX443" s="1"/>
      <c r="PTY443" s="1"/>
      <c r="PTZ443" s="1"/>
      <c r="PUA443" s="1"/>
      <c r="PUB443" s="1"/>
      <c r="PUC443" s="1"/>
      <c r="PUD443" s="1"/>
      <c r="PUE443" s="1"/>
      <c r="PUF443" s="1"/>
      <c r="PUG443" s="1"/>
      <c r="PUH443" s="1"/>
      <c r="PUI443" s="1"/>
      <c r="PUJ443" s="1"/>
      <c r="PUK443" s="1"/>
      <c r="PUL443" s="1"/>
      <c r="PUM443" s="1"/>
      <c r="PUN443" s="1"/>
      <c r="PUO443" s="1"/>
      <c r="PUP443" s="1"/>
      <c r="PUQ443" s="1"/>
      <c r="PUR443" s="1"/>
      <c r="PUS443" s="1"/>
      <c r="PUT443" s="1"/>
      <c r="PUU443" s="1"/>
      <c r="PUV443" s="1"/>
      <c r="PUW443" s="1"/>
      <c r="PUX443" s="1"/>
      <c r="PUY443" s="1"/>
      <c r="PUZ443" s="1"/>
      <c r="PVA443" s="1"/>
      <c r="PVB443" s="1"/>
      <c r="PVC443" s="1"/>
      <c r="PVD443" s="1"/>
      <c r="PVE443" s="1"/>
      <c r="PVF443" s="1"/>
      <c r="PVG443" s="1"/>
      <c r="PVH443" s="1"/>
      <c r="PVI443" s="1"/>
      <c r="PVJ443" s="1"/>
      <c r="PVK443" s="1"/>
      <c r="PVL443" s="1"/>
      <c r="PVM443" s="1"/>
      <c r="PVN443" s="1"/>
      <c r="PVO443" s="1"/>
      <c r="PVP443" s="1"/>
      <c r="PVQ443" s="1"/>
      <c r="PVR443" s="1"/>
      <c r="PVS443" s="1"/>
      <c r="PVT443" s="1"/>
      <c r="PVU443" s="1"/>
      <c r="PVV443" s="1"/>
      <c r="PVW443" s="1"/>
      <c r="PVX443" s="1"/>
      <c r="PVY443" s="1"/>
      <c r="PVZ443" s="1"/>
      <c r="PWA443" s="1"/>
      <c r="PWB443" s="1"/>
      <c r="PWC443" s="1"/>
      <c r="PWD443" s="1"/>
      <c r="PWE443" s="1"/>
      <c r="PWF443" s="1"/>
      <c r="PWG443" s="1"/>
      <c r="PWH443" s="1"/>
      <c r="PWI443" s="1"/>
      <c r="PWJ443" s="1"/>
      <c r="PWK443" s="1"/>
      <c r="PWL443" s="1"/>
      <c r="PWM443" s="1"/>
      <c r="PWN443" s="1"/>
      <c r="PWO443" s="1"/>
      <c r="PWP443" s="1"/>
      <c r="PWQ443" s="1"/>
      <c r="PWR443" s="1"/>
      <c r="PWS443" s="1"/>
      <c r="PWT443" s="1"/>
      <c r="PWU443" s="1"/>
      <c r="PWV443" s="1"/>
      <c r="PWW443" s="1"/>
      <c r="PWX443" s="1"/>
      <c r="PWY443" s="1"/>
      <c r="PWZ443" s="1"/>
      <c r="PXA443" s="1"/>
      <c r="PXB443" s="1"/>
      <c r="PXC443" s="1"/>
      <c r="PXD443" s="1"/>
      <c r="PXE443" s="1"/>
      <c r="PXF443" s="1"/>
      <c r="PXG443" s="1"/>
      <c r="PXH443" s="1"/>
      <c r="PXI443" s="1"/>
      <c r="PXJ443" s="1"/>
      <c r="PXK443" s="1"/>
      <c r="PXL443" s="1"/>
      <c r="PXM443" s="1"/>
      <c r="PXN443" s="1"/>
      <c r="PXO443" s="1"/>
      <c r="PXP443" s="1"/>
      <c r="PXQ443" s="1"/>
      <c r="PXR443" s="1"/>
      <c r="PXS443" s="1"/>
      <c r="PXT443" s="1"/>
      <c r="PXU443" s="1"/>
      <c r="PXV443" s="1"/>
      <c r="PXW443" s="1"/>
      <c r="PXX443" s="1"/>
      <c r="PXY443" s="1"/>
      <c r="PXZ443" s="1"/>
      <c r="PYA443" s="1"/>
      <c r="PYB443" s="1"/>
      <c r="PYC443" s="1"/>
      <c r="PYD443" s="1"/>
      <c r="PYE443" s="1"/>
      <c r="PYF443" s="1"/>
      <c r="PYG443" s="1"/>
      <c r="PYH443" s="1"/>
      <c r="PYI443" s="1"/>
      <c r="PYJ443" s="1"/>
      <c r="PYK443" s="1"/>
      <c r="PYL443" s="1"/>
      <c r="PYM443" s="1"/>
      <c r="PYN443" s="1"/>
      <c r="PYO443" s="1"/>
      <c r="PYP443" s="1"/>
      <c r="PYQ443" s="1"/>
      <c r="PYR443" s="1"/>
      <c r="PYS443" s="1"/>
      <c r="PYT443" s="1"/>
      <c r="PYU443" s="1"/>
      <c r="PYV443" s="1"/>
      <c r="PYW443" s="1"/>
      <c r="PYX443" s="1"/>
      <c r="PYY443" s="1"/>
      <c r="PYZ443" s="1"/>
      <c r="PZA443" s="1"/>
      <c r="PZB443" s="1"/>
      <c r="PZC443" s="1"/>
      <c r="PZD443" s="1"/>
      <c r="PZE443" s="1"/>
      <c r="PZF443" s="1"/>
      <c r="PZG443" s="1"/>
      <c r="PZH443" s="1"/>
      <c r="PZI443" s="1"/>
      <c r="PZJ443" s="1"/>
      <c r="PZK443" s="1"/>
      <c r="PZL443" s="1"/>
      <c r="PZM443" s="1"/>
      <c r="PZN443" s="1"/>
      <c r="PZO443" s="1"/>
      <c r="PZP443" s="1"/>
      <c r="PZQ443" s="1"/>
      <c r="PZR443" s="1"/>
      <c r="PZS443" s="1"/>
      <c r="PZT443" s="1"/>
      <c r="PZU443" s="1"/>
      <c r="PZV443" s="1"/>
      <c r="PZW443" s="1"/>
      <c r="PZX443" s="1"/>
      <c r="PZY443" s="1"/>
      <c r="PZZ443" s="1"/>
      <c r="QAA443" s="1"/>
      <c r="QAB443" s="1"/>
      <c r="QAC443" s="1"/>
      <c r="QAD443" s="1"/>
      <c r="QAE443" s="1"/>
      <c r="QAF443" s="1"/>
      <c r="QAG443" s="1"/>
      <c r="QAH443" s="1"/>
      <c r="QAI443" s="1"/>
      <c r="QAJ443" s="1"/>
      <c r="QAK443" s="1"/>
      <c r="QAL443" s="1"/>
      <c r="QAM443" s="1"/>
      <c r="QAN443" s="1"/>
      <c r="QAO443" s="1"/>
      <c r="QAP443" s="1"/>
      <c r="QAQ443" s="1"/>
      <c r="QAR443" s="1"/>
      <c r="QAS443" s="1"/>
      <c r="QAT443" s="1"/>
      <c r="QAU443" s="1"/>
      <c r="QAV443" s="1"/>
      <c r="QAW443" s="1"/>
      <c r="QAX443" s="1"/>
      <c r="QAY443" s="1"/>
      <c r="QAZ443" s="1"/>
      <c r="QBA443" s="1"/>
      <c r="QBB443" s="1"/>
      <c r="QBC443" s="1"/>
      <c r="QBD443" s="1"/>
      <c r="QBE443" s="1"/>
      <c r="QBF443" s="1"/>
      <c r="QBG443" s="1"/>
      <c r="QBH443" s="1"/>
      <c r="QBI443" s="1"/>
      <c r="QBJ443" s="1"/>
      <c r="QBK443" s="1"/>
      <c r="QBL443" s="1"/>
      <c r="QBM443" s="1"/>
      <c r="QBN443" s="1"/>
      <c r="QBO443" s="1"/>
      <c r="QBP443" s="1"/>
      <c r="QBQ443" s="1"/>
      <c r="QBR443" s="1"/>
      <c r="QBS443" s="1"/>
      <c r="QBT443" s="1"/>
      <c r="QBU443" s="1"/>
      <c r="QBV443" s="1"/>
      <c r="QBW443" s="1"/>
      <c r="QBX443" s="1"/>
      <c r="QBY443" s="1"/>
      <c r="QBZ443" s="1"/>
      <c r="QCA443" s="1"/>
      <c r="QCB443" s="1"/>
      <c r="QCC443" s="1"/>
      <c r="QCD443" s="1"/>
      <c r="QCE443" s="1"/>
      <c r="QCF443" s="1"/>
      <c r="QCG443" s="1"/>
      <c r="QCH443" s="1"/>
      <c r="QCI443" s="1"/>
      <c r="QCJ443" s="1"/>
      <c r="QCK443" s="1"/>
      <c r="QCL443" s="1"/>
      <c r="QCM443" s="1"/>
      <c r="QCN443" s="1"/>
      <c r="QCO443" s="1"/>
      <c r="QCP443" s="1"/>
      <c r="QCQ443" s="1"/>
      <c r="QCR443" s="1"/>
      <c r="QCS443" s="1"/>
      <c r="QCT443" s="1"/>
      <c r="QCU443" s="1"/>
      <c r="QCV443" s="1"/>
      <c r="QCW443" s="1"/>
      <c r="QCX443" s="1"/>
      <c r="QCY443" s="1"/>
      <c r="QCZ443" s="1"/>
      <c r="QDA443" s="1"/>
      <c r="QDB443" s="1"/>
      <c r="QDC443" s="1"/>
      <c r="QDD443" s="1"/>
      <c r="QDE443" s="1"/>
      <c r="QDF443" s="1"/>
      <c r="QDG443" s="1"/>
      <c r="QDH443" s="1"/>
      <c r="QDI443" s="1"/>
      <c r="QDJ443" s="1"/>
      <c r="QDK443" s="1"/>
      <c r="QDL443" s="1"/>
      <c r="QDM443" s="1"/>
      <c r="QDN443" s="1"/>
      <c r="QDO443" s="1"/>
      <c r="QDP443" s="1"/>
      <c r="QDQ443" s="1"/>
      <c r="QDR443" s="1"/>
      <c r="QDS443" s="1"/>
      <c r="QDT443" s="1"/>
      <c r="QDU443" s="1"/>
      <c r="QDV443" s="1"/>
      <c r="QDW443" s="1"/>
      <c r="QDX443" s="1"/>
      <c r="QDY443" s="1"/>
      <c r="QDZ443" s="1"/>
      <c r="QEA443" s="1"/>
      <c r="QEB443" s="1"/>
      <c r="QEC443" s="1"/>
      <c r="QED443" s="1"/>
      <c r="QEE443" s="1"/>
      <c r="QEF443" s="1"/>
      <c r="QEG443" s="1"/>
      <c r="QEH443" s="1"/>
      <c r="QEI443" s="1"/>
      <c r="QEJ443" s="1"/>
      <c r="QEK443" s="1"/>
      <c r="QEL443" s="1"/>
      <c r="QEM443" s="1"/>
      <c r="QEN443" s="1"/>
      <c r="QEO443" s="1"/>
      <c r="QEP443" s="1"/>
      <c r="QEQ443" s="1"/>
      <c r="QER443" s="1"/>
      <c r="QES443" s="1"/>
      <c r="QET443" s="1"/>
      <c r="QEU443" s="1"/>
      <c r="QEV443" s="1"/>
      <c r="QEW443" s="1"/>
      <c r="QEX443" s="1"/>
      <c r="QEY443" s="1"/>
      <c r="QEZ443" s="1"/>
      <c r="QFA443" s="1"/>
      <c r="QFB443" s="1"/>
      <c r="QFC443" s="1"/>
      <c r="QFD443" s="1"/>
      <c r="QFE443" s="1"/>
      <c r="QFF443" s="1"/>
      <c r="QFG443" s="1"/>
      <c r="QFH443" s="1"/>
      <c r="QFI443" s="1"/>
      <c r="QFJ443" s="1"/>
      <c r="QFK443" s="1"/>
      <c r="QFL443" s="1"/>
      <c r="QFM443" s="1"/>
      <c r="QFN443" s="1"/>
      <c r="QFO443" s="1"/>
      <c r="QFP443" s="1"/>
      <c r="QFQ443" s="1"/>
      <c r="QFR443" s="1"/>
      <c r="QFS443" s="1"/>
      <c r="QFT443" s="1"/>
      <c r="QFU443" s="1"/>
      <c r="QFV443" s="1"/>
      <c r="QFW443" s="1"/>
      <c r="QFX443" s="1"/>
      <c r="QFY443" s="1"/>
      <c r="QFZ443" s="1"/>
      <c r="QGA443" s="1"/>
      <c r="QGB443" s="1"/>
      <c r="QGC443" s="1"/>
      <c r="QGD443" s="1"/>
      <c r="QGE443" s="1"/>
      <c r="QGF443" s="1"/>
      <c r="QGG443" s="1"/>
      <c r="QGH443" s="1"/>
      <c r="QGI443" s="1"/>
      <c r="QGJ443" s="1"/>
      <c r="QGK443" s="1"/>
      <c r="QGL443" s="1"/>
      <c r="QGM443" s="1"/>
      <c r="QGN443" s="1"/>
      <c r="QGO443" s="1"/>
      <c r="QGP443" s="1"/>
      <c r="QGQ443" s="1"/>
      <c r="QGR443" s="1"/>
      <c r="QGS443" s="1"/>
      <c r="QGT443" s="1"/>
      <c r="QGU443" s="1"/>
      <c r="QGV443" s="1"/>
      <c r="QGW443" s="1"/>
      <c r="QGX443" s="1"/>
      <c r="QGY443" s="1"/>
      <c r="QGZ443" s="1"/>
      <c r="QHA443" s="1"/>
      <c r="QHB443" s="1"/>
      <c r="QHC443" s="1"/>
      <c r="QHD443" s="1"/>
      <c r="QHE443" s="1"/>
      <c r="QHF443" s="1"/>
      <c r="QHG443" s="1"/>
      <c r="QHH443" s="1"/>
      <c r="QHI443" s="1"/>
      <c r="QHJ443" s="1"/>
      <c r="QHK443" s="1"/>
      <c r="QHL443" s="1"/>
      <c r="QHM443" s="1"/>
      <c r="QHN443" s="1"/>
      <c r="QHO443" s="1"/>
      <c r="QHP443" s="1"/>
      <c r="QHQ443" s="1"/>
      <c r="QHR443" s="1"/>
      <c r="QHS443" s="1"/>
      <c r="QHT443" s="1"/>
      <c r="QHU443" s="1"/>
      <c r="QHV443" s="1"/>
      <c r="QHW443" s="1"/>
      <c r="QHX443" s="1"/>
      <c r="QHY443" s="1"/>
      <c r="QHZ443" s="1"/>
      <c r="QIA443" s="1"/>
      <c r="QIB443" s="1"/>
      <c r="QIC443" s="1"/>
      <c r="QID443" s="1"/>
      <c r="QIE443" s="1"/>
      <c r="QIF443" s="1"/>
      <c r="QIG443" s="1"/>
      <c r="QIH443" s="1"/>
      <c r="QII443" s="1"/>
      <c r="QIJ443" s="1"/>
      <c r="QIK443" s="1"/>
      <c r="QIL443" s="1"/>
      <c r="QIM443" s="1"/>
      <c r="QIN443" s="1"/>
      <c r="QIO443" s="1"/>
      <c r="QIP443" s="1"/>
      <c r="QIQ443" s="1"/>
      <c r="QIR443" s="1"/>
      <c r="QIS443" s="1"/>
      <c r="QIT443" s="1"/>
      <c r="QIU443" s="1"/>
      <c r="QIV443" s="1"/>
      <c r="QIW443" s="1"/>
      <c r="QIX443" s="1"/>
      <c r="QIY443" s="1"/>
      <c r="QIZ443" s="1"/>
      <c r="QJA443" s="1"/>
      <c r="QJB443" s="1"/>
      <c r="QJC443" s="1"/>
      <c r="QJD443" s="1"/>
      <c r="QJE443" s="1"/>
      <c r="QJF443" s="1"/>
      <c r="QJG443" s="1"/>
      <c r="QJH443" s="1"/>
      <c r="QJI443" s="1"/>
      <c r="QJJ443" s="1"/>
      <c r="QJK443" s="1"/>
      <c r="QJL443" s="1"/>
      <c r="QJM443" s="1"/>
      <c r="QJN443" s="1"/>
      <c r="QJO443" s="1"/>
      <c r="QJP443" s="1"/>
      <c r="QJQ443" s="1"/>
      <c r="QJR443" s="1"/>
      <c r="QJS443" s="1"/>
      <c r="QJT443" s="1"/>
      <c r="QJU443" s="1"/>
      <c r="QJV443" s="1"/>
      <c r="QJW443" s="1"/>
      <c r="QJX443" s="1"/>
      <c r="QJY443" s="1"/>
      <c r="QJZ443" s="1"/>
      <c r="QKA443" s="1"/>
      <c r="QKB443" s="1"/>
      <c r="QKC443" s="1"/>
      <c r="QKD443" s="1"/>
      <c r="QKE443" s="1"/>
      <c r="QKF443" s="1"/>
      <c r="QKG443" s="1"/>
      <c r="QKH443" s="1"/>
      <c r="QKI443" s="1"/>
      <c r="QKJ443" s="1"/>
      <c r="QKK443" s="1"/>
      <c r="QKL443" s="1"/>
      <c r="QKM443" s="1"/>
      <c r="QKN443" s="1"/>
      <c r="QKO443" s="1"/>
      <c r="QKP443" s="1"/>
      <c r="QKQ443" s="1"/>
      <c r="QKR443" s="1"/>
      <c r="QKS443" s="1"/>
      <c r="QKT443" s="1"/>
      <c r="QKU443" s="1"/>
      <c r="QKV443" s="1"/>
      <c r="QKW443" s="1"/>
      <c r="QKX443" s="1"/>
      <c r="QKY443" s="1"/>
      <c r="QKZ443" s="1"/>
      <c r="QLA443" s="1"/>
      <c r="QLB443" s="1"/>
      <c r="QLC443" s="1"/>
      <c r="QLD443" s="1"/>
      <c r="QLE443" s="1"/>
      <c r="QLF443" s="1"/>
      <c r="QLG443" s="1"/>
      <c r="QLH443" s="1"/>
      <c r="QLI443" s="1"/>
      <c r="QLJ443" s="1"/>
      <c r="QLK443" s="1"/>
      <c r="QLL443" s="1"/>
      <c r="QLM443" s="1"/>
      <c r="QLN443" s="1"/>
      <c r="QLO443" s="1"/>
      <c r="QLP443" s="1"/>
      <c r="QLQ443" s="1"/>
      <c r="QLR443" s="1"/>
      <c r="QLS443" s="1"/>
      <c r="QLT443" s="1"/>
      <c r="QLU443" s="1"/>
      <c r="QLV443" s="1"/>
      <c r="QLW443" s="1"/>
      <c r="QLX443" s="1"/>
      <c r="QLY443" s="1"/>
      <c r="QLZ443" s="1"/>
      <c r="QMA443" s="1"/>
      <c r="QMB443" s="1"/>
      <c r="QMC443" s="1"/>
      <c r="QMD443" s="1"/>
      <c r="QME443" s="1"/>
      <c r="QMF443" s="1"/>
      <c r="QMG443" s="1"/>
      <c r="QMH443" s="1"/>
      <c r="QMI443" s="1"/>
      <c r="QMJ443" s="1"/>
      <c r="QMK443" s="1"/>
      <c r="QML443" s="1"/>
      <c r="QMM443" s="1"/>
      <c r="QMN443" s="1"/>
      <c r="QMO443" s="1"/>
      <c r="QMP443" s="1"/>
      <c r="QMQ443" s="1"/>
      <c r="QMR443" s="1"/>
      <c r="QMS443" s="1"/>
      <c r="QMT443" s="1"/>
      <c r="QMU443" s="1"/>
      <c r="QMV443" s="1"/>
      <c r="QMW443" s="1"/>
      <c r="QMX443" s="1"/>
      <c r="QMY443" s="1"/>
      <c r="QMZ443" s="1"/>
      <c r="QNA443" s="1"/>
      <c r="QNB443" s="1"/>
      <c r="QNC443" s="1"/>
      <c r="QND443" s="1"/>
      <c r="QNE443" s="1"/>
      <c r="QNF443" s="1"/>
      <c r="QNG443" s="1"/>
      <c r="QNH443" s="1"/>
      <c r="QNI443" s="1"/>
      <c r="QNJ443" s="1"/>
      <c r="QNK443" s="1"/>
      <c r="QNL443" s="1"/>
      <c r="QNM443" s="1"/>
      <c r="QNN443" s="1"/>
      <c r="QNO443" s="1"/>
      <c r="QNP443" s="1"/>
      <c r="QNQ443" s="1"/>
      <c r="QNR443" s="1"/>
      <c r="QNS443" s="1"/>
      <c r="QNT443" s="1"/>
      <c r="QNU443" s="1"/>
      <c r="QNV443" s="1"/>
      <c r="QNW443" s="1"/>
      <c r="QNX443" s="1"/>
      <c r="QNY443" s="1"/>
      <c r="QNZ443" s="1"/>
      <c r="QOA443" s="1"/>
      <c r="QOB443" s="1"/>
      <c r="QOC443" s="1"/>
      <c r="QOD443" s="1"/>
      <c r="QOE443" s="1"/>
      <c r="QOF443" s="1"/>
      <c r="QOG443" s="1"/>
      <c r="QOH443" s="1"/>
      <c r="QOI443" s="1"/>
      <c r="QOJ443" s="1"/>
      <c r="QOK443" s="1"/>
      <c r="QOL443" s="1"/>
      <c r="QOM443" s="1"/>
      <c r="QON443" s="1"/>
      <c r="QOO443" s="1"/>
      <c r="QOP443" s="1"/>
      <c r="QOQ443" s="1"/>
      <c r="QOR443" s="1"/>
      <c r="QOS443" s="1"/>
      <c r="QOT443" s="1"/>
      <c r="QOU443" s="1"/>
      <c r="QOV443" s="1"/>
      <c r="QOW443" s="1"/>
      <c r="QOX443" s="1"/>
      <c r="QOY443" s="1"/>
      <c r="QOZ443" s="1"/>
      <c r="QPA443" s="1"/>
      <c r="QPB443" s="1"/>
      <c r="QPC443" s="1"/>
      <c r="QPD443" s="1"/>
      <c r="QPE443" s="1"/>
      <c r="QPF443" s="1"/>
      <c r="QPG443" s="1"/>
      <c r="QPH443" s="1"/>
      <c r="QPI443" s="1"/>
      <c r="QPJ443" s="1"/>
      <c r="QPK443" s="1"/>
      <c r="QPL443" s="1"/>
      <c r="QPM443" s="1"/>
      <c r="QPN443" s="1"/>
      <c r="QPO443" s="1"/>
      <c r="QPP443" s="1"/>
      <c r="QPQ443" s="1"/>
      <c r="QPR443" s="1"/>
      <c r="QPS443" s="1"/>
      <c r="QPT443" s="1"/>
      <c r="QPU443" s="1"/>
      <c r="QPV443" s="1"/>
      <c r="QPW443" s="1"/>
      <c r="QPX443" s="1"/>
      <c r="QPY443" s="1"/>
      <c r="QPZ443" s="1"/>
      <c r="QQA443" s="1"/>
      <c r="QQB443" s="1"/>
      <c r="QQC443" s="1"/>
      <c r="QQD443" s="1"/>
      <c r="QQE443" s="1"/>
      <c r="QQF443" s="1"/>
      <c r="QQG443" s="1"/>
      <c r="QQH443" s="1"/>
      <c r="QQI443" s="1"/>
      <c r="QQJ443" s="1"/>
      <c r="QQK443" s="1"/>
      <c r="QQL443" s="1"/>
      <c r="QQM443" s="1"/>
      <c r="QQN443" s="1"/>
      <c r="QQO443" s="1"/>
      <c r="QQP443" s="1"/>
      <c r="QQQ443" s="1"/>
      <c r="QQR443" s="1"/>
      <c r="QQS443" s="1"/>
      <c r="QQT443" s="1"/>
      <c r="QQU443" s="1"/>
      <c r="QQV443" s="1"/>
      <c r="QQW443" s="1"/>
      <c r="QQX443" s="1"/>
      <c r="QQY443" s="1"/>
      <c r="QQZ443" s="1"/>
      <c r="QRA443" s="1"/>
      <c r="QRB443" s="1"/>
      <c r="QRC443" s="1"/>
      <c r="QRD443" s="1"/>
      <c r="QRE443" s="1"/>
      <c r="QRF443" s="1"/>
      <c r="QRG443" s="1"/>
      <c r="QRH443" s="1"/>
      <c r="QRI443" s="1"/>
      <c r="QRJ443" s="1"/>
      <c r="QRK443" s="1"/>
      <c r="QRL443" s="1"/>
      <c r="QRM443" s="1"/>
      <c r="QRN443" s="1"/>
      <c r="QRO443" s="1"/>
      <c r="QRP443" s="1"/>
      <c r="QRQ443" s="1"/>
      <c r="QRR443" s="1"/>
      <c r="QRS443" s="1"/>
      <c r="QRT443" s="1"/>
      <c r="QRU443" s="1"/>
      <c r="QRV443" s="1"/>
      <c r="QRW443" s="1"/>
      <c r="QRX443" s="1"/>
      <c r="QRY443" s="1"/>
      <c r="QRZ443" s="1"/>
      <c r="QSA443" s="1"/>
      <c r="QSB443" s="1"/>
      <c r="QSC443" s="1"/>
      <c r="QSD443" s="1"/>
      <c r="QSE443" s="1"/>
      <c r="QSF443" s="1"/>
      <c r="QSG443" s="1"/>
      <c r="QSH443" s="1"/>
      <c r="QSI443" s="1"/>
      <c r="QSJ443" s="1"/>
      <c r="QSK443" s="1"/>
      <c r="QSL443" s="1"/>
      <c r="QSM443" s="1"/>
      <c r="QSN443" s="1"/>
      <c r="QSO443" s="1"/>
      <c r="QSP443" s="1"/>
      <c r="QSQ443" s="1"/>
      <c r="QSR443" s="1"/>
      <c r="QSS443" s="1"/>
      <c r="QST443" s="1"/>
      <c r="QSU443" s="1"/>
      <c r="QSV443" s="1"/>
      <c r="QSW443" s="1"/>
      <c r="QSX443" s="1"/>
      <c r="QSY443" s="1"/>
      <c r="QSZ443" s="1"/>
      <c r="QTA443" s="1"/>
      <c r="QTB443" s="1"/>
      <c r="QTC443" s="1"/>
      <c r="QTD443" s="1"/>
      <c r="QTE443" s="1"/>
      <c r="QTF443" s="1"/>
      <c r="QTG443" s="1"/>
      <c r="QTH443" s="1"/>
      <c r="QTI443" s="1"/>
      <c r="QTJ443" s="1"/>
      <c r="QTK443" s="1"/>
      <c r="QTL443" s="1"/>
      <c r="QTM443" s="1"/>
      <c r="QTN443" s="1"/>
      <c r="QTO443" s="1"/>
      <c r="QTP443" s="1"/>
      <c r="QTQ443" s="1"/>
      <c r="QTR443" s="1"/>
      <c r="QTS443" s="1"/>
      <c r="QTT443" s="1"/>
      <c r="QTU443" s="1"/>
      <c r="QTV443" s="1"/>
      <c r="QTW443" s="1"/>
      <c r="QTX443" s="1"/>
      <c r="QTY443" s="1"/>
      <c r="QTZ443" s="1"/>
      <c r="QUA443" s="1"/>
      <c r="QUB443" s="1"/>
      <c r="QUC443" s="1"/>
      <c r="QUD443" s="1"/>
      <c r="QUE443" s="1"/>
      <c r="QUF443" s="1"/>
      <c r="QUG443" s="1"/>
      <c r="QUH443" s="1"/>
      <c r="QUI443" s="1"/>
      <c r="QUJ443" s="1"/>
      <c r="QUK443" s="1"/>
      <c r="QUL443" s="1"/>
      <c r="QUM443" s="1"/>
      <c r="QUN443" s="1"/>
      <c r="QUO443" s="1"/>
      <c r="QUP443" s="1"/>
      <c r="QUQ443" s="1"/>
      <c r="QUR443" s="1"/>
      <c r="QUS443" s="1"/>
      <c r="QUT443" s="1"/>
      <c r="QUU443" s="1"/>
      <c r="QUV443" s="1"/>
      <c r="QUW443" s="1"/>
      <c r="QUX443" s="1"/>
      <c r="QUY443" s="1"/>
      <c r="QUZ443" s="1"/>
      <c r="QVA443" s="1"/>
      <c r="QVB443" s="1"/>
      <c r="QVC443" s="1"/>
      <c r="QVD443" s="1"/>
      <c r="QVE443" s="1"/>
      <c r="QVF443" s="1"/>
      <c r="QVG443" s="1"/>
      <c r="QVH443" s="1"/>
      <c r="QVI443" s="1"/>
      <c r="QVJ443" s="1"/>
      <c r="QVK443" s="1"/>
      <c r="QVL443" s="1"/>
      <c r="QVM443" s="1"/>
      <c r="QVN443" s="1"/>
      <c r="QVO443" s="1"/>
      <c r="QVP443" s="1"/>
      <c r="QVQ443" s="1"/>
      <c r="QVR443" s="1"/>
      <c r="QVS443" s="1"/>
      <c r="QVT443" s="1"/>
      <c r="QVU443" s="1"/>
      <c r="QVV443" s="1"/>
      <c r="QVW443" s="1"/>
      <c r="QVX443" s="1"/>
      <c r="QVY443" s="1"/>
      <c r="QVZ443" s="1"/>
      <c r="QWA443" s="1"/>
      <c r="QWB443" s="1"/>
      <c r="QWC443" s="1"/>
      <c r="QWD443" s="1"/>
      <c r="QWE443" s="1"/>
      <c r="QWF443" s="1"/>
      <c r="QWG443" s="1"/>
      <c r="QWH443" s="1"/>
      <c r="QWI443" s="1"/>
      <c r="QWJ443" s="1"/>
      <c r="QWK443" s="1"/>
      <c r="QWL443" s="1"/>
      <c r="QWM443" s="1"/>
      <c r="QWN443" s="1"/>
      <c r="QWO443" s="1"/>
      <c r="QWP443" s="1"/>
      <c r="QWQ443" s="1"/>
      <c r="QWR443" s="1"/>
      <c r="QWS443" s="1"/>
      <c r="QWT443" s="1"/>
      <c r="QWU443" s="1"/>
      <c r="QWV443" s="1"/>
      <c r="QWW443" s="1"/>
      <c r="QWX443" s="1"/>
      <c r="QWY443" s="1"/>
      <c r="QWZ443" s="1"/>
      <c r="QXA443" s="1"/>
      <c r="QXB443" s="1"/>
      <c r="QXC443" s="1"/>
      <c r="QXD443" s="1"/>
      <c r="QXE443" s="1"/>
      <c r="QXF443" s="1"/>
      <c r="QXG443" s="1"/>
      <c r="QXH443" s="1"/>
      <c r="QXI443" s="1"/>
      <c r="QXJ443" s="1"/>
      <c r="QXK443" s="1"/>
      <c r="QXL443" s="1"/>
      <c r="QXM443" s="1"/>
      <c r="QXN443" s="1"/>
      <c r="QXO443" s="1"/>
      <c r="QXP443" s="1"/>
      <c r="QXQ443" s="1"/>
      <c r="QXR443" s="1"/>
      <c r="QXS443" s="1"/>
      <c r="QXT443" s="1"/>
      <c r="QXU443" s="1"/>
      <c r="QXV443" s="1"/>
      <c r="QXW443" s="1"/>
      <c r="QXX443" s="1"/>
      <c r="QXY443" s="1"/>
      <c r="QXZ443" s="1"/>
      <c r="QYA443" s="1"/>
      <c r="QYB443" s="1"/>
      <c r="QYC443" s="1"/>
      <c r="QYD443" s="1"/>
      <c r="QYE443" s="1"/>
      <c r="QYF443" s="1"/>
      <c r="QYG443" s="1"/>
      <c r="QYH443" s="1"/>
      <c r="QYI443" s="1"/>
      <c r="QYJ443" s="1"/>
      <c r="QYK443" s="1"/>
      <c r="QYL443" s="1"/>
      <c r="QYM443" s="1"/>
      <c r="QYN443" s="1"/>
      <c r="QYO443" s="1"/>
      <c r="QYP443" s="1"/>
      <c r="QYQ443" s="1"/>
      <c r="QYR443" s="1"/>
      <c r="QYS443" s="1"/>
      <c r="QYT443" s="1"/>
      <c r="QYU443" s="1"/>
      <c r="QYV443" s="1"/>
      <c r="QYW443" s="1"/>
      <c r="QYX443" s="1"/>
      <c r="QYY443" s="1"/>
      <c r="QYZ443" s="1"/>
      <c r="QZA443" s="1"/>
      <c r="QZB443" s="1"/>
      <c r="QZC443" s="1"/>
      <c r="QZD443" s="1"/>
      <c r="QZE443" s="1"/>
      <c r="QZF443" s="1"/>
      <c r="QZG443" s="1"/>
      <c r="QZH443" s="1"/>
      <c r="QZI443" s="1"/>
      <c r="QZJ443" s="1"/>
      <c r="QZK443" s="1"/>
      <c r="QZL443" s="1"/>
      <c r="QZM443" s="1"/>
      <c r="QZN443" s="1"/>
      <c r="QZO443" s="1"/>
      <c r="QZP443" s="1"/>
      <c r="QZQ443" s="1"/>
      <c r="QZR443" s="1"/>
      <c r="QZS443" s="1"/>
      <c r="QZT443" s="1"/>
      <c r="QZU443" s="1"/>
      <c r="QZV443" s="1"/>
      <c r="QZW443" s="1"/>
      <c r="QZX443" s="1"/>
      <c r="QZY443" s="1"/>
      <c r="QZZ443" s="1"/>
      <c r="RAA443" s="1"/>
      <c r="RAB443" s="1"/>
      <c r="RAC443" s="1"/>
      <c r="RAD443" s="1"/>
      <c r="RAE443" s="1"/>
      <c r="RAF443" s="1"/>
      <c r="RAG443" s="1"/>
      <c r="RAH443" s="1"/>
      <c r="RAI443" s="1"/>
      <c r="RAJ443" s="1"/>
      <c r="RAK443" s="1"/>
      <c r="RAL443" s="1"/>
      <c r="RAM443" s="1"/>
      <c r="RAN443" s="1"/>
      <c r="RAO443" s="1"/>
      <c r="RAP443" s="1"/>
      <c r="RAQ443" s="1"/>
      <c r="RAR443" s="1"/>
      <c r="RAS443" s="1"/>
      <c r="RAT443" s="1"/>
      <c r="RAU443" s="1"/>
      <c r="RAV443" s="1"/>
      <c r="RAW443" s="1"/>
      <c r="RAX443" s="1"/>
      <c r="RAY443" s="1"/>
      <c r="RAZ443" s="1"/>
      <c r="RBA443" s="1"/>
      <c r="RBB443" s="1"/>
      <c r="RBC443" s="1"/>
      <c r="RBD443" s="1"/>
      <c r="RBE443" s="1"/>
      <c r="RBF443" s="1"/>
      <c r="RBG443" s="1"/>
      <c r="RBH443" s="1"/>
      <c r="RBI443" s="1"/>
      <c r="RBJ443" s="1"/>
      <c r="RBK443" s="1"/>
      <c r="RBL443" s="1"/>
      <c r="RBM443" s="1"/>
      <c r="RBN443" s="1"/>
      <c r="RBO443" s="1"/>
      <c r="RBP443" s="1"/>
      <c r="RBQ443" s="1"/>
      <c r="RBR443" s="1"/>
      <c r="RBS443" s="1"/>
      <c r="RBT443" s="1"/>
      <c r="RBU443" s="1"/>
      <c r="RBV443" s="1"/>
      <c r="RBW443" s="1"/>
      <c r="RBX443" s="1"/>
      <c r="RBY443" s="1"/>
      <c r="RBZ443" s="1"/>
      <c r="RCA443" s="1"/>
      <c r="RCB443" s="1"/>
      <c r="RCC443" s="1"/>
      <c r="RCD443" s="1"/>
      <c r="RCE443" s="1"/>
      <c r="RCF443" s="1"/>
      <c r="RCG443" s="1"/>
      <c r="RCH443" s="1"/>
      <c r="RCI443" s="1"/>
      <c r="RCJ443" s="1"/>
      <c r="RCK443" s="1"/>
      <c r="RCL443" s="1"/>
      <c r="RCM443" s="1"/>
      <c r="RCN443" s="1"/>
      <c r="RCO443" s="1"/>
      <c r="RCP443" s="1"/>
      <c r="RCQ443" s="1"/>
      <c r="RCR443" s="1"/>
      <c r="RCS443" s="1"/>
      <c r="RCT443" s="1"/>
      <c r="RCU443" s="1"/>
      <c r="RCV443" s="1"/>
      <c r="RCW443" s="1"/>
      <c r="RCX443" s="1"/>
      <c r="RCY443" s="1"/>
      <c r="RCZ443" s="1"/>
      <c r="RDA443" s="1"/>
      <c r="RDB443" s="1"/>
      <c r="RDC443" s="1"/>
      <c r="RDD443" s="1"/>
      <c r="RDE443" s="1"/>
      <c r="RDF443" s="1"/>
      <c r="RDG443" s="1"/>
      <c r="RDH443" s="1"/>
      <c r="RDI443" s="1"/>
      <c r="RDJ443" s="1"/>
      <c r="RDK443" s="1"/>
      <c r="RDL443" s="1"/>
      <c r="RDM443" s="1"/>
      <c r="RDN443" s="1"/>
      <c r="RDO443" s="1"/>
      <c r="RDP443" s="1"/>
      <c r="RDQ443" s="1"/>
      <c r="RDR443" s="1"/>
      <c r="RDS443" s="1"/>
      <c r="RDT443" s="1"/>
      <c r="RDU443" s="1"/>
      <c r="RDV443" s="1"/>
      <c r="RDW443" s="1"/>
      <c r="RDX443" s="1"/>
      <c r="RDY443" s="1"/>
      <c r="RDZ443" s="1"/>
      <c r="REA443" s="1"/>
      <c r="REB443" s="1"/>
      <c r="REC443" s="1"/>
      <c r="RED443" s="1"/>
      <c r="REE443" s="1"/>
      <c r="REF443" s="1"/>
      <c r="REG443" s="1"/>
      <c r="REH443" s="1"/>
      <c r="REI443" s="1"/>
      <c r="REJ443" s="1"/>
      <c r="REK443" s="1"/>
      <c r="REL443" s="1"/>
      <c r="REM443" s="1"/>
      <c r="REN443" s="1"/>
      <c r="REO443" s="1"/>
      <c r="REP443" s="1"/>
      <c r="REQ443" s="1"/>
      <c r="RER443" s="1"/>
      <c r="RES443" s="1"/>
      <c r="RET443" s="1"/>
      <c r="REU443" s="1"/>
      <c r="REV443" s="1"/>
      <c r="REW443" s="1"/>
      <c r="REX443" s="1"/>
      <c r="REY443" s="1"/>
      <c r="REZ443" s="1"/>
      <c r="RFA443" s="1"/>
      <c r="RFB443" s="1"/>
      <c r="RFC443" s="1"/>
      <c r="RFD443" s="1"/>
      <c r="RFE443" s="1"/>
      <c r="RFF443" s="1"/>
      <c r="RFG443" s="1"/>
      <c r="RFH443" s="1"/>
      <c r="RFI443" s="1"/>
      <c r="RFJ443" s="1"/>
      <c r="RFK443" s="1"/>
      <c r="RFL443" s="1"/>
      <c r="RFM443" s="1"/>
      <c r="RFN443" s="1"/>
      <c r="RFO443" s="1"/>
      <c r="RFP443" s="1"/>
      <c r="RFQ443" s="1"/>
      <c r="RFR443" s="1"/>
      <c r="RFS443" s="1"/>
      <c r="RFT443" s="1"/>
      <c r="RFU443" s="1"/>
      <c r="RFV443" s="1"/>
      <c r="RFW443" s="1"/>
      <c r="RFX443" s="1"/>
      <c r="RFY443" s="1"/>
      <c r="RFZ443" s="1"/>
      <c r="RGA443" s="1"/>
      <c r="RGB443" s="1"/>
      <c r="RGC443" s="1"/>
      <c r="RGD443" s="1"/>
      <c r="RGE443" s="1"/>
      <c r="RGF443" s="1"/>
      <c r="RGG443" s="1"/>
      <c r="RGH443" s="1"/>
      <c r="RGI443" s="1"/>
      <c r="RGJ443" s="1"/>
      <c r="RGK443" s="1"/>
      <c r="RGL443" s="1"/>
      <c r="RGM443" s="1"/>
      <c r="RGN443" s="1"/>
      <c r="RGO443" s="1"/>
      <c r="RGP443" s="1"/>
      <c r="RGQ443" s="1"/>
      <c r="RGR443" s="1"/>
      <c r="RGS443" s="1"/>
      <c r="RGT443" s="1"/>
      <c r="RGU443" s="1"/>
      <c r="RGV443" s="1"/>
      <c r="RGW443" s="1"/>
      <c r="RGX443" s="1"/>
      <c r="RGY443" s="1"/>
      <c r="RGZ443" s="1"/>
      <c r="RHA443" s="1"/>
      <c r="RHB443" s="1"/>
      <c r="RHC443" s="1"/>
      <c r="RHD443" s="1"/>
      <c r="RHE443" s="1"/>
      <c r="RHF443" s="1"/>
      <c r="RHG443" s="1"/>
      <c r="RHH443" s="1"/>
      <c r="RHI443" s="1"/>
      <c r="RHJ443" s="1"/>
      <c r="RHK443" s="1"/>
      <c r="RHL443" s="1"/>
      <c r="RHM443" s="1"/>
      <c r="RHN443" s="1"/>
      <c r="RHO443" s="1"/>
      <c r="RHP443" s="1"/>
      <c r="RHQ443" s="1"/>
      <c r="RHR443" s="1"/>
      <c r="RHS443" s="1"/>
      <c r="RHT443" s="1"/>
      <c r="RHU443" s="1"/>
      <c r="RHV443" s="1"/>
      <c r="RHW443" s="1"/>
      <c r="RHX443" s="1"/>
      <c r="RHY443" s="1"/>
      <c r="RHZ443" s="1"/>
      <c r="RIA443" s="1"/>
      <c r="RIB443" s="1"/>
      <c r="RIC443" s="1"/>
      <c r="RID443" s="1"/>
      <c r="RIE443" s="1"/>
      <c r="RIF443" s="1"/>
      <c r="RIG443" s="1"/>
      <c r="RIH443" s="1"/>
      <c r="RII443" s="1"/>
      <c r="RIJ443" s="1"/>
      <c r="RIK443" s="1"/>
      <c r="RIL443" s="1"/>
      <c r="RIM443" s="1"/>
      <c r="RIN443" s="1"/>
      <c r="RIO443" s="1"/>
      <c r="RIP443" s="1"/>
      <c r="RIQ443" s="1"/>
      <c r="RIR443" s="1"/>
      <c r="RIS443" s="1"/>
      <c r="RIT443" s="1"/>
      <c r="RIU443" s="1"/>
      <c r="RIV443" s="1"/>
      <c r="RIW443" s="1"/>
      <c r="RIX443" s="1"/>
      <c r="RIY443" s="1"/>
      <c r="RIZ443" s="1"/>
      <c r="RJA443" s="1"/>
      <c r="RJB443" s="1"/>
      <c r="RJC443" s="1"/>
      <c r="RJD443" s="1"/>
      <c r="RJE443" s="1"/>
      <c r="RJF443" s="1"/>
      <c r="RJG443" s="1"/>
      <c r="RJH443" s="1"/>
      <c r="RJI443" s="1"/>
      <c r="RJJ443" s="1"/>
      <c r="RJK443" s="1"/>
      <c r="RJL443" s="1"/>
      <c r="RJM443" s="1"/>
      <c r="RJN443" s="1"/>
      <c r="RJO443" s="1"/>
      <c r="RJP443" s="1"/>
      <c r="RJQ443" s="1"/>
      <c r="RJR443" s="1"/>
      <c r="RJS443" s="1"/>
      <c r="RJT443" s="1"/>
      <c r="RJU443" s="1"/>
      <c r="RJV443" s="1"/>
      <c r="RJW443" s="1"/>
      <c r="RJX443" s="1"/>
      <c r="RJY443" s="1"/>
      <c r="RJZ443" s="1"/>
      <c r="RKA443" s="1"/>
      <c r="RKB443" s="1"/>
      <c r="RKC443" s="1"/>
      <c r="RKD443" s="1"/>
      <c r="RKE443" s="1"/>
      <c r="RKF443" s="1"/>
      <c r="RKG443" s="1"/>
      <c r="RKH443" s="1"/>
      <c r="RKI443" s="1"/>
      <c r="RKJ443" s="1"/>
      <c r="RKK443" s="1"/>
      <c r="RKL443" s="1"/>
      <c r="RKM443" s="1"/>
      <c r="RKN443" s="1"/>
      <c r="RKO443" s="1"/>
      <c r="RKP443" s="1"/>
      <c r="RKQ443" s="1"/>
      <c r="RKR443" s="1"/>
      <c r="RKS443" s="1"/>
      <c r="RKT443" s="1"/>
      <c r="RKU443" s="1"/>
      <c r="RKV443" s="1"/>
      <c r="RKW443" s="1"/>
      <c r="RKX443" s="1"/>
      <c r="RKY443" s="1"/>
      <c r="RKZ443" s="1"/>
      <c r="RLA443" s="1"/>
      <c r="RLB443" s="1"/>
      <c r="RLC443" s="1"/>
      <c r="RLD443" s="1"/>
      <c r="RLE443" s="1"/>
      <c r="RLF443" s="1"/>
      <c r="RLG443" s="1"/>
      <c r="RLH443" s="1"/>
      <c r="RLI443" s="1"/>
      <c r="RLJ443" s="1"/>
      <c r="RLK443" s="1"/>
      <c r="RLL443" s="1"/>
      <c r="RLM443" s="1"/>
      <c r="RLN443" s="1"/>
      <c r="RLO443" s="1"/>
      <c r="RLP443" s="1"/>
      <c r="RLQ443" s="1"/>
      <c r="RLR443" s="1"/>
      <c r="RLS443" s="1"/>
      <c r="RLT443" s="1"/>
      <c r="RLU443" s="1"/>
      <c r="RLV443" s="1"/>
      <c r="RLW443" s="1"/>
      <c r="RLX443" s="1"/>
      <c r="RLY443" s="1"/>
      <c r="RLZ443" s="1"/>
      <c r="RMA443" s="1"/>
      <c r="RMB443" s="1"/>
      <c r="RMC443" s="1"/>
      <c r="RMD443" s="1"/>
      <c r="RME443" s="1"/>
      <c r="RMF443" s="1"/>
      <c r="RMG443" s="1"/>
      <c r="RMH443" s="1"/>
      <c r="RMI443" s="1"/>
      <c r="RMJ443" s="1"/>
      <c r="RMK443" s="1"/>
      <c r="RML443" s="1"/>
      <c r="RMM443" s="1"/>
      <c r="RMN443" s="1"/>
      <c r="RMO443" s="1"/>
      <c r="RMP443" s="1"/>
      <c r="RMQ443" s="1"/>
      <c r="RMR443" s="1"/>
      <c r="RMS443" s="1"/>
      <c r="RMT443" s="1"/>
      <c r="RMU443" s="1"/>
      <c r="RMV443" s="1"/>
      <c r="RMW443" s="1"/>
      <c r="RMX443" s="1"/>
      <c r="RMY443" s="1"/>
      <c r="RMZ443" s="1"/>
      <c r="RNA443" s="1"/>
      <c r="RNB443" s="1"/>
      <c r="RNC443" s="1"/>
      <c r="RND443" s="1"/>
      <c r="RNE443" s="1"/>
      <c r="RNF443" s="1"/>
      <c r="RNG443" s="1"/>
      <c r="RNH443" s="1"/>
      <c r="RNI443" s="1"/>
      <c r="RNJ443" s="1"/>
      <c r="RNK443" s="1"/>
      <c r="RNL443" s="1"/>
      <c r="RNM443" s="1"/>
      <c r="RNN443" s="1"/>
      <c r="RNO443" s="1"/>
      <c r="RNP443" s="1"/>
      <c r="RNQ443" s="1"/>
      <c r="RNR443" s="1"/>
      <c r="RNS443" s="1"/>
      <c r="RNT443" s="1"/>
      <c r="RNU443" s="1"/>
      <c r="RNV443" s="1"/>
      <c r="RNW443" s="1"/>
      <c r="RNX443" s="1"/>
      <c r="RNY443" s="1"/>
      <c r="RNZ443" s="1"/>
      <c r="ROA443" s="1"/>
      <c r="ROB443" s="1"/>
      <c r="ROC443" s="1"/>
      <c r="ROD443" s="1"/>
      <c r="ROE443" s="1"/>
      <c r="ROF443" s="1"/>
      <c r="ROG443" s="1"/>
      <c r="ROH443" s="1"/>
      <c r="ROI443" s="1"/>
      <c r="ROJ443" s="1"/>
      <c r="ROK443" s="1"/>
      <c r="ROL443" s="1"/>
      <c r="ROM443" s="1"/>
      <c r="RON443" s="1"/>
      <c r="ROO443" s="1"/>
      <c r="ROP443" s="1"/>
      <c r="ROQ443" s="1"/>
      <c r="ROR443" s="1"/>
      <c r="ROS443" s="1"/>
      <c r="ROT443" s="1"/>
      <c r="ROU443" s="1"/>
      <c r="ROV443" s="1"/>
      <c r="ROW443" s="1"/>
      <c r="ROX443" s="1"/>
      <c r="ROY443" s="1"/>
      <c r="ROZ443" s="1"/>
      <c r="RPA443" s="1"/>
      <c r="RPB443" s="1"/>
      <c r="RPC443" s="1"/>
      <c r="RPD443" s="1"/>
      <c r="RPE443" s="1"/>
      <c r="RPF443" s="1"/>
      <c r="RPG443" s="1"/>
      <c r="RPH443" s="1"/>
      <c r="RPI443" s="1"/>
      <c r="RPJ443" s="1"/>
      <c r="RPK443" s="1"/>
      <c r="RPL443" s="1"/>
      <c r="RPM443" s="1"/>
      <c r="RPN443" s="1"/>
      <c r="RPO443" s="1"/>
      <c r="RPP443" s="1"/>
      <c r="RPQ443" s="1"/>
      <c r="RPR443" s="1"/>
      <c r="RPS443" s="1"/>
      <c r="RPT443" s="1"/>
      <c r="RPU443" s="1"/>
      <c r="RPV443" s="1"/>
      <c r="RPW443" s="1"/>
      <c r="RPX443" s="1"/>
      <c r="RPY443" s="1"/>
      <c r="RPZ443" s="1"/>
      <c r="RQA443" s="1"/>
      <c r="RQB443" s="1"/>
      <c r="RQC443" s="1"/>
      <c r="RQD443" s="1"/>
      <c r="RQE443" s="1"/>
      <c r="RQF443" s="1"/>
      <c r="RQG443" s="1"/>
      <c r="RQH443" s="1"/>
      <c r="RQI443" s="1"/>
      <c r="RQJ443" s="1"/>
      <c r="RQK443" s="1"/>
      <c r="RQL443" s="1"/>
      <c r="RQM443" s="1"/>
      <c r="RQN443" s="1"/>
      <c r="RQO443" s="1"/>
      <c r="RQP443" s="1"/>
      <c r="RQQ443" s="1"/>
      <c r="RQR443" s="1"/>
      <c r="RQS443" s="1"/>
      <c r="RQT443" s="1"/>
      <c r="RQU443" s="1"/>
      <c r="RQV443" s="1"/>
      <c r="RQW443" s="1"/>
      <c r="RQX443" s="1"/>
      <c r="RQY443" s="1"/>
      <c r="RQZ443" s="1"/>
      <c r="RRA443" s="1"/>
      <c r="RRB443" s="1"/>
      <c r="RRC443" s="1"/>
      <c r="RRD443" s="1"/>
      <c r="RRE443" s="1"/>
      <c r="RRF443" s="1"/>
      <c r="RRG443" s="1"/>
      <c r="RRH443" s="1"/>
      <c r="RRI443" s="1"/>
      <c r="RRJ443" s="1"/>
      <c r="RRK443" s="1"/>
      <c r="RRL443" s="1"/>
      <c r="RRM443" s="1"/>
      <c r="RRN443" s="1"/>
      <c r="RRO443" s="1"/>
      <c r="RRP443" s="1"/>
      <c r="RRQ443" s="1"/>
      <c r="RRR443" s="1"/>
      <c r="RRS443" s="1"/>
      <c r="RRT443" s="1"/>
      <c r="RRU443" s="1"/>
      <c r="RRV443" s="1"/>
      <c r="RRW443" s="1"/>
      <c r="RRX443" s="1"/>
      <c r="RRY443" s="1"/>
      <c r="RRZ443" s="1"/>
      <c r="RSA443" s="1"/>
      <c r="RSB443" s="1"/>
      <c r="RSC443" s="1"/>
      <c r="RSD443" s="1"/>
      <c r="RSE443" s="1"/>
      <c r="RSF443" s="1"/>
      <c r="RSG443" s="1"/>
      <c r="RSH443" s="1"/>
      <c r="RSI443" s="1"/>
      <c r="RSJ443" s="1"/>
      <c r="RSK443" s="1"/>
      <c r="RSL443" s="1"/>
      <c r="RSM443" s="1"/>
      <c r="RSN443" s="1"/>
      <c r="RSO443" s="1"/>
      <c r="RSP443" s="1"/>
      <c r="RSQ443" s="1"/>
      <c r="RSR443" s="1"/>
      <c r="RSS443" s="1"/>
      <c r="RST443" s="1"/>
      <c r="RSU443" s="1"/>
      <c r="RSV443" s="1"/>
      <c r="RSW443" s="1"/>
      <c r="RSX443" s="1"/>
      <c r="RSY443" s="1"/>
      <c r="RSZ443" s="1"/>
      <c r="RTA443" s="1"/>
      <c r="RTB443" s="1"/>
      <c r="RTC443" s="1"/>
      <c r="RTD443" s="1"/>
      <c r="RTE443" s="1"/>
      <c r="RTF443" s="1"/>
      <c r="RTG443" s="1"/>
      <c r="RTH443" s="1"/>
      <c r="RTI443" s="1"/>
      <c r="RTJ443" s="1"/>
      <c r="RTK443" s="1"/>
      <c r="RTL443" s="1"/>
      <c r="RTM443" s="1"/>
      <c r="RTN443" s="1"/>
      <c r="RTO443" s="1"/>
      <c r="RTP443" s="1"/>
      <c r="RTQ443" s="1"/>
      <c r="RTR443" s="1"/>
      <c r="RTS443" s="1"/>
      <c r="RTT443" s="1"/>
      <c r="RTU443" s="1"/>
      <c r="RTV443" s="1"/>
      <c r="RTW443" s="1"/>
      <c r="RTX443" s="1"/>
      <c r="RTY443" s="1"/>
      <c r="RTZ443" s="1"/>
      <c r="RUA443" s="1"/>
      <c r="RUB443" s="1"/>
      <c r="RUC443" s="1"/>
      <c r="RUD443" s="1"/>
      <c r="RUE443" s="1"/>
      <c r="RUF443" s="1"/>
      <c r="RUG443" s="1"/>
      <c r="RUH443" s="1"/>
      <c r="RUI443" s="1"/>
      <c r="RUJ443" s="1"/>
      <c r="RUK443" s="1"/>
      <c r="RUL443" s="1"/>
      <c r="RUM443" s="1"/>
      <c r="RUN443" s="1"/>
      <c r="RUO443" s="1"/>
      <c r="RUP443" s="1"/>
      <c r="RUQ443" s="1"/>
      <c r="RUR443" s="1"/>
      <c r="RUS443" s="1"/>
      <c r="RUT443" s="1"/>
      <c r="RUU443" s="1"/>
      <c r="RUV443" s="1"/>
      <c r="RUW443" s="1"/>
      <c r="RUX443" s="1"/>
      <c r="RUY443" s="1"/>
      <c r="RUZ443" s="1"/>
      <c r="RVA443" s="1"/>
      <c r="RVB443" s="1"/>
      <c r="RVC443" s="1"/>
      <c r="RVD443" s="1"/>
      <c r="RVE443" s="1"/>
      <c r="RVF443" s="1"/>
      <c r="RVG443" s="1"/>
      <c r="RVH443" s="1"/>
      <c r="RVI443" s="1"/>
      <c r="RVJ443" s="1"/>
      <c r="RVK443" s="1"/>
      <c r="RVL443" s="1"/>
      <c r="RVM443" s="1"/>
      <c r="RVN443" s="1"/>
      <c r="RVO443" s="1"/>
      <c r="RVP443" s="1"/>
      <c r="RVQ443" s="1"/>
      <c r="RVR443" s="1"/>
      <c r="RVS443" s="1"/>
      <c r="RVT443" s="1"/>
      <c r="RVU443" s="1"/>
      <c r="RVV443" s="1"/>
      <c r="RVW443" s="1"/>
      <c r="RVX443" s="1"/>
      <c r="RVY443" s="1"/>
      <c r="RVZ443" s="1"/>
      <c r="RWA443" s="1"/>
      <c r="RWB443" s="1"/>
      <c r="RWC443" s="1"/>
      <c r="RWD443" s="1"/>
      <c r="RWE443" s="1"/>
      <c r="RWF443" s="1"/>
      <c r="RWG443" s="1"/>
      <c r="RWH443" s="1"/>
      <c r="RWI443" s="1"/>
      <c r="RWJ443" s="1"/>
      <c r="RWK443" s="1"/>
      <c r="RWL443" s="1"/>
      <c r="RWM443" s="1"/>
      <c r="RWN443" s="1"/>
      <c r="RWO443" s="1"/>
      <c r="RWP443" s="1"/>
      <c r="RWQ443" s="1"/>
      <c r="RWR443" s="1"/>
      <c r="RWS443" s="1"/>
      <c r="RWT443" s="1"/>
      <c r="RWU443" s="1"/>
      <c r="RWV443" s="1"/>
      <c r="RWW443" s="1"/>
      <c r="RWX443" s="1"/>
      <c r="RWY443" s="1"/>
      <c r="RWZ443" s="1"/>
      <c r="RXA443" s="1"/>
      <c r="RXB443" s="1"/>
      <c r="RXC443" s="1"/>
      <c r="RXD443" s="1"/>
      <c r="RXE443" s="1"/>
      <c r="RXF443" s="1"/>
      <c r="RXG443" s="1"/>
      <c r="RXH443" s="1"/>
      <c r="RXI443" s="1"/>
      <c r="RXJ443" s="1"/>
      <c r="RXK443" s="1"/>
      <c r="RXL443" s="1"/>
      <c r="RXM443" s="1"/>
      <c r="RXN443" s="1"/>
      <c r="RXO443" s="1"/>
      <c r="RXP443" s="1"/>
      <c r="RXQ443" s="1"/>
      <c r="RXR443" s="1"/>
      <c r="RXS443" s="1"/>
      <c r="RXT443" s="1"/>
      <c r="RXU443" s="1"/>
      <c r="RXV443" s="1"/>
      <c r="RXW443" s="1"/>
      <c r="RXX443" s="1"/>
      <c r="RXY443" s="1"/>
      <c r="RXZ443" s="1"/>
      <c r="RYA443" s="1"/>
      <c r="RYB443" s="1"/>
      <c r="RYC443" s="1"/>
      <c r="RYD443" s="1"/>
      <c r="RYE443" s="1"/>
      <c r="RYF443" s="1"/>
      <c r="RYG443" s="1"/>
      <c r="RYH443" s="1"/>
      <c r="RYI443" s="1"/>
      <c r="RYJ443" s="1"/>
      <c r="RYK443" s="1"/>
      <c r="RYL443" s="1"/>
      <c r="RYM443" s="1"/>
      <c r="RYN443" s="1"/>
      <c r="RYO443" s="1"/>
      <c r="RYP443" s="1"/>
      <c r="RYQ443" s="1"/>
      <c r="RYR443" s="1"/>
      <c r="RYS443" s="1"/>
      <c r="RYT443" s="1"/>
      <c r="RYU443" s="1"/>
      <c r="RYV443" s="1"/>
      <c r="RYW443" s="1"/>
      <c r="RYX443" s="1"/>
      <c r="RYY443" s="1"/>
      <c r="RYZ443" s="1"/>
      <c r="RZA443" s="1"/>
      <c r="RZB443" s="1"/>
      <c r="RZC443" s="1"/>
      <c r="RZD443" s="1"/>
      <c r="RZE443" s="1"/>
      <c r="RZF443" s="1"/>
      <c r="RZG443" s="1"/>
      <c r="RZH443" s="1"/>
      <c r="RZI443" s="1"/>
      <c r="RZJ443" s="1"/>
      <c r="RZK443" s="1"/>
      <c r="RZL443" s="1"/>
      <c r="RZM443" s="1"/>
      <c r="RZN443" s="1"/>
      <c r="RZO443" s="1"/>
      <c r="RZP443" s="1"/>
      <c r="RZQ443" s="1"/>
      <c r="RZR443" s="1"/>
      <c r="RZS443" s="1"/>
      <c r="RZT443" s="1"/>
      <c r="RZU443" s="1"/>
      <c r="RZV443" s="1"/>
      <c r="RZW443" s="1"/>
      <c r="RZX443" s="1"/>
      <c r="RZY443" s="1"/>
      <c r="RZZ443" s="1"/>
      <c r="SAA443" s="1"/>
      <c r="SAB443" s="1"/>
      <c r="SAC443" s="1"/>
      <c r="SAD443" s="1"/>
      <c r="SAE443" s="1"/>
      <c r="SAF443" s="1"/>
      <c r="SAG443" s="1"/>
      <c r="SAH443" s="1"/>
      <c r="SAI443" s="1"/>
      <c r="SAJ443" s="1"/>
      <c r="SAK443" s="1"/>
      <c r="SAL443" s="1"/>
      <c r="SAM443" s="1"/>
      <c r="SAN443" s="1"/>
      <c r="SAO443" s="1"/>
      <c r="SAP443" s="1"/>
      <c r="SAQ443" s="1"/>
      <c r="SAR443" s="1"/>
      <c r="SAS443" s="1"/>
      <c r="SAT443" s="1"/>
      <c r="SAU443" s="1"/>
      <c r="SAV443" s="1"/>
      <c r="SAW443" s="1"/>
      <c r="SAX443" s="1"/>
      <c r="SAY443" s="1"/>
      <c r="SAZ443" s="1"/>
      <c r="SBA443" s="1"/>
      <c r="SBB443" s="1"/>
      <c r="SBC443" s="1"/>
      <c r="SBD443" s="1"/>
      <c r="SBE443" s="1"/>
      <c r="SBF443" s="1"/>
      <c r="SBG443" s="1"/>
      <c r="SBH443" s="1"/>
      <c r="SBI443" s="1"/>
      <c r="SBJ443" s="1"/>
      <c r="SBK443" s="1"/>
      <c r="SBL443" s="1"/>
      <c r="SBM443" s="1"/>
      <c r="SBN443" s="1"/>
      <c r="SBO443" s="1"/>
      <c r="SBP443" s="1"/>
      <c r="SBQ443" s="1"/>
      <c r="SBR443" s="1"/>
      <c r="SBS443" s="1"/>
      <c r="SBT443" s="1"/>
      <c r="SBU443" s="1"/>
      <c r="SBV443" s="1"/>
      <c r="SBW443" s="1"/>
      <c r="SBX443" s="1"/>
      <c r="SBY443" s="1"/>
      <c r="SBZ443" s="1"/>
      <c r="SCA443" s="1"/>
      <c r="SCB443" s="1"/>
      <c r="SCC443" s="1"/>
      <c r="SCD443" s="1"/>
      <c r="SCE443" s="1"/>
      <c r="SCF443" s="1"/>
      <c r="SCG443" s="1"/>
      <c r="SCH443" s="1"/>
      <c r="SCI443" s="1"/>
      <c r="SCJ443" s="1"/>
      <c r="SCK443" s="1"/>
      <c r="SCL443" s="1"/>
      <c r="SCM443" s="1"/>
      <c r="SCN443" s="1"/>
      <c r="SCO443" s="1"/>
      <c r="SCP443" s="1"/>
      <c r="SCQ443" s="1"/>
      <c r="SCR443" s="1"/>
      <c r="SCS443" s="1"/>
      <c r="SCT443" s="1"/>
      <c r="SCU443" s="1"/>
      <c r="SCV443" s="1"/>
      <c r="SCW443" s="1"/>
      <c r="SCX443" s="1"/>
      <c r="SCY443" s="1"/>
      <c r="SCZ443" s="1"/>
      <c r="SDA443" s="1"/>
      <c r="SDB443" s="1"/>
      <c r="SDC443" s="1"/>
      <c r="SDD443" s="1"/>
      <c r="SDE443" s="1"/>
      <c r="SDF443" s="1"/>
      <c r="SDG443" s="1"/>
      <c r="SDH443" s="1"/>
      <c r="SDI443" s="1"/>
      <c r="SDJ443" s="1"/>
      <c r="SDK443" s="1"/>
      <c r="SDL443" s="1"/>
      <c r="SDM443" s="1"/>
      <c r="SDN443" s="1"/>
      <c r="SDO443" s="1"/>
      <c r="SDP443" s="1"/>
      <c r="SDQ443" s="1"/>
      <c r="SDR443" s="1"/>
      <c r="SDS443" s="1"/>
      <c r="SDT443" s="1"/>
      <c r="SDU443" s="1"/>
      <c r="SDV443" s="1"/>
      <c r="SDW443" s="1"/>
      <c r="SDX443" s="1"/>
      <c r="SDY443" s="1"/>
      <c r="SDZ443" s="1"/>
      <c r="SEA443" s="1"/>
      <c r="SEB443" s="1"/>
      <c r="SEC443" s="1"/>
      <c r="SED443" s="1"/>
      <c r="SEE443" s="1"/>
      <c r="SEF443" s="1"/>
      <c r="SEG443" s="1"/>
      <c r="SEH443" s="1"/>
      <c r="SEI443" s="1"/>
      <c r="SEJ443" s="1"/>
      <c r="SEK443" s="1"/>
      <c r="SEL443" s="1"/>
      <c r="SEM443" s="1"/>
      <c r="SEN443" s="1"/>
      <c r="SEO443" s="1"/>
      <c r="SEP443" s="1"/>
      <c r="SEQ443" s="1"/>
      <c r="SER443" s="1"/>
      <c r="SES443" s="1"/>
      <c r="SET443" s="1"/>
      <c r="SEU443" s="1"/>
      <c r="SEV443" s="1"/>
      <c r="SEW443" s="1"/>
      <c r="SEX443" s="1"/>
      <c r="SEY443" s="1"/>
      <c r="SEZ443" s="1"/>
      <c r="SFA443" s="1"/>
      <c r="SFB443" s="1"/>
      <c r="SFC443" s="1"/>
      <c r="SFD443" s="1"/>
      <c r="SFE443" s="1"/>
      <c r="SFF443" s="1"/>
      <c r="SFG443" s="1"/>
      <c r="SFH443" s="1"/>
      <c r="SFI443" s="1"/>
      <c r="SFJ443" s="1"/>
      <c r="SFK443" s="1"/>
      <c r="SFL443" s="1"/>
      <c r="SFM443" s="1"/>
      <c r="SFN443" s="1"/>
      <c r="SFO443" s="1"/>
      <c r="SFP443" s="1"/>
      <c r="SFQ443" s="1"/>
      <c r="SFR443" s="1"/>
      <c r="SFS443" s="1"/>
      <c r="SFT443" s="1"/>
      <c r="SFU443" s="1"/>
      <c r="SFV443" s="1"/>
      <c r="SFW443" s="1"/>
      <c r="SFX443" s="1"/>
      <c r="SFY443" s="1"/>
      <c r="SFZ443" s="1"/>
      <c r="SGA443" s="1"/>
      <c r="SGB443" s="1"/>
      <c r="SGC443" s="1"/>
      <c r="SGD443" s="1"/>
      <c r="SGE443" s="1"/>
      <c r="SGF443" s="1"/>
      <c r="SGG443" s="1"/>
      <c r="SGH443" s="1"/>
      <c r="SGI443" s="1"/>
      <c r="SGJ443" s="1"/>
      <c r="SGK443" s="1"/>
      <c r="SGL443" s="1"/>
      <c r="SGM443" s="1"/>
      <c r="SGN443" s="1"/>
      <c r="SGO443" s="1"/>
      <c r="SGP443" s="1"/>
      <c r="SGQ443" s="1"/>
      <c r="SGR443" s="1"/>
      <c r="SGS443" s="1"/>
      <c r="SGT443" s="1"/>
      <c r="SGU443" s="1"/>
      <c r="SGV443" s="1"/>
      <c r="SGW443" s="1"/>
      <c r="SGX443" s="1"/>
      <c r="SGY443" s="1"/>
      <c r="SGZ443" s="1"/>
      <c r="SHA443" s="1"/>
      <c r="SHB443" s="1"/>
      <c r="SHC443" s="1"/>
      <c r="SHD443" s="1"/>
      <c r="SHE443" s="1"/>
      <c r="SHF443" s="1"/>
      <c r="SHG443" s="1"/>
      <c r="SHH443" s="1"/>
      <c r="SHI443" s="1"/>
      <c r="SHJ443" s="1"/>
      <c r="SHK443" s="1"/>
      <c r="SHL443" s="1"/>
      <c r="SHM443" s="1"/>
      <c r="SHN443" s="1"/>
      <c r="SHO443" s="1"/>
      <c r="SHP443" s="1"/>
      <c r="SHQ443" s="1"/>
      <c r="SHR443" s="1"/>
      <c r="SHS443" s="1"/>
      <c r="SHT443" s="1"/>
      <c r="SHU443" s="1"/>
      <c r="SHV443" s="1"/>
      <c r="SHW443" s="1"/>
      <c r="SHX443" s="1"/>
      <c r="SHY443" s="1"/>
      <c r="SHZ443" s="1"/>
      <c r="SIA443" s="1"/>
      <c r="SIB443" s="1"/>
      <c r="SIC443" s="1"/>
      <c r="SID443" s="1"/>
      <c r="SIE443" s="1"/>
      <c r="SIF443" s="1"/>
      <c r="SIG443" s="1"/>
      <c r="SIH443" s="1"/>
      <c r="SII443" s="1"/>
      <c r="SIJ443" s="1"/>
      <c r="SIK443" s="1"/>
      <c r="SIL443" s="1"/>
      <c r="SIM443" s="1"/>
      <c r="SIN443" s="1"/>
      <c r="SIO443" s="1"/>
      <c r="SIP443" s="1"/>
      <c r="SIQ443" s="1"/>
      <c r="SIR443" s="1"/>
      <c r="SIS443" s="1"/>
      <c r="SIT443" s="1"/>
      <c r="SIU443" s="1"/>
      <c r="SIV443" s="1"/>
      <c r="SIW443" s="1"/>
      <c r="SIX443" s="1"/>
      <c r="SIY443" s="1"/>
      <c r="SIZ443" s="1"/>
      <c r="SJA443" s="1"/>
      <c r="SJB443" s="1"/>
      <c r="SJC443" s="1"/>
      <c r="SJD443" s="1"/>
      <c r="SJE443" s="1"/>
      <c r="SJF443" s="1"/>
      <c r="SJG443" s="1"/>
      <c r="SJH443" s="1"/>
      <c r="SJI443" s="1"/>
      <c r="SJJ443" s="1"/>
      <c r="SJK443" s="1"/>
      <c r="SJL443" s="1"/>
      <c r="SJM443" s="1"/>
      <c r="SJN443" s="1"/>
      <c r="SJO443" s="1"/>
      <c r="SJP443" s="1"/>
      <c r="SJQ443" s="1"/>
      <c r="SJR443" s="1"/>
      <c r="SJS443" s="1"/>
      <c r="SJT443" s="1"/>
      <c r="SJU443" s="1"/>
      <c r="SJV443" s="1"/>
      <c r="SJW443" s="1"/>
      <c r="SJX443" s="1"/>
      <c r="SJY443" s="1"/>
      <c r="SJZ443" s="1"/>
      <c r="SKA443" s="1"/>
      <c r="SKB443" s="1"/>
      <c r="SKC443" s="1"/>
      <c r="SKD443" s="1"/>
      <c r="SKE443" s="1"/>
      <c r="SKF443" s="1"/>
      <c r="SKG443" s="1"/>
      <c r="SKH443" s="1"/>
      <c r="SKI443" s="1"/>
      <c r="SKJ443" s="1"/>
      <c r="SKK443" s="1"/>
      <c r="SKL443" s="1"/>
      <c r="SKM443" s="1"/>
      <c r="SKN443" s="1"/>
      <c r="SKO443" s="1"/>
      <c r="SKP443" s="1"/>
      <c r="SKQ443" s="1"/>
      <c r="SKR443" s="1"/>
      <c r="SKS443" s="1"/>
      <c r="SKT443" s="1"/>
      <c r="SKU443" s="1"/>
      <c r="SKV443" s="1"/>
      <c r="SKW443" s="1"/>
      <c r="SKX443" s="1"/>
      <c r="SKY443" s="1"/>
      <c r="SKZ443" s="1"/>
      <c r="SLA443" s="1"/>
      <c r="SLB443" s="1"/>
      <c r="SLC443" s="1"/>
      <c r="SLD443" s="1"/>
      <c r="SLE443" s="1"/>
      <c r="SLF443" s="1"/>
      <c r="SLG443" s="1"/>
      <c r="SLH443" s="1"/>
      <c r="SLI443" s="1"/>
      <c r="SLJ443" s="1"/>
      <c r="SLK443" s="1"/>
      <c r="SLL443" s="1"/>
      <c r="SLM443" s="1"/>
      <c r="SLN443" s="1"/>
      <c r="SLO443" s="1"/>
      <c r="SLP443" s="1"/>
      <c r="SLQ443" s="1"/>
      <c r="SLR443" s="1"/>
      <c r="SLS443" s="1"/>
      <c r="SLT443" s="1"/>
      <c r="SLU443" s="1"/>
      <c r="SLV443" s="1"/>
      <c r="SLW443" s="1"/>
      <c r="SLX443" s="1"/>
      <c r="SLY443" s="1"/>
      <c r="SLZ443" s="1"/>
      <c r="SMA443" s="1"/>
      <c r="SMB443" s="1"/>
      <c r="SMC443" s="1"/>
      <c r="SMD443" s="1"/>
      <c r="SME443" s="1"/>
      <c r="SMF443" s="1"/>
      <c r="SMG443" s="1"/>
      <c r="SMH443" s="1"/>
      <c r="SMI443" s="1"/>
      <c r="SMJ443" s="1"/>
      <c r="SMK443" s="1"/>
      <c r="SML443" s="1"/>
      <c r="SMM443" s="1"/>
      <c r="SMN443" s="1"/>
      <c r="SMO443" s="1"/>
      <c r="SMP443" s="1"/>
      <c r="SMQ443" s="1"/>
      <c r="SMR443" s="1"/>
      <c r="SMS443" s="1"/>
      <c r="SMT443" s="1"/>
      <c r="SMU443" s="1"/>
      <c r="SMV443" s="1"/>
      <c r="SMW443" s="1"/>
      <c r="SMX443" s="1"/>
      <c r="SMY443" s="1"/>
      <c r="SMZ443" s="1"/>
      <c r="SNA443" s="1"/>
      <c r="SNB443" s="1"/>
      <c r="SNC443" s="1"/>
      <c r="SND443" s="1"/>
      <c r="SNE443" s="1"/>
      <c r="SNF443" s="1"/>
      <c r="SNG443" s="1"/>
      <c r="SNH443" s="1"/>
      <c r="SNI443" s="1"/>
      <c r="SNJ443" s="1"/>
      <c r="SNK443" s="1"/>
      <c r="SNL443" s="1"/>
      <c r="SNM443" s="1"/>
      <c r="SNN443" s="1"/>
      <c r="SNO443" s="1"/>
      <c r="SNP443" s="1"/>
      <c r="SNQ443" s="1"/>
      <c r="SNR443" s="1"/>
      <c r="SNS443" s="1"/>
      <c r="SNT443" s="1"/>
      <c r="SNU443" s="1"/>
      <c r="SNV443" s="1"/>
      <c r="SNW443" s="1"/>
      <c r="SNX443" s="1"/>
      <c r="SNY443" s="1"/>
      <c r="SNZ443" s="1"/>
      <c r="SOA443" s="1"/>
      <c r="SOB443" s="1"/>
      <c r="SOC443" s="1"/>
      <c r="SOD443" s="1"/>
      <c r="SOE443" s="1"/>
      <c r="SOF443" s="1"/>
      <c r="SOG443" s="1"/>
      <c r="SOH443" s="1"/>
      <c r="SOI443" s="1"/>
      <c r="SOJ443" s="1"/>
      <c r="SOK443" s="1"/>
      <c r="SOL443" s="1"/>
      <c r="SOM443" s="1"/>
      <c r="SON443" s="1"/>
      <c r="SOO443" s="1"/>
      <c r="SOP443" s="1"/>
      <c r="SOQ443" s="1"/>
      <c r="SOR443" s="1"/>
      <c r="SOS443" s="1"/>
      <c r="SOT443" s="1"/>
      <c r="SOU443" s="1"/>
      <c r="SOV443" s="1"/>
      <c r="SOW443" s="1"/>
      <c r="SOX443" s="1"/>
      <c r="SOY443" s="1"/>
      <c r="SOZ443" s="1"/>
      <c r="SPA443" s="1"/>
      <c r="SPB443" s="1"/>
      <c r="SPC443" s="1"/>
      <c r="SPD443" s="1"/>
      <c r="SPE443" s="1"/>
      <c r="SPF443" s="1"/>
      <c r="SPG443" s="1"/>
      <c r="SPH443" s="1"/>
      <c r="SPI443" s="1"/>
      <c r="SPJ443" s="1"/>
      <c r="SPK443" s="1"/>
      <c r="SPL443" s="1"/>
      <c r="SPM443" s="1"/>
      <c r="SPN443" s="1"/>
      <c r="SPO443" s="1"/>
      <c r="SPP443" s="1"/>
      <c r="SPQ443" s="1"/>
      <c r="SPR443" s="1"/>
      <c r="SPS443" s="1"/>
      <c r="SPT443" s="1"/>
      <c r="SPU443" s="1"/>
      <c r="SPV443" s="1"/>
      <c r="SPW443" s="1"/>
      <c r="SPX443" s="1"/>
      <c r="SPY443" s="1"/>
      <c r="SPZ443" s="1"/>
      <c r="SQA443" s="1"/>
      <c r="SQB443" s="1"/>
      <c r="SQC443" s="1"/>
      <c r="SQD443" s="1"/>
      <c r="SQE443" s="1"/>
      <c r="SQF443" s="1"/>
      <c r="SQG443" s="1"/>
      <c r="SQH443" s="1"/>
      <c r="SQI443" s="1"/>
      <c r="SQJ443" s="1"/>
      <c r="SQK443" s="1"/>
      <c r="SQL443" s="1"/>
      <c r="SQM443" s="1"/>
      <c r="SQN443" s="1"/>
      <c r="SQO443" s="1"/>
      <c r="SQP443" s="1"/>
      <c r="SQQ443" s="1"/>
      <c r="SQR443" s="1"/>
      <c r="SQS443" s="1"/>
      <c r="SQT443" s="1"/>
      <c r="SQU443" s="1"/>
      <c r="SQV443" s="1"/>
      <c r="SQW443" s="1"/>
      <c r="SQX443" s="1"/>
      <c r="SQY443" s="1"/>
      <c r="SQZ443" s="1"/>
      <c r="SRA443" s="1"/>
      <c r="SRB443" s="1"/>
      <c r="SRC443" s="1"/>
      <c r="SRD443" s="1"/>
      <c r="SRE443" s="1"/>
      <c r="SRF443" s="1"/>
      <c r="SRG443" s="1"/>
      <c r="SRH443" s="1"/>
      <c r="SRI443" s="1"/>
      <c r="SRJ443" s="1"/>
      <c r="SRK443" s="1"/>
      <c r="SRL443" s="1"/>
      <c r="SRM443" s="1"/>
      <c r="SRN443" s="1"/>
      <c r="SRO443" s="1"/>
      <c r="SRP443" s="1"/>
      <c r="SRQ443" s="1"/>
      <c r="SRR443" s="1"/>
      <c r="SRS443" s="1"/>
      <c r="SRT443" s="1"/>
      <c r="SRU443" s="1"/>
      <c r="SRV443" s="1"/>
      <c r="SRW443" s="1"/>
      <c r="SRX443" s="1"/>
      <c r="SRY443" s="1"/>
      <c r="SRZ443" s="1"/>
      <c r="SSA443" s="1"/>
      <c r="SSB443" s="1"/>
      <c r="SSC443" s="1"/>
      <c r="SSD443" s="1"/>
      <c r="SSE443" s="1"/>
      <c r="SSF443" s="1"/>
      <c r="SSG443" s="1"/>
      <c r="SSH443" s="1"/>
      <c r="SSI443" s="1"/>
      <c r="SSJ443" s="1"/>
      <c r="SSK443" s="1"/>
      <c r="SSL443" s="1"/>
      <c r="SSM443" s="1"/>
      <c r="SSN443" s="1"/>
      <c r="SSO443" s="1"/>
      <c r="SSP443" s="1"/>
      <c r="SSQ443" s="1"/>
      <c r="SSR443" s="1"/>
      <c r="SSS443" s="1"/>
      <c r="SST443" s="1"/>
      <c r="SSU443" s="1"/>
      <c r="SSV443" s="1"/>
      <c r="SSW443" s="1"/>
      <c r="SSX443" s="1"/>
      <c r="SSY443" s="1"/>
      <c r="SSZ443" s="1"/>
      <c r="STA443" s="1"/>
      <c r="STB443" s="1"/>
      <c r="STC443" s="1"/>
      <c r="STD443" s="1"/>
      <c r="STE443" s="1"/>
      <c r="STF443" s="1"/>
      <c r="STG443" s="1"/>
      <c r="STH443" s="1"/>
      <c r="STI443" s="1"/>
      <c r="STJ443" s="1"/>
      <c r="STK443" s="1"/>
      <c r="STL443" s="1"/>
      <c r="STM443" s="1"/>
      <c r="STN443" s="1"/>
      <c r="STO443" s="1"/>
      <c r="STP443" s="1"/>
      <c r="STQ443" s="1"/>
      <c r="STR443" s="1"/>
      <c r="STS443" s="1"/>
      <c r="STT443" s="1"/>
      <c r="STU443" s="1"/>
      <c r="STV443" s="1"/>
      <c r="STW443" s="1"/>
      <c r="STX443" s="1"/>
      <c r="STY443" s="1"/>
      <c r="STZ443" s="1"/>
      <c r="SUA443" s="1"/>
      <c r="SUB443" s="1"/>
      <c r="SUC443" s="1"/>
      <c r="SUD443" s="1"/>
      <c r="SUE443" s="1"/>
      <c r="SUF443" s="1"/>
      <c r="SUG443" s="1"/>
      <c r="SUH443" s="1"/>
      <c r="SUI443" s="1"/>
      <c r="SUJ443" s="1"/>
      <c r="SUK443" s="1"/>
      <c r="SUL443" s="1"/>
      <c r="SUM443" s="1"/>
      <c r="SUN443" s="1"/>
      <c r="SUO443" s="1"/>
      <c r="SUP443" s="1"/>
      <c r="SUQ443" s="1"/>
      <c r="SUR443" s="1"/>
      <c r="SUS443" s="1"/>
      <c r="SUT443" s="1"/>
      <c r="SUU443" s="1"/>
      <c r="SUV443" s="1"/>
      <c r="SUW443" s="1"/>
      <c r="SUX443" s="1"/>
      <c r="SUY443" s="1"/>
      <c r="SUZ443" s="1"/>
      <c r="SVA443" s="1"/>
      <c r="SVB443" s="1"/>
      <c r="SVC443" s="1"/>
      <c r="SVD443" s="1"/>
      <c r="SVE443" s="1"/>
      <c r="SVF443" s="1"/>
      <c r="SVG443" s="1"/>
      <c r="SVH443" s="1"/>
      <c r="SVI443" s="1"/>
      <c r="SVJ443" s="1"/>
      <c r="SVK443" s="1"/>
      <c r="SVL443" s="1"/>
      <c r="SVM443" s="1"/>
      <c r="SVN443" s="1"/>
      <c r="SVO443" s="1"/>
      <c r="SVP443" s="1"/>
      <c r="SVQ443" s="1"/>
      <c r="SVR443" s="1"/>
      <c r="SVS443" s="1"/>
      <c r="SVT443" s="1"/>
      <c r="SVU443" s="1"/>
      <c r="SVV443" s="1"/>
      <c r="SVW443" s="1"/>
      <c r="SVX443" s="1"/>
      <c r="SVY443" s="1"/>
      <c r="SVZ443" s="1"/>
      <c r="SWA443" s="1"/>
      <c r="SWB443" s="1"/>
      <c r="SWC443" s="1"/>
      <c r="SWD443" s="1"/>
      <c r="SWE443" s="1"/>
      <c r="SWF443" s="1"/>
      <c r="SWG443" s="1"/>
      <c r="SWH443" s="1"/>
      <c r="SWI443" s="1"/>
      <c r="SWJ443" s="1"/>
      <c r="SWK443" s="1"/>
      <c r="SWL443" s="1"/>
      <c r="SWM443" s="1"/>
      <c r="SWN443" s="1"/>
      <c r="SWO443" s="1"/>
      <c r="SWP443" s="1"/>
      <c r="SWQ443" s="1"/>
      <c r="SWR443" s="1"/>
      <c r="SWS443" s="1"/>
      <c r="SWT443" s="1"/>
      <c r="SWU443" s="1"/>
      <c r="SWV443" s="1"/>
      <c r="SWW443" s="1"/>
      <c r="SWX443" s="1"/>
      <c r="SWY443" s="1"/>
      <c r="SWZ443" s="1"/>
      <c r="SXA443" s="1"/>
      <c r="SXB443" s="1"/>
      <c r="SXC443" s="1"/>
      <c r="SXD443" s="1"/>
      <c r="SXE443" s="1"/>
      <c r="SXF443" s="1"/>
      <c r="SXG443" s="1"/>
      <c r="SXH443" s="1"/>
      <c r="SXI443" s="1"/>
      <c r="SXJ443" s="1"/>
      <c r="SXK443" s="1"/>
      <c r="SXL443" s="1"/>
      <c r="SXM443" s="1"/>
      <c r="SXN443" s="1"/>
      <c r="SXO443" s="1"/>
      <c r="SXP443" s="1"/>
      <c r="SXQ443" s="1"/>
      <c r="SXR443" s="1"/>
      <c r="SXS443" s="1"/>
      <c r="SXT443" s="1"/>
      <c r="SXU443" s="1"/>
      <c r="SXV443" s="1"/>
      <c r="SXW443" s="1"/>
      <c r="SXX443" s="1"/>
      <c r="SXY443" s="1"/>
      <c r="SXZ443" s="1"/>
      <c r="SYA443" s="1"/>
      <c r="SYB443" s="1"/>
      <c r="SYC443" s="1"/>
      <c r="SYD443" s="1"/>
      <c r="SYE443" s="1"/>
      <c r="SYF443" s="1"/>
      <c r="SYG443" s="1"/>
      <c r="SYH443" s="1"/>
      <c r="SYI443" s="1"/>
      <c r="SYJ443" s="1"/>
      <c r="SYK443" s="1"/>
      <c r="SYL443" s="1"/>
      <c r="SYM443" s="1"/>
      <c r="SYN443" s="1"/>
      <c r="SYO443" s="1"/>
      <c r="SYP443" s="1"/>
      <c r="SYQ443" s="1"/>
      <c r="SYR443" s="1"/>
      <c r="SYS443" s="1"/>
      <c r="SYT443" s="1"/>
      <c r="SYU443" s="1"/>
      <c r="SYV443" s="1"/>
      <c r="SYW443" s="1"/>
      <c r="SYX443" s="1"/>
      <c r="SYY443" s="1"/>
      <c r="SYZ443" s="1"/>
      <c r="SZA443" s="1"/>
      <c r="SZB443" s="1"/>
      <c r="SZC443" s="1"/>
      <c r="SZD443" s="1"/>
      <c r="SZE443" s="1"/>
      <c r="SZF443" s="1"/>
      <c r="SZG443" s="1"/>
      <c r="SZH443" s="1"/>
      <c r="SZI443" s="1"/>
      <c r="SZJ443" s="1"/>
      <c r="SZK443" s="1"/>
      <c r="SZL443" s="1"/>
      <c r="SZM443" s="1"/>
      <c r="SZN443" s="1"/>
      <c r="SZO443" s="1"/>
      <c r="SZP443" s="1"/>
      <c r="SZQ443" s="1"/>
      <c r="SZR443" s="1"/>
      <c r="SZS443" s="1"/>
      <c r="SZT443" s="1"/>
      <c r="SZU443" s="1"/>
      <c r="SZV443" s="1"/>
      <c r="SZW443" s="1"/>
      <c r="SZX443" s="1"/>
      <c r="SZY443" s="1"/>
      <c r="SZZ443" s="1"/>
      <c r="TAA443" s="1"/>
      <c r="TAB443" s="1"/>
      <c r="TAC443" s="1"/>
      <c r="TAD443" s="1"/>
      <c r="TAE443" s="1"/>
      <c r="TAF443" s="1"/>
      <c r="TAG443" s="1"/>
      <c r="TAH443" s="1"/>
      <c r="TAI443" s="1"/>
      <c r="TAJ443" s="1"/>
      <c r="TAK443" s="1"/>
      <c r="TAL443" s="1"/>
      <c r="TAM443" s="1"/>
      <c r="TAN443" s="1"/>
      <c r="TAO443" s="1"/>
      <c r="TAP443" s="1"/>
      <c r="TAQ443" s="1"/>
      <c r="TAR443" s="1"/>
      <c r="TAS443" s="1"/>
      <c r="TAT443" s="1"/>
      <c r="TAU443" s="1"/>
      <c r="TAV443" s="1"/>
      <c r="TAW443" s="1"/>
      <c r="TAX443" s="1"/>
      <c r="TAY443" s="1"/>
      <c r="TAZ443" s="1"/>
      <c r="TBA443" s="1"/>
      <c r="TBB443" s="1"/>
      <c r="TBC443" s="1"/>
      <c r="TBD443" s="1"/>
      <c r="TBE443" s="1"/>
      <c r="TBF443" s="1"/>
      <c r="TBG443" s="1"/>
      <c r="TBH443" s="1"/>
      <c r="TBI443" s="1"/>
      <c r="TBJ443" s="1"/>
      <c r="TBK443" s="1"/>
      <c r="TBL443" s="1"/>
      <c r="TBM443" s="1"/>
      <c r="TBN443" s="1"/>
      <c r="TBO443" s="1"/>
      <c r="TBP443" s="1"/>
      <c r="TBQ443" s="1"/>
      <c r="TBR443" s="1"/>
      <c r="TBS443" s="1"/>
      <c r="TBT443" s="1"/>
      <c r="TBU443" s="1"/>
      <c r="TBV443" s="1"/>
      <c r="TBW443" s="1"/>
      <c r="TBX443" s="1"/>
      <c r="TBY443" s="1"/>
      <c r="TBZ443" s="1"/>
      <c r="TCA443" s="1"/>
      <c r="TCB443" s="1"/>
      <c r="TCC443" s="1"/>
      <c r="TCD443" s="1"/>
      <c r="TCE443" s="1"/>
      <c r="TCF443" s="1"/>
      <c r="TCG443" s="1"/>
      <c r="TCH443" s="1"/>
      <c r="TCI443" s="1"/>
      <c r="TCJ443" s="1"/>
      <c r="TCK443" s="1"/>
      <c r="TCL443" s="1"/>
      <c r="TCM443" s="1"/>
      <c r="TCN443" s="1"/>
      <c r="TCO443" s="1"/>
      <c r="TCP443" s="1"/>
      <c r="TCQ443" s="1"/>
      <c r="TCR443" s="1"/>
      <c r="TCS443" s="1"/>
      <c r="TCT443" s="1"/>
      <c r="TCU443" s="1"/>
      <c r="TCV443" s="1"/>
      <c r="TCW443" s="1"/>
      <c r="TCX443" s="1"/>
      <c r="TCY443" s="1"/>
      <c r="TCZ443" s="1"/>
      <c r="TDA443" s="1"/>
      <c r="TDB443" s="1"/>
      <c r="TDC443" s="1"/>
      <c r="TDD443" s="1"/>
      <c r="TDE443" s="1"/>
      <c r="TDF443" s="1"/>
      <c r="TDG443" s="1"/>
      <c r="TDH443" s="1"/>
      <c r="TDI443" s="1"/>
      <c r="TDJ443" s="1"/>
      <c r="TDK443" s="1"/>
      <c r="TDL443" s="1"/>
      <c r="TDM443" s="1"/>
      <c r="TDN443" s="1"/>
      <c r="TDO443" s="1"/>
      <c r="TDP443" s="1"/>
      <c r="TDQ443" s="1"/>
      <c r="TDR443" s="1"/>
      <c r="TDS443" s="1"/>
      <c r="TDT443" s="1"/>
      <c r="TDU443" s="1"/>
      <c r="TDV443" s="1"/>
      <c r="TDW443" s="1"/>
      <c r="TDX443" s="1"/>
      <c r="TDY443" s="1"/>
      <c r="TDZ443" s="1"/>
      <c r="TEA443" s="1"/>
      <c r="TEB443" s="1"/>
      <c r="TEC443" s="1"/>
      <c r="TED443" s="1"/>
      <c r="TEE443" s="1"/>
      <c r="TEF443" s="1"/>
      <c r="TEG443" s="1"/>
      <c r="TEH443" s="1"/>
      <c r="TEI443" s="1"/>
      <c r="TEJ443" s="1"/>
      <c r="TEK443" s="1"/>
      <c r="TEL443" s="1"/>
      <c r="TEM443" s="1"/>
      <c r="TEN443" s="1"/>
      <c r="TEO443" s="1"/>
      <c r="TEP443" s="1"/>
      <c r="TEQ443" s="1"/>
      <c r="TER443" s="1"/>
      <c r="TES443" s="1"/>
      <c r="TET443" s="1"/>
      <c r="TEU443" s="1"/>
      <c r="TEV443" s="1"/>
      <c r="TEW443" s="1"/>
      <c r="TEX443" s="1"/>
      <c r="TEY443" s="1"/>
      <c r="TEZ443" s="1"/>
      <c r="TFA443" s="1"/>
      <c r="TFB443" s="1"/>
      <c r="TFC443" s="1"/>
      <c r="TFD443" s="1"/>
      <c r="TFE443" s="1"/>
      <c r="TFF443" s="1"/>
      <c r="TFG443" s="1"/>
      <c r="TFH443" s="1"/>
      <c r="TFI443" s="1"/>
      <c r="TFJ443" s="1"/>
      <c r="TFK443" s="1"/>
      <c r="TFL443" s="1"/>
      <c r="TFM443" s="1"/>
      <c r="TFN443" s="1"/>
      <c r="TFO443" s="1"/>
      <c r="TFP443" s="1"/>
      <c r="TFQ443" s="1"/>
      <c r="TFR443" s="1"/>
      <c r="TFS443" s="1"/>
      <c r="TFT443" s="1"/>
      <c r="TFU443" s="1"/>
      <c r="TFV443" s="1"/>
      <c r="TFW443" s="1"/>
      <c r="TFX443" s="1"/>
      <c r="TFY443" s="1"/>
      <c r="TFZ443" s="1"/>
      <c r="TGA443" s="1"/>
      <c r="TGB443" s="1"/>
      <c r="TGC443" s="1"/>
      <c r="TGD443" s="1"/>
      <c r="TGE443" s="1"/>
      <c r="TGF443" s="1"/>
      <c r="TGG443" s="1"/>
      <c r="TGH443" s="1"/>
      <c r="TGI443" s="1"/>
      <c r="TGJ443" s="1"/>
      <c r="TGK443" s="1"/>
      <c r="TGL443" s="1"/>
      <c r="TGM443" s="1"/>
      <c r="TGN443" s="1"/>
      <c r="TGO443" s="1"/>
      <c r="TGP443" s="1"/>
      <c r="TGQ443" s="1"/>
      <c r="TGR443" s="1"/>
      <c r="TGS443" s="1"/>
      <c r="TGT443" s="1"/>
      <c r="TGU443" s="1"/>
      <c r="TGV443" s="1"/>
      <c r="TGW443" s="1"/>
      <c r="TGX443" s="1"/>
      <c r="TGY443" s="1"/>
      <c r="TGZ443" s="1"/>
      <c r="THA443" s="1"/>
      <c r="THB443" s="1"/>
      <c r="THC443" s="1"/>
      <c r="THD443" s="1"/>
      <c r="THE443" s="1"/>
      <c r="THF443" s="1"/>
      <c r="THG443" s="1"/>
      <c r="THH443" s="1"/>
      <c r="THI443" s="1"/>
      <c r="THJ443" s="1"/>
      <c r="THK443" s="1"/>
      <c r="THL443" s="1"/>
      <c r="THM443" s="1"/>
      <c r="THN443" s="1"/>
      <c r="THO443" s="1"/>
      <c r="THP443" s="1"/>
      <c r="THQ443" s="1"/>
      <c r="THR443" s="1"/>
      <c r="THS443" s="1"/>
      <c r="THT443" s="1"/>
      <c r="THU443" s="1"/>
      <c r="THV443" s="1"/>
      <c r="THW443" s="1"/>
      <c r="THX443" s="1"/>
      <c r="THY443" s="1"/>
      <c r="THZ443" s="1"/>
      <c r="TIA443" s="1"/>
      <c r="TIB443" s="1"/>
      <c r="TIC443" s="1"/>
      <c r="TID443" s="1"/>
      <c r="TIE443" s="1"/>
      <c r="TIF443" s="1"/>
      <c r="TIG443" s="1"/>
      <c r="TIH443" s="1"/>
      <c r="TII443" s="1"/>
      <c r="TIJ443" s="1"/>
      <c r="TIK443" s="1"/>
      <c r="TIL443" s="1"/>
      <c r="TIM443" s="1"/>
      <c r="TIN443" s="1"/>
      <c r="TIO443" s="1"/>
      <c r="TIP443" s="1"/>
      <c r="TIQ443" s="1"/>
      <c r="TIR443" s="1"/>
      <c r="TIS443" s="1"/>
      <c r="TIT443" s="1"/>
      <c r="TIU443" s="1"/>
      <c r="TIV443" s="1"/>
      <c r="TIW443" s="1"/>
      <c r="TIX443" s="1"/>
      <c r="TIY443" s="1"/>
      <c r="TIZ443" s="1"/>
      <c r="TJA443" s="1"/>
      <c r="TJB443" s="1"/>
      <c r="TJC443" s="1"/>
      <c r="TJD443" s="1"/>
      <c r="TJE443" s="1"/>
      <c r="TJF443" s="1"/>
      <c r="TJG443" s="1"/>
      <c r="TJH443" s="1"/>
      <c r="TJI443" s="1"/>
      <c r="TJJ443" s="1"/>
      <c r="TJK443" s="1"/>
      <c r="TJL443" s="1"/>
      <c r="TJM443" s="1"/>
      <c r="TJN443" s="1"/>
      <c r="TJO443" s="1"/>
      <c r="TJP443" s="1"/>
      <c r="TJQ443" s="1"/>
      <c r="TJR443" s="1"/>
      <c r="TJS443" s="1"/>
      <c r="TJT443" s="1"/>
      <c r="TJU443" s="1"/>
      <c r="TJV443" s="1"/>
      <c r="TJW443" s="1"/>
      <c r="TJX443" s="1"/>
      <c r="TJY443" s="1"/>
      <c r="TJZ443" s="1"/>
      <c r="TKA443" s="1"/>
      <c r="TKB443" s="1"/>
      <c r="TKC443" s="1"/>
      <c r="TKD443" s="1"/>
      <c r="TKE443" s="1"/>
      <c r="TKF443" s="1"/>
      <c r="TKG443" s="1"/>
      <c r="TKH443" s="1"/>
      <c r="TKI443" s="1"/>
      <c r="TKJ443" s="1"/>
      <c r="TKK443" s="1"/>
      <c r="TKL443" s="1"/>
      <c r="TKM443" s="1"/>
      <c r="TKN443" s="1"/>
      <c r="TKO443" s="1"/>
      <c r="TKP443" s="1"/>
      <c r="TKQ443" s="1"/>
      <c r="TKR443" s="1"/>
      <c r="TKS443" s="1"/>
      <c r="TKT443" s="1"/>
      <c r="TKU443" s="1"/>
      <c r="TKV443" s="1"/>
      <c r="TKW443" s="1"/>
      <c r="TKX443" s="1"/>
      <c r="TKY443" s="1"/>
      <c r="TKZ443" s="1"/>
      <c r="TLA443" s="1"/>
      <c r="TLB443" s="1"/>
      <c r="TLC443" s="1"/>
      <c r="TLD443" s="1"/>
      <c r="TLE443" s="1"/>
      <c r="TLF443" s="1"/>
      <c r="TLG443" s="1"/>
      <c r="TLH443" s="1"/>
      <c r="TLI443" s="1"/>
      <c r="TLJ443" s="1"/>
      <c r="TLK443" s="1"/>
      <c r="TLL443" s="1"/>
      <c r="TLM443" s="1"/>
      <c r="TLN443" s="1"/>
      <c r="TLO443" s="1"/>
      <c r="TLP443" s="1"/>
      <c r="TLQ443" s="1"/>
      <c r="TLR443" s="1"/>
      <c r="TLS443" s="1"/>
      <c r="TLT443" s="1"/>
      <c r="TLU443" s="1"/>
      <c r="TLV443" s="1"/>
      <c r="TLW443" s="1"/>
      <c r="TLX443" s="1"/>
      <c r="TLY443" s="1"/>
      <c r="TLZ443" s="1"/>
      <c r="TMA443" s="1"/>
      <c r="TMB443" s="1"/>
      <c r="TMC443" s="1"/>
      <c r="TMD443" s="1"/>
      <c r="TME443" s="1"/>
      <c r="TMF443" s="1"/>
      <c r="TMG443" s="1"/>
      <c r="TMH443" s="1"/>
      <c r="TMI443" s="1"/>
      <c r="TMJ443" s="1"/>
      <c r="TMK443" s="1"/>
      <c r="TML443" s="1"/>
      <c r="TMM443" s="1"/>
      <c r="TMN443" s="1"/>
      <c r="TMO443" s="1"/>
      <c r="TMP443" s="1"/>
      <c r="TMQ443" s="1"/>
      <c r="TMR443" s="1"/>
      <c r="TMS443" s="1"/>
      <c r="TMT443" s="1"/>
      <c r="TMU443" s="1"/>
      <c r="TMV443" s="1"/>
      <c r="TMW443" s="1"/>
      <c r="TMX443" s="1"/>
      <c r="TMY443" s="1"/>
      <c r="TMZ443" s="1"/>
      <c r="TNA443" s="1"/>
      <c r="TNB443" s="1"/>
      <c r="TNC443" s="1"/>
      <c r="TND443" s="1"/>
      <c r="TNE443" s="1"/>
      <c r="TNF443" s="1"/>
      <c r="TNG443" s="1"/>
      <c r="TNH443" s="1"/>
      <c r="TNI443" s="1"/>
      <c r="TNJ443" s="1"/>
      <c r="TNK443" s="1"/>
      <c r="TNL443" s="1"/>
      <c r="TNM443" s="1"/>
      <c r="TNN443" s="1"/>
      <c r="TNO443" s="1"/>
      <c r="TNP443" s="1"/>
      <c r="TNQ443" s="1"/>
      <c r="TNR443" s="1"/>
      <c r="TNS443" s="1"/>
      <c r="TNT443" s="1"/>
      <c r="TNU443" s="1"/>
      <c r="TNV443" s="1"/>
      <c r="TNW443" s="1"/>
      <c r="TNX443" s="1"/>
      <c r="TNY443" s="1"/>
      <c r="TNZ443" s="1"/>
      <c r="TOA443" s="1"/>
      <c r="TOB443" s="1"/>
      <c r="TOC443" s="1"/>
      <c r="TOD443" s="1"/>
      <c r="TOE443" s="1"/>
      <c r="TOF443" s="1"/>
      <c r="TOG443" s="1"/>
      <c r="TOH443" s="1"/>
      <c r="TOI443" s="1"/>
      <c r="TOJ443" s="1"/>
      <c r="TOK443" s="1"/>
      <c r="TOL443" s="1"/>
      <c r="TOM443" s="1"/>
      <c r="TON443" s="1"/>
      <c r="TOO443" s="1"/>
      <c r="TOP443" s="1"/>
      <c r="TOQ443" s="1"/>
      <c r="TOR443" s="1"/>
      <c r="TOS443" s="1"/>
      <c r="TOT443" s="1"/>
      <c r="TOU443" s="1"/>
      <c r="TOV443" s="1"/>
      <c r="TOW443" s="1"/>
      <c r="TOX443" s="1"/>
      <c r="TOY443" s="1"/>
      <c r="TOZ443" s="1"/>
      <c r="TPA443" s="1"/>
      <c r="TPB443" s="1"/>
      <c r="TPC443" s="1"/>
      <c r="TPD443" s="1"/>
      <c r="TPE443" s="1"/>
      <c r="TPF443" s="1"/>
      <c r="TPG443" s="1"/>
      <c r="TPH443" s="1"/>
      <c r="TPI443" s="1"/>
      <c r="TPJ443" s="1"/>
      <c r="TPK443" s="1"/>
      <c r="TPL443" s="1"/>
      <c r="TPM443" s="1"/>
      <c r="TPN443" s="1"/>
      <c r="TPO443" s="1"/>
      <c r="TPP443" s="1"/>
      <c r="TPQ443" s="1"/>
      <c r="TPR443" s="1"/>
      <c r="TPS443" s="1"/>
      <c r="TPT443" s="1"/>
      <c r="TPU443" s="1"/>
      <c r="TPV443" s="1"/>
      <c r="TPW443" s="1"/>
      <c r="TPX443" s="1"/>
      <c r="TPY443" s="1"/>
      <c r="TPZ443" s="1"/>
      <c r="TQA443" s="1"/>
      <c r="TQB443" s="1"/>
      <c r="TQC443" s="1"/>
      <c r="TQD443" s="1"/>
      <c r="TQE443" s="1"/>
      <c r="TQF443" s="1"/>
      <c r="TQG443" s="1"/>
      <c r="TQH443" s="1"/>
      <c r="TQI443" s="1"/>
      <c r="TQJ443" s="1"/>
      <c r="TQK443" s="1"/>
      <c r="TQL443" s="1"/>
      <c r="TQM443" s="1"/>
      <c r="TQN443" s="1"/>
      <c r="TQO443" s="1"/>
      <c r="TQP443" s="1"/>
      <c r="TQQ443" s="1"/>
      <c r="TQR443" s="1"/>
      <c r="TQS443" s="1"/>
      <c r="TQT443" s="1"/>
      <c r="TQU443" s="1"/>
      <c r="TQV443" s="1"/>
      <c r="TQW443" s="1"/>
      <c r="TQX443" s="1"/>
      <c r="TQY443" s="1"/>
      <c r="TQZ443" s="1"/>
      <c r="TRA443" s="1"/>
      <c r="TRB443" s="1"/>
      <c r="TRC443" s="1"/>
      <c r="TRD443" s="1"/>
      <c r="TRE443" s="1"/>
      <c r="TRF443" s="1"/>
      <c r="TRG443" s="1"/>
      <c r="TRH443" s="1"/>
      <c r="TRI443" s="1"/>
      <c r="TRJ443" s="1"/>
      <c r="TRK443" s="1"/>
      <c r="TRL443" s="1"/>
      <c r="TRM443" s="1"/>
      <c r="TRN443" s="1"/>
      <c r="TRO443" s="1"/>
      <c r="TRP443" s="1"/>
      <c r="TRQ443" s="1"/>
      <c r="TRR443" s="1"/>
      <c r="TRS443" s="1"/>
      <c r="TRT443" s="1"/>
      <c r="TRU443" s="1"/>
      <c r="TRV443" s="1"/>
      <c r="TRW443" s="1"/>
      <c r="TRX443" s="1"/>
      <c r="TRY443" s="1"/>
      <c r="TRZ443" s="1"/>
      <c r="TSA443" s="1"/>
      <c r="TSB443" s="1"/>
      <c r="TSC443" s="1"/>
      <c r="TSD443" s="1"/>
      <c r="TSE443" s="1"/>
      <c r="TSF443" s="1"/>
      <c r="TSG443" s="1"/>
      <c r="TSH443" s="1"/>
      <c r="TSI443" s="1"/>
      <c r="TSJ443" s="1"/>
      <c r="TSK443" s="1"/>
      <c r="TSL443" s="1"/>
      <c r="TSM443" s="1"/>
      <c r="TSN443" s="1"/>
      <c r="TSO443" s="1"/>
      <c r="TSP443" s="1"/>
      <c r="TSQ443" s="1"/>
      <c r="TSR443" s="1"/>
      <c r="TSS443" s="1"/>
      <c r="TST443" s="1"/>
      <c r="TSU443" s="1"/>
      <c r="TSV443" s="1"/>
      <c r="TSW443" s="1"/>
      <c r="TSX443" s="1"/>
      <c r="TSY443" s="1"/>
      <c r="TSZ443" s="1"/>
      <c r="TTA443" s="1"/>
      <c r="TTB443" s="1"/>
      <c r="TTC443" s="1"/>
      <c r="TTD443" s="1"/>
      <c r="TTE443" s="1"/>
      <c r="TTF443" s="1"/>
      <c r="TTG443" s="1"/>
      <c r="TTH443" s="1"/>
      <c r="TTI443" s="1"/>
      <c r="TTJ443" s="1"/>
      <c r="TTK443" s="1"/>
      <c r="TTL443" s="1"/>
      <c r="TTM443" s="1"/>
      <c r="TTN443" s="1"/>
      <c r="TTO443" s="1"/>
      <c r="TTP443" s="1"/>
      <c r="TTQ443" s="1"/>
      <c r="TTR443" s="1"/>
      <c r="TTS443" s="1"/>
      <c r="TTT443" s="1"/>
      <c r="TTU443" s="1"/>
      <c r="TTV443" s="1"/>
      <c r="TTW443" s="1"/>
      <c r="TTX443" s="1"/>
      <c r="TTY443" s="1"/>
      <c r="TTZ443" s="1"/>
      <c r="TUA443" s="1"/>
      <c r="TUB443" s="1"/>
      <c r="TUC443" s="1"/>
      <c r="TUD443" s="1"/>
      <c r="TUE443" s="1"/>
      <c r="TUF443" s="1"/>
      <c r="TUG443" s="1"/>
      <c r="TUH443" s="1"/>
      <c r="TUI443" s="1"/>
      <c r="TUJ443" s="1"/>
      <c r="TUK443" s="1"/>
      <c r="TUL443" s="1"/>
      <c r="TUM443" s="1"/>
      <c r="TUN443" s="1"/>
      <c r="TUO443" s="1"/>
      <c r="TUP443" s="1"/>
      <c r="TUQ443" s="1"/>
      <c r="TUR443" s="1"/>
      <c r="TUS443" s="1"/>
      <c r="TUT443" s="1"/>
      <c r="TUU443" s="1"/>
      <c r="TUV443" s="1"/>
      <c r="TUW443" s="1"/>
      <c r="TUX443" s="1"/>
      <c r="TUY443" s="1"/>
      <c r="TUZ443" s="1"/>
      <c r="TVA443" s="1"/>
      <c r="TVB443" s="1"/>
      <c r="TVC443" s="1"/>
      <c r="TVD443" s="1"/>
      <c r="TVE443" s="1"/>
      <c r="TVF443" s="1"/>
      <c r="TVG443" s="1"/>
      <c r="TVH443" s="1"/>
      <c r="TVI443" s="1"/>
      <c r="TVJ443" s="1"/>
      <c r="TVK443" s="1"/>
      <c r="TVL443" s="1"/>
      <c r="TVM443" s="1"/>
      <c r="TVN443" s="1"/>
      <c r="TVO443" s="1"/>
      <c r="TVP443" s="1"/>
      <c r="TVQ443" s="1"/>
      <c r="TVR443" s="1"/>
      <c r="TVS443" s="1"/>
      <c r="TVT443" s="1"/>
      <c r="TVU443" s="1"/>
      <c r="TVV443" s="1"/>
      <c r="TVW443" s="1"/>
      <c r="TVX443" s="1"/>
      <c r="TVY443" s="1"/>
      <c r="TVZ443" s="1"/>
      <c r="TWA443" s="1"/>
      <c r="TWB443" s="1"/>
      <c r="TWC443" s="1"/>
      <c r="TWD443" s="1"/>
      <c r="TWE443" s="1"/>
      <c r="TWF443" s="1"/>
      <c r="TWG443" s="1"/>
      <c r="TWH443" s="1"/>
      <c r="TWI443" s="1"/>
      <c r="TWJ443" s="1"/>
      <c r="TWK443" s="1"/>
      <c r="TWL443" s="1"/>
      <c r="TWM443" s="1"/>
      <c r="TWN443" s="1"/>
      <c r="TWO443" s="1"/>
      <c r="TWP443" s="1"/>
      <c r="TWQ443" s="1"/>
      <c r="TWR443" s="1"/>
      <c r="TWS443" s="1"/>
      <c r="TWT443" s="1"/>
      <c r="TWU443" s="1"/>
      <c r="TWV443" s="1"/>
      <c r="TWW443" s="1"/>
      <c r="TWX443" s="1"/>
      <c r="TWY443" s="1"/>
      <c r="TWZ443" s="1"/>
      <c r="TXA443" s="1"/>
      <c r="TXB443" s="1"/>
      <c r="TXC443" s="1"/>
      <c r="TXD443" s="1"/>
      <c r="TXE443" s="1"/>
      <c r="TXF443" s="1"/>
      <c r="TXG443" s="1"/>
      <c r="TXH443" s="1"/>
      <c r="TXI443" s="1"/>
      <c r="TXJ443" s="1"/>
      <c r="TXK443" s="1"/>
      <c r="TXL443" s="1"/>
      <c r="TXM443" s="1"/>
      <c r="TXN443" s="1"/>
      <c r="TXO443" s="1"/>
      <c r="TXP443" s="1"/>
      <c r="TXQ443" s="1"/>
      <c r="TXR443" s="1"/>
      <c r="TXS443" s="1"/>
      <c r="TXT443" s="1"/>
      <c r="TXU443" s="1"/>
      <c r="TXV443" s="1"/>
      <c r="TXW443" s="1"/>
      <c r="TXX443" s="1"/>
      <c r="TXY443" s="1"/>
      <c r="TXZ443" s="1"/>
      <c r="TYA443" s="1"/>
      <c r="TYB443" s="1"/>
      <c r="TYC443" s="1"/>
      <c r="TYD443" s="1"/>
      <c r="TYE443" s="1"/>
      <c r="TYF443" s="1"/>
      <c r="TYG443" s="1"/>
      <c r="TYH443" s="1"/>
      <c r="TYI443" s="1"/>
      <c r="TYJ443" s="1"/>
      <c r="TYK443" s="1"/>
      <c r="TYL443" s="1"/>
      <c r="TYM443" s="1"/>
      <c r="TYN443" s="1"/>
      <c r="TYO443" s="1"/>
      <c r="TYP443" s="1"/>
      <c r="TYQ443" s="1"/>
      <c r="TYR443" s="1"/>
      <c r="TYS443" s="1"/>
      <c r="TYT443" s="1"/>
      <c r="TYU443" s="1"/>
      <c r="TYV443" s="1"/>
      <c r="TYW443" s="1"/>
      <c r="TYX443" s="1"/>
      <c r="TYY443" s="1"/>
      <c r="TYZ443" s="1"/>
      <c r="TZA443" s="1"/>
      <c r="TZB443" s="1"/>
      <c r="TZC443" s="1"/>
      <c r="TZD443" s="1"/>
      <c r="TZE443" s="1"/>
      <c r="TZF443" s="1"/>
      <c r="TZG443" s="1"/>
      <c r="TZH443" s="1"/>
      <c r="TZI443" s="1"/>
      <c r="TZJ443" s="1"/>
      <c r="TZK443" s="1"/>
      <c r="TZL443" s="1"/>
      <c r="TZM443" s="1"/>
      <c r="TZN443" s="1"/>
      <c r="TZO443" s="1"/>
      <c r="TZP443" s="1"/>
      <c r="TZQ443" s="1"/>
      <c r="TZR443" s="1"/>
      <c r="TZS443" s="1"/>
      <c r="TZT443" s="1"/>
      <c r="TZU443" s="1"/>
      <c r="TZV443" s="1"/>
      <c r="TZW443" s="1"/>
      <c r="TZX443" s="1"/>
      <c r="TZY443" s="1"/>
      <c r="TZZ443" s="1"/>
      <c r="UAA443" s="1"/>
      <c r="UAB443" s="1"/>
      <c r="UAC443" s="1"/>
      <c r="UAD443" s="1"/>
      <c r="UAE443" s="1"/>
      <c r="UAF443" s="1"/>
      <c r="UAG443" s="1"/>
      <c r="UAH443" s="1"/>
      <c r="UAI443" s="1"/>
      <c r="UAJ443" s="1"/>
      <c r="UAK443" s="1"/>
      <c r="UAL443" s="1"/>
      <c r="UAM443" s="1"/>
      <c r="UAN443" s="1"/>
      <c r="UAO443" s="1"/>
      <c r="UAP443" s="1"/>
      <c r="UAQ443" s="1"/>
      <c r="UAR443" s="1"/>
      <c r="UAS443" s="1"/>
      <c r="UAT443" s="1"/>
      <c r="UAU443" s="1"/>
      <c r="UAV443" s="1"/>
      <c r="UAW443" s="1"/>
      <c r="UAX443" s="1"/>
      <c r="UAY443" s="1"/>
      <c r="UAZ443" s="1"/>
      <c r="UBA443" s="1"/>
      <c r="UBB443" s="1"/>
      <c r="UBC443" s="1"/>
      <c r="UBD443" s="1"/>
      <c r="UBE443" s="1"/>
      <c r="UBF443" s="1"/>
      <c r="UBG443" s="1"/>
      <c r="UBH443" s="1"/>
      <c r="UBI443" s="1"/>
      <c r="UBJ443" s="1"/>
      <c r="UBK443" s="1"/>
      <c r="UBL443" s="1"/>
      <c r="UBM443" s="1"/>
      <c r="UBN443" s="1"/>
      <c r="UBO443" s="1"/>
      <c r="UBP443" s="1"/>
      <c r="UBQ443" s="1"/>
      <c r="UBR443" s="1"/>
      <c r="UBS443" s="1"/>
      <c r="UBT443" s="1"/>
      <c r="UBU443" s="1"/>
      <c r="UBV443" s="1"/>
      <c r="UBW443" s="1"/>
      <c r="UBX443" s="1"/>
      <c r="UBY443" s="1"/>
      <c r="UBZ443" s="1"/>
      <c r="UCA443" s="1"/>
      <c r="UCB443" s="1"/>
      <c r="UCC443" s="1"/>
      <c r="UCD443" s="1"/>
      <c r="UCE443" s="1"/>
      <c r="UCF443" s="1"/>
      <c r="UCG443" s="1"/>
      <c r="UCH443" s="1"/>
      <c r="UCI443" s="1"/>
      <c r="UCJ443" s="1"/>
      <c r="UCK443" s="1"/>
      <c r="UCL443" s="1"/>
      <c r="UCM443" s="1"/>
      <c r="UCN443" s="1"/>
      <c r="UCO443" s="1"/>
      <c r="UCP443" s="1"/>
      <c r="UCQ443" s="1"/>
      <c r="UCR443" s="1"/>
      <c r="UCS443" s="1"/>
      <c r="UCT443" s="1"/>
      <c r="UCU443" s="1"/>
      <c r="UCV443" s="1"/>
      <c r="UCW443" s="1"/>
      <c r="UCX443" s="1"/>
      <c r="UCY443" s="1"/>
      <c r="UCZ443" s="1"/>
      <c r="UDA443" s="1"/>
      <c r="UDB443" s="1"/>
      <c r="UDC443" s="1"/>
      <c r="UDD443" s="1"/>
      <c r="UDE443" s="1"/>
      <c r="UDF443" s="1"/>
      <c r="UDG443" s="1"/>
      <c r="UDH443" s="1"/>
      <c r="UDI443" s="1"/>
      <c r="UDJ443" s="1"/>
      <c r="UDK443" s="1"/>
      <c r="UDL443" s="1"/>
      <c r="UDM443" s="1"/>
      <c r="UDN443" s="1"/>
      <c r="UDO443" s="1"/>
      <c r="UDP443" s="1"/>
      <c r="UDQ443" s="1"/>
      <c r="UDR443" s="1"/>
      <c r="UDS443" s="1"/>
      <c r="UDT443" s="1"/>
      <c r="UDU443" s="1"/>
      <c r="UDV443" s="1"/>
      <c r="UDW443" s="1"/>
      <c r="UDX443" s="1"/>
      <c r="UDY443" s="1"/>
      <c r="UDZ443" s="1"/>
      <c r="UEA443" s="1"/>
      <c r="UEB443" s="1"/>
      <c r="UEC443" s="1"/>
      <c r="UED443" s="1"/>
      <c r="UEE443" s="1"/>
      <c r="UEF443" s="1"/>
      <c r="UEG443" s="1"/>
      <c r="UEH443" s="1"/>
      <c r="UEI443" s="1"/>
      <c r="UEJ443" s="1"/>
      <c r="UEK443" s="1"/>
      <c r="UEL443" s="1"/>
      <c r="UEM443" s="1"/>
      <c r="UEN443" s="1"/>
      <c r="UEO443" s="1"/>
      <c r="UEP443" s="1"/>
      <c r="UEQ443" s="1"/>
      <c r="UER443" s="1"/>
      <c r="UES443" s="1"/>
      <c r="UET443" s="1"/>
      <c r="UEU443" s="1"/>
      <c r="UEV443" s="1"/>
      <c r="UEW443" s="1"/>
      <c r="UEX443" s="1"/>
      <c r="UEY443" s="1"/>
      <c r="UEZ443" s="1"/>
      <c r="UFA443" s="1"/>
      <c r="UFB443" s="1"/>
      <c r="UFC443" s="1"/>
      <c r="UFD443" s="1"/>
      <c r="UFE443" s="1"/>
      <c r="UFF443" s="1"/>
      <c r="UFG443" s="1"/>
      <c r="UFH443" s="1"/>
      <c r="UFI443" s="1"/>
      <c r="UFJ443" s="1"/>
      <c r="UFK443" s="1"/>
      <c r="UFL443" s="1"/>
      <c r="UFM443" s="1"/>
      <c r="UFN443" s="1"/>
      <c r="UFO443" s="1"/>
      <c r="UFP443" s="1"/>
      <c r="UFQ443" s="1"/>
      <c r="UFR443" s="1"/>
      <c r="UFS443" s="1"/>
      <c r="UFT443" s="1"/>
      <c r="UFU443" s="1"/>
      <c r="UFV443" s="1"/>
      <c r="UFW443" s="1"/>
      <c r="UFX443" s="1"/>
      <c r="UFY443" s="1"/>
      <c r="UFZ443" s="1"/>
      <c r="UGA443" s="1"/>
      <c r="UGB443" s="1"/>
      <c r="UGC443" s="1"/>
      <c r="UGD443" s="1"/>
      <c r="UGE443" s="1"/>
      <c r="UGF443" s="1"/>
      <c r="UGG443" s="1"/>
      <c r="UGH443" s="1"/>
      <c r="UGI443" s="1"/>
      <c r="UGJ443" s="1"/>
      <c r="UGK443" s="1"/>
      <c r="UGL443" s="1"/>
      <c r="UGM443" s="1"/>
      <c r="UGN443" s="1"/>
      <c r="UGO443" s="1"/>
      <c r="UGP443" s="1"/>
      <c r="UGQ443" s="1"/>
      <c r="UGR443" s="1"/>
      <c r="UGS443" s="1"/>
      <c r="UGT443" s="1"/>
      <c r="UGU443" s="1"/>
      <c r="UGV443" s="1"/>
      <c r="UGW443" s="1"/>
      <c r="UGX443" s="1"/>
      <c r="UGY443" s="1"/>
      <c r="UGZ443" s="1"/>
      <c r="UHA443" s="1"/>
      <c r="UHB443" s="1"/>
      <c r="UHC443" s="1"/>
      <c r="UHD443" s="1"/>
      <c r="UHE443" s="1"/>
      <c r="UHF443" s="1"/>
      <c r="UHG443" s="1"/>
      <c r="UHH443" s="1"/>
      <c r="UHI443" s="1"/>
      <c r="UHJ443" s="1"/>
      <c r="UHK443" s="1"/>
      <c r="UHL443" s="1"/>
      <c r="UHM443" s="1"/>
      <c r="UHN443" s="1"/>
      <c r="UHO443" s="1"/>
      <c r="UHP443" s="1"/>
      <c r="UHQ443" s="1"/>
      <c r="UHR443" s="1"/>
      <c r="UHS443" s="1"/>
      <c r="UHT443" s="1"/>
      <c r="UHU443" s="1"/>
      <c r="UHV443" s="1"/>
      <c r="UHW443" s="1"/>
      <c r="UHX443" s="1"/>
      <c r="UHY443" s="1"/>
      <c r="UHZ443" s="1"/>
      <c r="UIA443" s="1"/>
      <c r="UIB443" s="1"/>
      <c r="UIC443" s="1"/>
      <c r="UID443" s="1"/>
      <c r="UIE443" s="1"/>
      <c r="UIF443" s="1"/>
      <c r="UIG443" s="1"/>
      <c r="UIH443" s="1"/>
      <c r="UII443" s="1"/>
      <c r="UIJ443" s="1"/>
      <c r="UIK443" s="1"/>
      <c r="UIL443" s="1"/>
      <c r="UIM443" s="1"/>
      <c r="UIN443" s="1"/>
      <c r="UIO443" s="1"/>
      <c r="UIP443" s="1"/>
      <c r="UIQ443" s="1"/>
      <c r="UIR443" s="1"/>
      <c r="UIS443" s="1"/>
      <c r="UIT443" s="1"/>
      <c r="UIU443" s="1"/>
      <c r="UIV443" s="1"/>
      <c r="UIW443" s="1"/>
      <c r="UIX443" s="1"/>
      <c r="UIY443" s="1"/>
      <c r="UIZ443" s="1"/>
      <c r="UJA443" s="1"/>
      <c r="UJB443" s="1"/>
      <c r="UJC443" s="1"/>
      <c r="UJD443" s="1"/>
      <c r="UJE443" s="1"/>
      <c r="UJF443" s="1"/>
      <c r="UJG443" s="1"/>
      <c r="UJH443" s="1"/>
      <c r="UJI443" s="1"/>
      <c r="UJJ443" s="1"/>
      <c r="UJK443" s="1"/>
      <c r="UJL443" s="1"/>
      <c r="UJM443" s="1"/>
      <c r="UJN443" s="1"/>
      <c r="UJO443" s="1"/>
      <c r="UJP443" s="1"/>
      <c r="UJQ443" s="1"/>
      <c r="UJR443" s="1"/>
      <c r="UJS443" s="1"/>
      <c r="UJT443" s="1"/>
      <c r="UJU443" s="1"/>
      <c r="UJV443" s="1"/>
      <c r="UJW443" s="1"/>
      <c r="UJX443" s="1"/>
      <c r="UJY443" s="1"/>
      <c r="UJZ443" s="1"/>
      <c r="UKA443" s="1"/>
      <c r="UKB443" s="1"/>
      <c r="UKC443" s="1"/>
      <c r="UKD443" s="1"/>
      <c r="UKE443" s="1"/>
      <c r="UKF443" s="1"/>
      <c r="UKG443" s="1"/>
      <c r="UKH443" s="1"/>
      <c r="UKI443" s="1"/>
      <c r="UKJ443" s="1"/>
      <c r="UKK443" s="1"/>
      <c r="UKL443" s="1"/>
      <c r="UKM443" s="1"/>
      <c r="UKN443" s="1"/>
      <c r="UKO443" s="1"/>
      <c r="UKP443" s="1"/>
      <c r="UKQ443" s="1"/>
      <c r="UKR443" s="1"/>
      <c r="UKS443" s="1"/>
      <c r="UKT443" s="1"/>
      <c r="UKU443" s="1"/>
      <c r="UKV443" s="1"/>
      <c r="UKW443" s="1"/>
      <c r="UKX443" s="1"/>
      <c r="UKY443" s="1"/>
      <c r="UKZ443" s="1"/>
      <c r="ULA443" s="1"/>
      <c r="ULB443" s="1"/>
      <c r="ULC443" s="1"/>
      <c r="ULD443" s="1"/>
      <c r="ULE443" s="1"/>
      <c r="ULF443" s="1"/>
      <c r="ULG443" s="1"/>
      <c r="ULH443" s="1"/>
      <c r="ULI443" s="1"/>
      <c r="ULJ443" s="1"/>
      <c r="ULK443" s="1"/>
      <c r="ULL443" s="1"/>
      <c r="ULM443" s="1"/>
      <c r="ULN443" s="1"/>
      <c r="ULO443" s="1"/>
      <c r="ULP443" s="1"/>
      <c r="ULQ443" s="1"/>
      <c r="ULR443" s="1"/>
      <c r="ULS443" s="1"/>
      <c r="ULT443" s="1"/>
      <c r="ULU443" s="1"/>
      <c r="ULV443" s="1"/>
      <c r="ULW443" s="1"/>
      <c r="ULX443" s="1"/>
      <c r="ULY443" s="1"/>
      <c r="ULZ443" s="1"/>
      <c r="UMA443" s="1"/>
      <c r="UMB443" s="1"/>
      <c r="UMC443" s="1"/>
      <c r="UMD443" s="1"/>
      <c r="UME443" s="1"/>
      <c r="UMF443" s="1"/>
      <c r="UMG443" s="1"/>
      <c r="UMH443" s="1"/>
      <c r="UMI443" s="1"/>
      <c r="UMJ443" s="1"/>
      <c r="UMK443" s="1"/>
      <c r="UML443" s="1"/>
      <c r="UMM443" s="1"/>
      <c r="UMN443" s="1"/>
      <c r="UMO443" s="1"/>
      <c r="UMP443" s="1"/>
      <c r="UMQ443" s="1"/>
      <c r="UMR443" s="1"/>
      <c r="UMS443" s="1"/>
      <c r="UMT443" s="1"/>
      <c r="UMU443" s="1"/>
      <c r="UMV443" s="1"/>
      <c r="UMW443" s="1"/>
      <c r="UMX443" s="1"/>
      <c r="UMY443" s="1"/>
      <c r="UMZ443" s="1"/>
      <c r="UNA443" s="1"/>
      <c r="UNB443" s="1"/>
      <c r="UNC443" s="1"/>
      <c r="UND443" s="1"/>
      <c r="UNE443" s="1"/>
      <c r="UNF443" s="1"/>
      <c r="UNG443" s="1"/>
      <c r="UNH443" s="1"/>
      <c r="UNI443" s="1"/>
      <c r="UNJ443" s="1"/>
      <c r="UNK443" s="1"/>
      <c r="UNL443" s="1"/>
      <c r="UNM443" s="1"/>
      <c r="UNN443" s="1"/>
      <c r="UNO443" s="1"/>
      <c r="UNP443" s="1"/>
      <c r="UNQ443" s="1"/>
      <c r="UNR443" s="1"/>
      <c r="UNS443" s="1"/>
      <c r="UNT443" s="1"/>
      <c r="UNU443" s="1"/>
      <c r="UNV443" s="1"/>
      <c r="UNW443" s="1"/>
      <c r="UNX443" s="1"/>
      <c r="UNY443" s="1"/>
      <c r="UNZ443" s="1"/>
      <c r="UOA443" s="1"/>
      <c r="UOB443" s="1"/>
      <c r="UOC443" s="1"/>
      <c r="UOD443" s="1"/>
      <c r="UOE443" s="1"/>
      <c r="UOF443" s="1"/>
      <c r="UOG443" s="1"/>
      <c r="UOH443" s="1"/>
      <c r="UOI443" s="1"/>
      <c r="UOJ443" s="1"/>
      <c r="UOK443" s="1"/>
      <c r="UOL443" s="1"/>
      <c r="UOM443" s="1"/>
      <c r="UON443" s="1"/>
      <c r="UOO443" s="1"/>
      <c r="UOP443" s="1"/>
      <c r="UOQ443" s="1"/>
      <c r="UOR443" s="1"/>
      <c r="UOS443" s="1"/>
      <c r="UOT443" s="1"/>
      <c r="UOU443" s="1"/>
      <c r="UOV443" s="1"/>
      <c r="UOW443" s="1"/>
      <c r="UOX443" s="1"/>
      <c r="UOY443" s="1"/>
      <c r="UOZ443" s="1"/>
      <c r="UPA443" s="1"/>
      <c r="UPB443" s="1"/>
      <c r="UPC443" s="1"/>
      <c r="UPD443" s="1"/>
      <c r="UPE443" s="1"/>
      <c r="UPF443" s="1"/>
      <c r="UPG443" s="1"/>
      <c r="UPH443" s="1"/>
      <c r="UPI443" s="1"/>
      <c r="UPJ443" s="1"/>
      <c r="UPK443" s="1"/>
      <c r="UPL443" s="1"/>
      <c r="UPM443" s="1"/>
      <c r="UPN443" s="1"/>
      <c r="UPO443" s="1"/>
      <c r="UPP443" s="1"/>
      <c r="UPQ443" s="1"/>
      <c r="UPR443" s="1"/>
      <c r="UPS443" s="1"/>
      <c r="UPT443" s="1"/>
      <c r="UPU443" s="1"/>
      <c r="UPV443" s="1"/>
      <c r="UPW443" s="1"/>
      <c r="UPX443" s="1"/>
      <c r="UPY443" s="1"/>
      <c r="UPZ443" s="1"/>
      <c r="UQA443" s="1"/>
      <c r="UQB443" s="1"/>
      <c r="UQC443" s="1"/>
      <c r="UQD443" s="1"/>
      <c r="UQE443" s="1"/>
      <c r="UQF443" s="1"/>
      <c r="UQG443" s="1"/>
      <c r="UQH443" s="1"/>
      <c r="UQI443" s="1"/>
      <c r="UQJ443" s="1"/>
      <c r="UQK443" s="1"/>
      <c r="UQL443" s="1"/>
      <c r="UQM443" s="1"/>
      <c r="UQN443" s="1"/>
      <c r="UQO443" s="1"/>
      <c r="UQP443" s="1"/>
      <c r="UQQ443" s="1"/>
      <c r="UQR443" s="1"/>
      <c r="UQS443" s="1"/>
      <c r="UQT443" s="1"/>
      <c r="UQU443" s="1"/>
      <c r="UQV443" s="1"/>
      <c r="UQW443" s="1"/>
      <c r="UQX443" s="1"/>
      <c r="UQY443" s="1"/>
      <c r="UQZ443" s="1"/>
      <c r="URA443" s="1"/>
      <c r="URB443" s="1"/>
      <c r="URC443" s="1"/>
      <c r="URD443" s="1"/>
      <c r="URE443" s="1"/>
      <c r="URF443" s="1"/>
      <c r="URG443" s="1"/>
      <c r="URH443" s="1"/>
      <c r="URI443" s="1"/>
      <c r="URJ443" s="1"/>
      <c r="URK443" s="1"/>
      <c r="URL443" s="1"/>
      <c r="URM443" s="1"/>
      <c r="URN443" s="1"/>
      <c r="URO443" s="1"/>
      <c r="URP443" s="1"/>
      <c r="URQ443" s="1"/>
      <c r="URR443" s="1"/>
      <c r="URS443" s="1"/>
      <c r="URT443" s="1"/>
      <c r="URU443" s="1"/>
      <c r="URV443" s="1"/>
      <c r="URW443" s="1"/>
      <c r="URX443" s="1"/>
      <c r="URY443" s="1"/>
      <c r="URZ443" s="1"/>
      <c r="USA443" s="1"/>
      <c r="USB443" s="1"/>
      <c r="USC443" s="1"/>
      <c r="USD443" s="1"/>
      <c r="USE443" s="1"/>
      <c r="USF443" s="1"/>
      <c r="USG443" s="1"/>
      <c r="USH443" s="1"/>
      <c r="USI443" s="1"/>
      <c r="USJ443" s="1"/>
      <c r="USK443" s="1"/>
      <c r="USL443" s="1"/>
      <c r="USM443" s="1"/>
      <c r="USN443" s="1"/>
      <c r="USO443" s="1"/>
      <c r="USP443" s="1"/>
      <c r="USQ443" s="1"/>
      <c r="USR443" s="1"/>
      <c r="USS443" s="1"/>
      <c r="UST443" s="1"/>
      <c r="USU443" s="1"/>
      <c r="USV443" s="1"/>
      <c r="USW443" s="1"/>
      <c r="USX443" s="1"/>
      <c r="USY443" s="1"/>
      <c r="USZ443" s="1"/>
      <c r="UTA443" s="1"/>
      <c r="UTB443" s="1"/>
      <c r="UTC443" s="1"/>
      <c r="UTD443" s="1"/>
      <c r="UTE443" s="1"/>
      <c r="UTF443" s="1"/>
      <c r="UTG443" s="1"/>
      <c r="UTH443" s="1"/>
      <c r="UTI443" s="1"/>
      <c r="UTJ443" s="1"/>
      <c r="UTK443" s="1"/>
      <c r="UTL443" s="1"/>
      <c r="UTM443" s="1"/>
      <c r="UTN443" s="1"/>
      <c r="UTO443" s="1"/>
      <c r="UTP443" s="1"/>
      <c r="UTQ443" s="1"/>
      <c r="UTR443" s="1"/>
      <c r="UTS443" s="1"/>
      <c r="UTT443" s="1"/>
      <c r="UTU443" s="1"/>
      <c r="UTV443" s="1"/>
      <c r="UTW443" s="1"/>
      <c r="UTX443" s="1"/>
      <c r="UTY443" s="1"/>
      <c r="UTZ443" s="1"/>
      <c r="UUA443" s="1"/>
      <c r="UUB443" s="1"/>
      <c r="UUC443" s="1"/>
      <c r="UUD443" s="1"/>
      <c r="UUE443" s="1"/>
      <c r="UUF443" s="1"/>
      <c r="UUG443" s="1"/>
      <c r="UUH443" s="1"/>
      <c r="UUI443" s="1"/>
      <c r="UUJ443" s="1"/>
      <c r="UUK443" s="1"/>
      <c r="UUL443" s="1"/>
      <c r="UUM443" s="1"/>
      <c r="UUN443" s="1"/>
      <c r="UUO443" s="1"/>
      <c r="UUP443" s="1"/>
      <c r="UUQ443" s="1"/>
      <c r="UUR443" s="1"/>
      <c r="UUS443" s="1"/>
      <c r="UUT443" s="1"/>
      <c r="UUU443" s="1"/>
      <c r="UUV443" s="1"/>
      <c r="UUW443" s="1"/>
      <c r="UUX443" s="1"/>
      <c r="UUY443" s="1"/>
      <c r="UUZ443" s="1"/>
      <c r="UVA443" s="1"/>
      <c r="UVB443" s="1"/>
      <c r="UVC443" s="1"/>
      <c r="UVD443" s="1"/>
      <c r="UVE443" s="1"/>
      <c r="UVF443" s="1"/>
      <c r="UVG443" s="1"/>
      <c r="UVH443" s="1"/>
      <c r="UVI443" s="1"/>
      <c r="UVJ443" s="1"/>
      <c r="UVK443" s="1"/>
      <c r="UVL443" s="1"/>
      <c r="UVM443" s="1"/>
      <c r="UVN443" s="1"/>
      <c r="UVO443" s="1"/>
      <c r="UVP443" s="1"/>
      <c r="UVQ443" s="1"/>
      <c r="UVR443" s="1"/>
      <c r="UVS443" s="1"/>
      <c r="UVT443" s="1"/>
      <c r="UVU443" s="1"/>
      <c r="UVV443" s="1"/>
      <c r="UVW443" s="1"/>
      <c r="UVX443" s="1"/>
      <c r="UVY443" s="1"/>
      <c r="UVZ443" s="1"/>
      <c r="UWA443" s="1"/>
      <c r="UWB443" s="1"/>
      <c r="UWC443" s="1"/>
      <c r="UWD443" s="1"/>
      <c r="UWE443" s="1"/>
      <c r="UWF443" s="1"/>
      <c r="UWG443" s="1"/>
      <c r="UWH443" s="1"/>
      <c r="UWI443" s="1"/>
      <c r="UWJ443" s="1"/>
      <c r="UWK443" s="1"/>
      <c r="UWL443" s="1"/>
      <c r="UWM443" s="1"/>
      <c r="UWN443" s="1"/>
      <c r="UWO443" s="1"/>
      <c r="UWP443" s="1"/>
      <c r="UWQ443" s="1"/>
      <c r="UWR443" s="1"/>
      <c r="UWS443" s="1"/>
      <c r="UWT443" s="1"/>
      <c r="UWU443" s="1"/>
      <c r="UWV443" s="1"/>
      <c r="UWW443" s="1"/>
      <c r="UWX443" s="1"/>
      <c r="UWY443" s="1"/>
      <c r="UWZ443" s="1"/>
      <c r="UXA443" s="1"/>
      <c r="UXB443" s="1"/>
      <c r="UXC443" s="1"/>
      <c r="UXD443" s="1"/>
      <c r="UXE443" s="1"/>
      <c r="UXF443" s="1"/>
      <c r="UXG443" s="1"/>
      <c r="UXH443" s="1"/>
      <c r="UXI443" s="1"/>
      <c r="UXJ443" s="1"/>
      <c r="UXK443" s="1"/>
      <c r="UXL443" s="1"/>
      <c r="UXM443" s="1"/>
      <c r="UXN443" s="1"/>
      <c r="UXO443" s="1"/>
      <c r="UXP443" s="1"/>
      <c r="UXQ443" s="1"/>
      <c r="UXR443" s="1"/>
      <c r="UXS443" s="1"/>
      <c r="UXT443" s="1"/>
      <c r="UXU443" s="1"/>
      <c r="UXV443" s="1"/>
      <c r="UXW443" s="1"/>
      <c r="UXX443" s="1"/>
      <c r="UXY443" s="1"/>
      <c r="UXZ443" s="1"/>
      <c r="UYA443" s="1"/>
      <c r="UYB443" s="1"/>
      <c r="UYC443" s="1"/>
      <c r="UYD443" s="1"/>
      <c r="UYE443" s="1"/>
      <c r="UYF443" s="1"/>
      <c r="UYG443" s="1"/>
      <c r="UYH443" s="1"/>
      <c r="UYI443" s="1"/>
      <c r="UYJ443" s="1"/>
      <c r="UYK443" s="1"/>
      <c r="UYL443" s="1"/>
      <c r="UYM443" s="1"/>
      <c r="UYN443" s="1"/>
      <c r="UYO443" s="1"/>
      <c r="UYP443" s="1"/>
      <c r="UYQ443" s="1"/>
      <c r="UYR443" s="1"/>
      <c r="UYS443" s="1"/>
      <c r="UYT443" s="1"/>
      <c r="UYU443" s="1"/>
      <c r="UYV443" s="1"/>
      <c r="UYW443" s="1"/>
      <c r="UYX443" s="1"/>
      <c r="UYY443" s="1"/>
      <c r="UYZ443" s="1"/>
      <c r="UZA443" s="1"/>
      <c r="UZB443" s="1"/>
      <c r="UZC443" s="1"/>
      <c r="UZD443" s="1"/>
      <c r="UZE443" s="1"/>
      <c r="UZF443" s="1"/>
      <c r="UZG443" s="1"/>
      <c r="UZH443" s="1"/>
      <c r="UZI443" s="1"/>
      <c r="UZJ443" s="1"/>
      <c r="UZK443" s="1"/>
      <c r="UZL443" s="1"/>
      <c r="UZM443" s="1"/>
      <c r="UZN443" s="1"/>
      <c r="UZO443" s="1"/>
      <c r="UZP443" s="1"/>
      <c r="UZQ443" s="1"/>
      <c r="UZR443" s="1"/>
      <c r="UZS443" s="1"/>
      <c r="UZT443" s="1"/>
      <c r="UZU443" s="1"/>
      <c r="UZV443" s="1"/>
      <c r="UZW443" s="1"/>
      <c r="UZX443" s="1"/>
      <c r="UZY443" s="1"/>
      <c r="UZZ443" s="1"/>
      <c r="VAA443" s="1"/>
      <c r="VAB443" s="1"/>
      <c r="VAC443" s="1"/>
      <c r="VAD443" s="1"/>
      <c r="VAE443" s="1"/>
      <c r="VAF443" s="1"/>
      <c r="VAG443" s="1"/>
      <c r="VAH443" s="1"/>
      <c r="VAI443" s="1"/>
      <c r="VAJ443" s="1"/>
      <c r="VAK443" s="1"/>
      <c r="VAL443" s="1"/>
      <c r="VAM443" s="1"/>
      <c r="VAN443" s="1"/>
      <c r="VAO443" s="1"/>
      <c r="VAP443" s="1"/>
      <c r="VAQ443" s="1"/>
      <c r="VAR443" s="1"/>
      <c r="VAS443" s="1"/>
      <c r="VAT443" s="1"/>
      <c r="VAU443" s="1"/>
      <c r="VAV443" s="1"/>
      <c r="VAW443" s="1"/>
      <c r="VAX443" s="1"/>
      <c r="VAY443" s="1"/>
      <c r="VAZ443" s="1"/>
      <c r="VBA443" s="1"/>
      <c r="VBB443" s="1"/>
      <c r="VBC443" s="1"/>
      <c r="VBD443" s="1"/>
      <c r="VBE443" s="1"/>
      <c r="VBF443" s="1"/>
      <c r="VBG443" s="1"/>
      <c r="VBH443" s="1"/>
      <c r="VBI443" s="1"/>
      <c r="VBJ443" s="1"/>
      <c r="VBK443" s="1"/>
      <c r="VBL443" s="1"/>
      <c r="VBM443" s="1"/>
      <c r="VBN443" s="1"/>
      <c r="VBO443" s="1"/>
      <c r="VBP443" s="1"/>
      <c r="VBQ443" s="1"/>
      <c r="VBR443" s="1"/>
      <c r="VBS443" s="1"/>
      <c r="VBT443" s="1"/>
      <c r="VBU443" s="1"/>
      <c r="VBV443" s="1"/>
      <c r="VBW443" s="1"/>
      <c r="VBX443" s="1"/>
      <c r="VBY443" s="1"/>
      <c r="VBZ443" s="1"/>
      <c r="VCA443" s="1"/>
      <c r="VCB443" s="1"/>
      <c r="VCC443" s="1"/>
      <c r="VCD443" s="1"/>
      <c r="VCE443" s="1"/>
      <c r="VCF443" s="1"/>
      <c r="VCG443" s="1"/>
      <c r="VCH443" s="1"/>
      <c r="VCI443" s="1"/>
      <c r="VCJ443" s="1"/>
      <c r="VCK443" s="1"/>
      <c r="VCL443" s="1"/>
      <c r="VCM443" s="1"/>
      <c r="VCN443" s="1"/>
      <c r="VCO443" s="1"/>
      <c r="VCP443" s="1"/>
      <c r="VCQ443" s="1"/>
      <c r="VCR443" s="1"/>
      <c r="VCS443" s="1"/>
      <c r="VCT443" s="1"/>
      <c r="VCU443" s="1"/>
      <c r="VCV443" s="1"/>
      <c r="VCW443" s="1"/>
      <c r="VCX443" s="1"/>
      <c r="VCY443" s="1"/>
      <c r="VCZ443" s="1"/>
      <c r="VDA443" s="1"/>
      <c r="VDB443" s="1"/>
      <c r="VDC443" s="1"/>
      <c r="VDD443" s="1"/>
      <c r="VDE443" s="1"/>
      <c r="VDF443" s="1"/>
      <c r="VDG443" s="1"/>
      <c r="VDH443" s="1"/>
      <c r="VDI443" s="1"/>
      <c r="VDJ443" s="1"/>
      <c r="VDK443" s="1"/>
      <c r="VDL443" s="1"/>
      <c r="VDM443" s="1"/>
      <c r="VDN443" s="1"/>
      <c r="VDO443" s="1"/>
      <c r="VDP443" s="1"/>
      <c r="VDQ443" s="1"/>
      <c r="VDR443" s="1"/>
      <c r="VDS443" s="1"/>
      <c r="VDT443" s="1"/>
      <c r="VDU443" s="1"/>
      <c r="VDV443" s="1"/>
      <c r="VDW443" s="1"/>
      <c r="VDX443" s="1"/>
      <c r="VDY443" s="1"/>
      <c r="VDZ443" s="1"/>
      <c r="VEA443" s="1"/>
      <c r="VEB443" s="1"/>
      <c r="VEC443" s="1"/>
      <c r="VED443" s="1"/>
      <c r="VEE443" s="1"/>
      <c r="VEF443" s="1"/>
      <c r="VEG443" s="1"/>
      <c r="VEH443" s="1"/>
      <c r="VEI443" s="1"/>
      <c r="VEJ443" s="1"/>
      <c r="VEK443" s="1"/>
      <c r="VEL443" s="1"/>
      <c r="VEM443" s="1"/>
      <c r="VEN443" s="1"/>
      <c r="VEO443" s="1"/>
      <c r="VEP443" s="1"/>
      <c r="VEQ443" s="1"/>
      <c r="VER443" s="1"/>
      <c r="VES443" s="1"/>
      <c r="VET443" s="1"/>
      <c r="VEU443" s="1"/>
      <c r="VEV443" s="1"/>
      <c r="VEW443" s="1"/>
      <c r="VEX443" s="1"/>
      <c r="VEY443" s="1"/>
      <c r="VEZ443" s="1"/>
      <c r="VFA443" s="1"/>
      <c r="VFB443" s="1"/>
      <c r="VFC443" s="1"/>
      <c r="VFD443" s="1"/>
      <c r="VFE443" s="1"/>
      <c r="VFF443" s="1"/>
      <c r="VFG443" s="1"/>
      <c r="VFH443" s="1"/>
      <c r="VFI443" s="1"/>
      <c r="VFJ443" s="1"/>
      <c r="VFK443" s="1"/>
      <c r="VFL443" s="1"/>
      <c r="VFM443" s="1"/>
      <c r="VFN443" s="1"/>
      <c r="VFO443" s="1"/>
      <c r="VFP443" s="1"/>
      <c r="VFQ443" s="1"/>
      <c r="VFR443" s="1"/>
      <c r="VFS443" s="1"/>
      <c r="VFT443" s="1"/>
      <c r="VFU443" s="1"/>
      <c r="VFV443" s="1"/>
      <c r="VFW443" s="1"/>
      <c r="VFX443" s="1"/>
      <c r="VFY443" s="1"/>
      <c r="VFZ443" s="1"/>
      <c r="VGA443" s="1"/>
      <c r="VGB443" s="1"/>
      <c r="VGC443" s="1"/>
      <c r="VGD443" s="1"/>
      <c r="VGE443" s="1"/>
      <c r="VGF443" s="1"/>
      <c r="VGG443" s="1"/>
      <c r="VGH443" s="1"/>
      <c r="VGI443" s="1"/>
      <c r="VGJ443" s="1"/>
      <c r="VGK443" s="1"/>
      <c r="VGL443" s="1"/>
      <c r="VGM443" s="1"/>
      <c r="VGN443" s="1"/>
      <c r="VGO443" s="1"/>
      <c r="VGP443" s="1"/>
      <c r="VGQ443" s="1"/>
      <c r="VGR443" s="1"/>
      <c r="VGS443" s="1"/>
      <c r="VGT443" s="1"/>
      <c r="VGU443" s="1"/>
      <c r="VGV443" s="1"/>
      <c r="VGW443" s="1"/>
      <c r="VGX443" s="1"/>
      <c r="VGY443" s="1"/>
      <c r="VGZ443" s="1"/>
      <c r="VHA443" s="1"/>
      <c r="VHB443" s="1"/>
      <c r="VHC443" s="1"/>
      <c r="VHD443" s="1"/>
      <c r="VHE443" s="1"/>
      <c r="VHF443" s="1"/>
      <c r="VHG443" s="1"/>
      <c r="VHH443" s="1"/>
      <c r="VHI443" s="1"/>
      <c r="VHJ443" s="1"/>
      <c r="VHK443" s="1"/>
      <c r="VHL443" s="1"/>
      <c r="VHM443" s="1"/>
      <c r="VHN443" s="1"/>
      <c r="VHO443" s="1"/>
      <c r="VHP443" s="1"/>
      <c r="VHQ443" s="1"/>
      <c r="VHR443" s="1"/>
      <c r="VHS443" s="1"/>
      <c r="VHT443" s="1"/>
      <c r="VHU443" s="1"/>
      <c r="VHV443" s="1"/>
      <c r="VHW443" s="1"/>
      <c r="VHX443" s="1"/>
      <c r="VHY443" s="1"/>
      <c r="VHZ443" s="1"/>
      <c r="VIA443" s="1"/>
      <c r="VIB443" s="1"/>
      <c r="VIC443" s="1"/>
      <c r="VID443" s="1"/>
      <c r="VIE443" s="1"/>
      <c r="VIF443" s="1"/>
      <c r="VIG443" s="1"/>
      <c r="VIH443" s="1"/>
      <c r="VII443" s="1"/>
      <c r="VIJ443" s="1"/>
      <c r="VIK443" s="1"/>
      <c r="VIL443" s="1"/>
      <c r="VIM443" s="1"/>
      <c r="VIN443" s="1"/>
      <c r="VIO443" s="1"/>
      <c r="VIP443" s="1"/>
      <c r="VIQ443" s="1"/>
      <c r="VIR443" s="1"/>
      <c r="VIS443" s="1"/>
      <c r="VIT443" s="1"/>
      <c r="VIU443" s="1"/>
      <c r="VIV443" s="1"/>
      <c r="VIW443" s="1"/>
      <c r="VIX443" s="1"/>
      <c r="VIY443" s="1"/>
      <c r="VIZ443" s="1"/>
      <c r="VJA443" s="1"/>
      <c r="VJB443" s="1"/>
      <c r="VJC443" s="1"/>
      <c r="VJD443" s="1"/>
      <c r="VJE443" s="1"/>
      <c r="VJF443" s="1"/>
      <c r="VJG443" s="1"/>
      <c r="VJH443" s="1"/>
      <c r="VJI443" s="1"/>
      <c r="VJJ443" s="1"/>
      <c r="VJK443" s="1"/>
      <c r="VJL443" s="1"/>
      <c r="VJM443" s="1"/>
      <c r="VJN443" s="1"/>
      <c r="VJO443" s="1"/>
      <c r="VJP443" s="1"/>
      <c r="VJQ443" s="1"/>
      <c r="VJR443" s="1"/>
      <c r="VJS443" s="1"/>
      <c r="VJT443" s="1"/>
      <c r="VJU443" s="1"/>
      <c r="VJV443" s="1"/>
      <c r="VJW443" s="1"/>
      <c r="VJX443" s="1"/>
      <c r="VJY443" s="1"/>
      <c r="VJZ443" s="1"/>
      <c r="VKA443" s="1"/>
      <c r="VKB443" s="1"/>
      <c r="VKC443" s="1"/>
      <c r="VKD443" s="1"/>
      <c r="VKE443" s="1"/>
      <c r="VKF443" s="1"/>
      <c r="VKG443" s="1"/>
      <c r="VKH443" s="1"/>
      <c r="VKI443" s="1"/>
      <c r="VKJ443" s="1"/>
      <c r="VKK443" s="1"/>
      <c r="VKL443" s="1"/>
      <c r="VKM443" s="1"/>
      <c r="VKN443" s="1"/>
      <c r="VKO443" s="1"/>
      <c r="VKP443" s="1"/>
      <c r="VKQ443" s="1"/>
      <c r="VKR443" s="1"/>
      <c r="VKS443" s="1"/>
      <c r="VKT443" s="1"/>
      <c r="VKU443" s="1"/>
      <c r="VKV443" s="1"/>
      <c r="VKW443" s="1"/>
      <c r="VKX443" s="1"/>
      <c r="VKY443" s="1"/>
      <c r="VKZ443" s="1"/>
      <c r="VLA443" s="1"/>
      <c r="VLB443" s="1"/>
      <c r="VLC443" s="1"/>
      <c r="VLD443" s="1"/>
      <c r="VLE443" s="1"/>
      <c r="VLF443" s="1"/>
      <c r="VLG443" s="1"/>
      <c r="VLH443" s="1"/>
      <c r="VLI443" s="1"/>
      <c r="VLJ443" s="1"/>
      <c r="VLK443" s="1"/>
      <c r="VLL443" s="1"/>
      <c r="VLM443" s="1"/>
      <c r="VLN443" s="1"/>
      <c r="VLO443" s="1"/>
      <c r="VLP443" s="1"/>
      <c r="VLQ443" s="1"/>
      <c r="VLR443" s="1"/>
      <c r="VLS443" s="1"/>
      <c r="VLT443" s="1"/>
      <c r="VLU443" s="1"/>
      <c r="VLV443" s="1"/>
      <c r="VLW443" s="1"/>
      <c r="VLX443" s="1"/>
      <c r="VLY443" s="1"/>
      <c r="VLZ443" s="1"/>
      <c r="VMA443" s="1"/>
      <c r="VMB443" s="1"/>
      <c r="VMC443" s="1"/>
      <c r="VMD443" s="1"/>
      <c r="VME443" s="1"/>
      <c r="VMF443" s="1"/>
      <c r="VMG443" s="1"/>
      <c r="VMH443" s="1"/>
      <c r="VMI443" s="1"/>
      <c r="VMJ443" s="1"/>
      <c r="VMK443" s="1"/>
      <c r="VML443" s="1"/>
      <c r="VMM443" s="1"/>
      <c r="VMN443" s="1"/>
      <c r="VMO443" s="1"/>
      <c r="VMP443" s="1"/>
      <c r="VMQ443" s="1"/>
      <c r="VMR443" s="1"/>
      <c r="VMS443" s="1"/>
      <c r="VMT443" s="1"/>
      <c r="VMU443" s="1"/>
      <c r="VMV443" s="1"/>
      <c r="VMW443" s="1"/>
      <c r="VMX443" s="1"/>
      <c r="VMY443" s="1"/>
      <c r="VMZ443" s="1"/>
      <c r="VNA443" s="1"/>
      <c r="VNB443" s="1"/>
      <c r="VNC443" s="1"/>
      <c r="VND443" s="1"/>
      <c r="VNE443" s="1"/>
      <c r="VNF443" s="1"/>
      <c r="VNG443" s="1"/>
      <c r="VNH443" s="1"/>
      <c r="VNI443" s="1"/>
      <c r="VNJ443" s="1"/>
      <c r="VNK443" s="1"/>
      <c r="VNL443" s="1"/>
      <c r="VNM443" s="1"/>
      <c r="VNN443" s="1"/>
      <c r="VNO443" s="1"/>
      <c r="VNP443" s="1"/>
      <c r="VNQ443" s="1"/>
      <c r="VNR443" s="1"/>
      <c r="VNS443" s="1"/>
      <c r="VNT443" s="1"/>
      <c r="VNU443" s="1"/>
      <c r="VNV443" s="1"/>
      <c r="VNW443" s="1"/>
      <c r="VNX443" s="1"/>
      <c r="VNY443" s="1"/>
      <c r="VNZ443" s="1"/>
      <c r="VOA443" s="1"/>
      <c r="VOB443" s="1"/>
      <c r="VOC443" s="1"/>
      <c r="VOD443" s="1"/>
      <c r="VOE443" s="1"/>
      <c r="VOF443" s="1"/>
      <c r="VOG443" s="1"/>
      <c r="VOH443" s="1"/>
      <c r="VOI443" s="1"/>
      <c r="VOJ443" s="1"/>
      <c r="VOK443" s="1"/>
      <c r="VOL443" s="1"/>
      <c r="VOM443" s="1"/>
      <c r="VON443" s="1"/>
      <c r="VOO443" s="1"/>
      <c r="VOP443" s="1"/>
      <c r="VOQ443" s="1"/>
      <c r="VOR443" s="1"/>
      <c r="VOS443" s="1"/>
      <c r="VOT443" s="1"/>
      <c r="VOU443" s="1"/>
      <c r="VOV443" s="1"/>
      <c r="VOW443" s="1"/>
      <c r="VOX443" s="1"/>
      <c r="VOY443" s="1"/>
      <c r="VOZ443" s="1"/>
      <c r="VPA443" s="1"/>
      <c r="VPB443" s="1"/>
      <c r="VPC443" s="1"/>
      <c r="VPD443" s="1"/>
      <c r="VPE443" s="1"/>
      <c r="VPF443" s="1"/>
      <c r="VPG443" s="1"/>
      <c r="VPH443" s="1"/>
      <c r="VPI443" s="1"/>
      <c r="VPJ443" s="1"/>
      <c r="VPK443" s="1"/>
      <c r="VPL443" s="1"/>
      <c r="VPM443" s="1"/>
      <c r="VPN443" s="1"/>
      <c r="VPO443" s="1"/>
      <c r="VPP443" s="1"/>
      <c r="VPQ443" s="1"/>
      <c r="VPR443" s="1"/>
      <c r="VPS443" s="1"/>
      <c r="VPT443" s="1"/>
      <c r="VPU443" s="1"/>
      <c r="VPV443" s="1"/>
      <c r="VPW443" s="1"/>
      <c r="VPX443" s="1"/>
      <c r="VPY443" s="1"/>
      <c r="VPZ443" s="1"/>
      <c r="VQA443" s="1"/>
      <c r="VQB443" s="1"/>
      <c r="VQC443" s="1"/>
      <c r="VQD443" s="1"/>
      <c r="VQE443" s="1"/>
      <c r="VQF443" s="1"/>
      <c r="VQG443" s="1"/>
      <c r="VQH443" s="1"/>
      <c r="VQI443" s="1"/>
      <c r="VQJ443" s="1"/>
      <c r="VQK443" s="1"/>
      <c r="VQL443" s="1"/>
      <c r="VQM443" s="1"/>
      <c r="VQN443" s="1"/>
      <c r="VQO443" s="1"/>
      <c r="VQP443" s="1"/>
      <c r="VQQ443" s="1"/>
      <c r="VQR443" s="1"/>
      <c r="VQS443" s="1"/>
      <c r="VQT443" s="1"/>
      <c r="VQU443" s="1"/>
      <c r="VQV443" s="1"/>
      <c r="VQW443" s="1"/>
      <c r="VQX443" s="1"/>
      <c r="VQY443" s="1"/>
      <c r="VQZ443" s="1"/>
      <c r="VRA443" s="1"/>
      <c r="VRB443" s="1"/>
      <c r="VRC443" s="1"/>
      <c r="VRD443" s="1"/>
      <c r="VRE443" s="1"/>
      <c r="VRF443" s="1"/>
      <c r="VRG443" s="1"/>
      <c r="VRH443" s="1"/>
      <c r="VRI443" s="1"/>
      <c r="VRJ443" s="1"/>
      <c r="VRK443" s="1"/>
      <c r="VRL443" s="1"/>
      <c r="VRM443" s="1"/>
      <c r="VRN443" s="1"/>
      <c r="VRO443" s="1"/>
      <c r="VRP443" s="1"/>
      <c r="VRQ443" s="1"/>
      <c r="VRR443" s="1"/>
      <c r="VRS443" s="1"/>
      <c r="VRT443" s="1"/>
      <c r="VRU443" s="1"/>
      <c r="VRV443" s="1"/>
      <c r="VRW443" s="1"/>
      <c r="VRX443" s="1"/>
      <c r="VRY443" s="1"/>
      <c r="VRZ443" s="1"/>
      <c r="VSA443" s="1"/>
      <c r="VSB443" s="1"/>
      <c r="VSC443" s="1"/>
      <c r="VSD443" s="1"/>
      <c r="VSE443" s="1"/>
      <c r="VSF443" s="1"/>
      <c r="VSG443" s="1"/>
      <c r="VSH443" s="1"/>
      <c r="VSI443" s="1"/>
      <c r="VSJ443" s="1"/>
      <c r="VSK443" s="1"/>
      <c r="VSL443" s="1"/>
      <c r="VSM443" s="1"/>
      <c r="VSN443" s="1"/>
      <c r="VSO443" s="1"/>
      <c r="VSP443" s="1"/>
      <c r="VSQ443" s="1"/>
      <c r="VSR443" s="1"/>
      <c r="VSS443" s="1"/>
      <c r="VST443" s="1"/>
      <c r="VSU443" s="1"/>
      <c r="VSV443" s="1"/>
      <c r="VSW443" s="1"/>
      <c r="VSX443" s="1"/>
      <c r="VSY443" s="1"/>
      <c r="VSZ443" s="1"/>
      <c r="VTA443" s="1"/>
      <c r="VTB443" s="1"/>
      <c r="VTC443" s="1"/>
      <c r="VTD443" s="1"/>
      <c r="VTE443" s="1"/>
      <c r="VTF443" s="1"/>
      <c r="VTG443" s="1"/>
      <c r="VTH443" s="1"/>
      <c r="VTI443" s="1"/>
      <c r="VTJ443" s="1"/>
      <c r="VTK443" s="1"/>
      <c r="VTL443" s="1"/>
      <c r="VTM443" s="1"/>
      <c r="VTN443" s="1"/>
      <c r="VTO443" s="1"/>
      <c r="VTP443" s="1"/>
      <c r="VTQ443" s="1"/>
      <c r="VTR443" s="1"/>
      <c r="VTS443" s="1"/>
      <c r="VTT443" s="1"/>
      <c r="VTU443" s="1"/>
      <c r="VTV443" s="1"/>
      <c r="VTW443" s="1"/>
      <c r="VTX443" s="1"/>
      <c r="VTY443" s="1"/>
      <c r="VTZ443" s="1"/>
      <c r="VUA443" s="1"/>
      <c r="VUB443" s="1"/>
      <c r="VUC443" s="1"/>
      <c r="VUD443" s="1"/>
      <c r="VUE443" s="1"/>
      <c r="VUF443" s="1"/>
      <c r="VUG443" s="1"/>
      <c r="VUH443" s="1"/>
      <c r="VUI443" s="1"/>
      <c r="VUJ443" s="1"/>
      <c r="VUK443" s="1"/>
      <c r="VUL443" s="1"/>
      <c r="VUM443" s="1"/>
      <c r="VUN443" s="1"/>
      <c r="VUO443" s="1"/>
      <c r="VUP443" s="1"/>
      <c r="VUQ443" s="1"/>
      <c r="VUR443" s="1"/>
      <c r="VUS443" s="1"/>
      <c r="VUT443" s="1"/>
      <c r="VUU443" s="1"/>
      <c r="VUV443" s="1"/>
      <c r="VUW443" s="1"/>
      <c r="VUX443" s="1"/>
      <c r="VUY443" s="1"/>
      <c r="VUZ443" s="1"/>
      <c r="VVA443" s="1"/>
      <c r="VVB443" s="1"/>
      <c r="VVC443" s="1"/>
      <c r="VVD443" s="1"/>
      <c r="VVE443" s="1"/>
      <c r="VVF443" s="1"/>
      <c r="VVG443" s="1"/>
      <c r="VVH443" s="1"/>
      <c r="VVI443" s="1"/>
      <c r="VVJ443" s="1"/>
      <c r="VVK443" s="1"/>
      <c r="VVL443" s="1"/>
      <c r="VVM443" s="1"/>
      <c r="VVN443" s="1"/>
      <c r="VVO443" s="1"/>
      <c r="VVP443" s="1"/>
      <c r="VVQ443" s="1"/>
      <c r="VVR443" s="1"/>
      <c r="VVS443" s="1"/>
      <c r="VVT443" s="1"/>
      <c r="VVU443" s="1"/>
      <c r="VVV443" s="1"/>
      <c r="VVW443" s="1"/>
      <c r="VVX443" s="1"/>
      <c r="VVY443" s="1"/>
      <c r="VVZ443" s="1"/>
      <c r="VWA443" s="1"/>
      <c r="VWB443" s="1"/>
      <c r="VWC443" s="1"/>
      <c r="VWD443" s="1"/>
      <c r="VWE443" s="1"/>
      <c r="VWF443" s="1"/>
      <c r="VWG443" s="1"/>
      <c r="VWH443" s="1"/>
      <c r="VWI443" s="1"/>
      <c r="VWJ443" s="1"/>
      <c r="VWK443" s="1"/>
      <c r="VWL443" s="1"/>
      <c r="VWM443" s="1"/>
      <c r="VWN443" s="1"/>
      <c r="VWO443" s="1"/>
      <c r="VWP443" s="1"/>
      <c r="VWQ443" s="1"/>
      <c r="VWR443" s="1"/>
      <c r="VWS443" s="1"/>
      <c r="VWT443" s="1"/>
      <c r="VWU443" s="1"/>
      <c r="VWV443" s="1"/>
      <c r="VWW443" s="1"/>
      <c r="VWX443" s="1"/>
      <c r="VWY443" s="1"/>
      <c r="VWZ443" s="1"/>
      <c r="VXA443" s="1"/>
      <c r="VXB443" s="1"/>
      <c r="VXC443" s="1"/>
      <c r="VXD443" s="1"/>
      <c r="VXE443" s="1"/>
      <c r="VXF443" s="1"/>
      <c r="VXG443" s="1"/>
      <c r="VXH443" s="1"/>
      <c r="VXI443" s="1"/>
      <c r="VXJ443" s="1"/>
      <c r="VXK443" s="1"/>
      <c r="VXL443" s="1"/>
      <c r="VXM443" s="1"/>
      <c r="VXN443" s="1"/>
      <c r="VXO443" s="1"/>
      <c r="VXP443" s="1"/>
      <c r="VXQ443" s="1"/>
      <c r="VXR443" s="1"/>
      <c r="VXS443" s="1"/>
      <c r="VXT443" s="1"/>
      <c r="VXU443" s="1"/>
      <c r="VXV443" s="1"/>
      <c r="VXW443" s="1"/>
      <c r="VXX443" s="1"/>
      <c r="VXY443" s="1"/>
      <c r="VXZ443" s="1"/>
      <c r="VYA443" s="1"/>
      <c r="VYB443" s="1"/>
      <c r="VYC443" s="1"/>
      <c r="VYD443" s="1"/>
      <c r="VYE443" s="1"/>
      <c r="VYF443" s="1"/>
      <c r="VYG443" s="1"/>
      <c r="VYH443" s="1"/>
      <c r="VYI443" s="1"/>
      <c r="VYJ443" s="1"/>
      <c r="VYK443" s="1"/>
      <c r="VYL443" s="1"/>
      <c r="VYM443" s="1"/>
      <c r="VYN443" s="1"/>
      <c r="VYO443" s="1"/>
      <c r="VYP443" s="1"/>
      <c r="VYQ443" s="1"/>
      <c r="VYR443" s="1"/>
      <c r="VYS443" s="1"/>
      <c r="VYT443" s="1"/>
      <c r="VYU443" s="1"/>
      <c r="VYV443" s="1"/>
      <c r="VYW443" s="1"/>
      <c r="VYX443" s="1"/>
      <c r="VYY443" s="1"/>
      <c r="VYZ443" s="1"/>
      <c r="VZA443" s="1"/>
      <c r="VZB443" s="1"/>
      <c r="VZC443" s="1"/>
      <c r="VZD443" s="1"/>
      <c r="VZE443" s="1"/>
      <c r="VZF443" s="1"/>
      <c r="VZG443" s="1"/>
      <c r="VZH443" s="1"/>
      <c r="VZI443" s="1"/>
      <c r="VZJ443" s="1"/>
      <c r="VZK443" s="1"/>
      <c r="VZL443" s="1"/>
      <c r="VZM443" s="1"/>
      <c r="VZN443" s="1"/>
      <c r="VZO443" s="1"/>
      <c r="VZP443" s="1"/>
      <c r="VZQ443" s="1"/>
      <c r="VZR443" s="1"/>
      <c r="VZS443" s="1"/>
      <c r="VZT443" s="1"/>
      <c r="VZU443" s="1"/>
      <c r="VZV443" s="1"/>
      <c r="VZW443" s="1"/>
      <c r="VZX443" s="1"/>
      <c r="VZY443" s="1"/>
      <c r="VZZ443" s="1"/>
      <c r="WAA443" s="1"/>
      <c r="WAB443" s="1"/>
      <c r="WAC443" s="1"/>
      <c r="WAD443" s="1"/>
      <c r="WAE443" s="1"/>
      <c r="WAF443" s="1"/>
      <c r="WAG443" s="1"/>
      <c r="WAH443" s="1"/>
      <c r="WAI443" s="1"/>
      <c r="WAJ443" s="1"/>
      <c r="WAK443" s="1"/>
      <c r="WAL443" s="1"/>
      <c r="WAM443" s="1"/>
      <c r="WAN443" s="1"/>
      <c r="WAO443" s="1"/>
      <c r="WAP443" s="1"/>
      <c r="WAQ443" s="1"/>
      <c r="WAR443" s="1"/>
      <c r="WAS443" s="1"/>
      <c r="WAT443" s="1"/>
      <c r="WAU443" s="1"/>
      <c r="WAV443" s="1"/>
      <c r="WAW443" s="1"/>
      <c r="WAX443" s="1"/>
      <c r="WAY443" s="1"/>
      <c r="WAZ443" s="1"/>
      <c r="WBA443" s="1"/>
      <c r="WBB443" s="1"/>
      <c r="WBC443" s="1"/>
      <c r="WBD443" s="1"/>
      <c r="WBE443" s="1"/>
      <c r="WBF443" s="1"/>
      <c r="WBG443" s="1"/>
      <c r="WBH443" s="1"/>
      <c r="WBI443" s="1"/>
      <c r="WBJ443" s="1"/>
      <c r="WBK443" s="1"/>
      <c r="WBL443" s="1"/>
      <c r="WBM443" s="1"/>
      <c r="WBN443" s="1"/>
      <c r="WBO443" s="1"/>
      <c r="WBP443" s="1"/>
      <c r="WBQ443" s="1"/>
      <c r="WBR443" s="1"/>
      <c r="WBS443" s="1"/>
      <c r="WBT443" s="1"/>
      <c r="WBU443" s="1"/>
      <c r="WBV443" s="1"/>
      <c r="WBW443" s="1"/>
      <c r="WBX443" s="1"/>
      <c r="WBY443" s="1"/>
      <c r="WBZ443" s="1"/>
      <c r="WCA443" s="1"/>
      <c r="WCB443" s="1"/>
      <c r="WCC443" s="1"/>
      <c r="WCD443" s="1"/>
      <c r="WCE443" s="1"/>
      <c r="WCF443" s="1"/>
      <c r="WCG443" s="1"/>
      <c r="WCH443" s="1"/>
      <c r="WCI443" s="1"/>
      <c r="WCJ443" s="1"/>
      <c r="WCK443" s="1"/>
      <c r="WCL443" s="1"/>
      <c r="WCM443" s="1"/>
      <c r="WCN443" s="1"/>
      <c r="WCO443" s="1"/>
      <c r="WCP443" s="1"/>
      <c r="WCQ443" s="1"/>
      <c r="WCR443" s="1"/>
      <c r="WCS443" s="1"/>
      <c r="WCT443" s="1"/>
      <c r="WCU443" s="1"/>
      <c r="WCV443" s="1"/>
      <c r="WCW443" s="1"/>
      <c r="WCX443" s="1"/>
      <c r="WCY443" s="1"/>
      <c r="WCZ443" s="1"/>
      <c r="WDA443" s="1"/>
      <c r="WDB443" s="1"/>
      <c r="WDC443" s="1"/>
      <c r="WDD443" s="1"/>
      <c r="WDE443" s="1"/>
      <c r="WDF443" s="1"/>
      <c r="WDG443" s="1"/>
      <c r="WDH443" s="1"/>
      <c r="WDI443" s="1"/>
      <c r="WDJ443" s="1"/>
      <c r="WDK443" s="1"/>
      <c r="WDL443" s="1"/>
      <c r="WDM443" s="1"/>
      <c r="WDN443" s="1"/>
      <c r="WDO443" s="1"/>
      <c r="WDP443" s="1"/>
      <c r="WDQ443" s="1"/>
      <c r="WDR443" s="1"/>
      <c r="WDS443" s="1"/>
      <c r="WDT443" s="1"/>
      <c r="WDU443" s="1"/>
      <c r="WDV443" s="1"/>
      <c r="WDW443" s="1"/>
      <c r="WDX443" s="1"/>
      <c r="WDY443" s="1"/>
      <c r="WDZ443" s="1"/>
      <c r="WEA443" s="1"/>
      <c r="WEB443" s="1"/>
      <c r="WEC443" s="1"/>
      <c r="WED443" s="1"/>
      <c r="WEE443" s="1"/>
      <c r="WEF443" s="1"/>
      <c r="WEG443" s="1"/>
      <c r="WEH443" s="1"/>
      <c r="WEI443" s="1"/>
      <c r="WEJ443" s="1"/>
      <c r="WEK443" s="1"/>
      <c r="WEL443" s="1"/>
      <c r="WEM443" s="1"/>
      <c r="WEN443" s="1"/>
      <c r="WEO443" s="1"/>
      <c r="WEP443" s="1"/>
      <c r="WEQ443" s="1"/>
      <c r="WER443" s="1"/>
      <c r="WES443" s="1"/>
      <c r="WET443" s="1"/>
      <c r="WEU443" s="1"/>
      <c r="WEV443" s="1"/>
      <c r="WEW443" s="1"/>
      <c r="WEX443" s="1"/>
      <c r="WEY443" s="1"/>
      <c r="WEZ443" s="1"/>
      <c r="WFA443" s="1"/>
      <c r="WFB443" s="1"/>
      <c r="WFC443" s="1"/>
      <c r="WFD443" s="1"/>
      <c r="WFE443" s="1"/>
      <c r="WFF443" s="1"/>
      <c r="WFG443" s="1"/>
      <c r="WFH443" s="1"/>
      <c r="WFI443" s="1"/>
      <c r="WFJ443" s="1"/>
      <c r="WFK443" s="1"/>
      <c r="WFL443" s="1"/>
      <c r="WFM443" s="1"/>
      <c r="WFN443" s="1"/>
      <c r="WFO443" s="1"/>
      <c r="WFP443" s="1"/>
      <c r="WFQ443" s="1"/>
      <c r="WFR443" s="1"/>
      <c r="WFS443" s="1"/>
      <c r="WFT443" s="1"/>
      <c r="WFU443" s="1"/>
      <c r="WFV443" s="1"/>
      <c r="WFW443" s="1"/>
      <c r="WFX443" s="1"/>
      <c r="WFY443" s="1"/>
      <c r="WFZ443" s="1"/>
      <c r="WGA443" s="1"/>
      <c r="WGB443" s="1"/>
      <c r="WGC443" s="1"/>
      <c r="WGD443" s="1"/>
      <c r="WGE443" s="1"/>
      <c r="WGF443" s="1"/>
      <c r="WGG443" s="1"/>
      <c r="WGH443" s="1"/>
      <c r="WGI443" s="1"/>
      <c r="WGJ443" s="1"/>
      <c r="WGK443" s="1"/>
      <c r="WGL443" s="1"/>
      <c r="WGM443" s="1"/>
      <c r="WGN443" s="1"/>
      <c r="WGO443" s="1"/>
      <c r="WGP443" s="1"/>
      <c r="WGQ443" s="1"/>
      <c r="WGR443" s="1"/>
      <c r="WGS443" s="1"/>
      <c r="WGT443" s="1"/>
      <c r="WGU443" s="1"/>
      <c r="WGV443" s="1"/>
      <c r="WGW443" s="1"/>
      <c r="WGX443" s="1"/>
      <c r="WGY443" s="1"/>
      <c r="WGZ443" s="1"/>
      <c r="WHA443" s="1"/>
      <c r="WHB443" s="1"/>
      <c r="WHC443" s="1"/>
      <c r="WHD443" s="1"/>
      <c r="WHE443" s="1"/>
      <c r="WHF443" s="1"/>
      <c r="WHG443" s="1"/>
      <c r="WHH443" s="1"/>
      <c r="WHI443" s="1"/>
      <c r="WHJ443" s="1"/>
      <c r="WHK443" s="1"/>
      <c r="WHL443" s="1"/>
      <c r="WHM443" s="1"/>
      <c r="WHN443" s="1"/>
      <c r="WHO443" s="1"/>
      <c r="WHP443" s="1"/>
      <c r="WHQ443" s="1"/>
      <c r="WHR443" s="1"/>
      <c r="WHS443" s="1"/>
      <c r="WHT443" s="1"/>
      <c r="WHU443" s="1"/>
      <c r="WHV443" s="1"/>
      <c r="WHW443" s="1"/>
      <c r="WHX443" s="1"/>
      <c r="WHY443" s="1"/>
      <c r="WHZ443" s="1"/>
      <c r="WIA443" s="1"/>
      <c r="WIB443" s="1"/>
      <c r="WIC443" s="1"/>
      <c r="WID443" s="1"/>
      <c r="WIE443" s="1"/>
      <c r="WIF443" s="1"/>
      <c r="WIG443" s="1"/>
      <c r="WIH443" s="1"/>
      <c r="WII443" s="1"/>
      <c r="WIJ443" s="1"/>
      <c r="WIK443" s="1"/>
      <c r="WIL443" s="1"/>
      <c r="WIM443" s="1"/>
      <c r="WIN443" s="1"/>
      <c r="WIO443" s="1"/>
      <c r="WIP443" s="1"/>
      <c r="WIQ443" s="1"/>
      <c r="WIR443" s="1"/>
      <c r="WIS443" s="1"/>
      <c r="WIT443" s="1"/>
      <c r="WIU443" s="1"/>
      <c r="WIV443" s="1"/>
      <c r="WIW443" s="1"/>
      <c r="WIX443" s="1"/>
      <c r="WIY443" s="1"/>
      <c r="WIZ443" s="1"/>
      <c r="WJA443" s="1"/>
      <c r="WJB443" s="1"/>
      <c r="WJC443" s="1"/>
      <c r="WJD443" s="1"/>
      <c r="WJE443" s="1"/>
      <c r="WJF443" s="1"/>
      <c r="WJG443" s="1"/>
      <c r="WJH443" s="1"/>
      <c r="WJI443" s="1"/>
      <c r="WJJ443" s="1"/>
      <c r="WJK443" s="1"/>
      <c r="WJL443" s="1"/>
      <c r="WJM443" s="1"/>
      <c r="WJN443" s="1"/>
      <c r="WJO443" s="1"/>
      <c r="WJP443" s="1"/>
      <c r="WJQ443" s="1"/>
      <c r="WJR443" s="1"/>
      <c r="WJS443" s="1"/>
      <c r="WJT443" s="1"/>
      <c r="WJU443" s="1"/>
      <c r="WJV443" s="1"/>
      <c r="WJW443" s="1"/>
      <c r="WJX443" s="1"/>
      <c r="WJY443" s="1"/>
      <c r="WJZ443" s="1"/>
      <c r="WKA443" s="1"/>
      <c r="WKB443" s="1"/>
      <c r="WKC443" s="1"/>
      <c r="WKD443" s="1"/>
      <c r="WKE443" s="1"/>
      <c r="WKF443" s="1"/>
      <c r="WKG443" s="1"/>
      <c r="WKH443" s="1"/>
      <c r="WKI443" s="1"/>
      <c r="WKJ443" s="1"/>
      <c r="WKK443" s="1"/>
      <c r="WKL443" s="1"/>
      <c r="WKM443" s="1"/>
      <c r="WKN443" s="1"/>
      <c r="WKO443" s="1"/>
      <c r="WKP443" s="1"/>
      <c r="WKQ443" s="1"/>
      <c r="WKR443" s="1"/>
      <c r="WKS443" s="1"/>
      <c r="WKT443" s="1"/>
      <c r="WKU443" s="1"/>
      <c r="WKV443" s="1"/>
      <c r="WKW443" s="1"/>
      <c r="WKX443" s="1"/>
      <c r="WKY443" s="1"/>
      <c r="WKZ443" s="1"/>
      <c r="WLA443" s="1"/>
      <c r="WLB443" s="1"/>
      <c r="WLC443" s="1"/>
      <c r="WLD443" s="1"/>
      <c r="WLE443" s="1"/>
      <c r="WLF443" s="1"/>
      <c r="WLG443" s="1"/>
      <c r="WLH443" s="1"/>
      <c r="WLI443" s="1"/>
      <c r="WLJ443" s="1"/>
      <c r="WLK443" s="1"/>
      <c r="WLL443" s="1"/>
      <c r="WLM443" s="1"/>
      <c r="WLN443" s="1"/>
      <c r="WLO443" s="1"/>
      <c r="WLP443" s="1"/>
      <c r="WLQ443" s="1"/>
      <c r="WLR443" s="1"/>
      <c r="WLS443" s="1"/>
      <c r="WLT443" s="1"/>
      <c r="WLU443" s="1"/>
      <c r="WLV443" s="1"/>
      <c r="WLW443" s="1"/>
      <c r="WLX443" s="1"/>
      <c r="WLY443" s="1"/>
      <c r="WLZ443" s="1"/>
      <c r="WMA443" s="1"/>
      <c r="WMB443" s="1"/>
      <c r="WMC443" s="1"/>
      <c r="WMD443" s="1"/>
      <c r="WME443" s="1"/>
      <c r="WMF443" s="1"/>
      <c r="WMG443" s="1"/>
      <c r="WMH443" s="1"/>
      <c r="WMI443" s="1"/>
      <c r="WMJ443" s="1"/>
      <c r="WMK443" s="1"/>
      <c r="WML443" s="1"/>
      <c r="WMM443" s="1"/>
      <c r="WMN443" s="1"/>
      <c r="WMO443" s="1"/>
      <c r="WMP443" s="1"/>
      <c r="WMQ443" s="1"/>
      <c r="WMR443" s="1"/>
      <c r="WMS443" s="1"/>
      <c r="WMT443" s="1"/>
      <c r="WMU443" s="1"/>
      <c r="WMV443" s="1"/>
      <c r="WMW443" s="1"/>
      <c r="WMX443" s="1"/>
      <c r="WMY443" s="1"/>
      <c r="WMZ443" s="1"/>
      <c r="WNA443" s="1"/>
      <c r="WNB443" s="1"/>
      <c r="WNC443" s="1"/>
      <c r="WND443" s="1"/>
      <c r="WNE443" s="1"/>
      <c r="WNF443" s="1"/>
      <c r="WNG443" s="1"/>
      <c r="WNH443" s="1"/>
      <c r="WNI443" s="1"/>
      <c r="WNJ443" s="1"/>
      <c r="WNK443" s="1"/>
      <c r="WNL443" s="1"/>
      <c r="WNM443" s="1"/>
      <c r="WNN443" s="1"/>
      <c r="WNO443" s="1"/>
      <c r="WNP443" s="1"/>
      <c r="WNQ443" s="1"/>
      <c r="WNR443" s="1"/>
      <c r="WNS443" s="1"/>
      <c r="WNT443" s="1"/>
      <c r="WNU443" s="1"/>
      <c r="WNV443" s="1"/>
      <c r="WNW443" s="1"/>
      <c r="WNX443" s="1"/>
      <c r="WNY443" s="1"/>
      <c r="WNZ443" s="1"/>
      <c r="WOA443" s="1"/>
      <c r="WOB443" s="1"/>
      <c r="WOC443" s="1"/>
      <c r="WOD443" s="1"/>
      <c r="WOE443" s="1"/>
      <c r="WOF443" s="1"/>
      <c r="WOG443" s="1"/>
      <c r="WOH443" s="1"/>
      <c r="WOI443" s="1"/>
      <c r="WOJ443" s="1"/>
      <c r="WOK443" s="1"/>
      <c r="WOL443" s="1"/>
      <c r="WOM443" s="1"/>
      <c r="WON443" s="1"/>
      <c r="WOO443" s="1"/>
      <c r="WOP443" s="1"/>
      <c r="WOQ443" s="1"/>
      <c r="WOR443" s="1"/>
      <c r="WOS443" s="1"/>
      <c r="WOT443" s="1"/>
      <c r="WOU443" s="1"/>
      <c r="WOV443" s="1"/>
      <c r="WOW443" s="1"/>
      <c r="WOX443" s="1"/>
      <c r="WOY443" s="1"/>
      <c r="WOZ443" s="1"/>
      <c r="WPA443" s="1"/>
      <c r="WPB443" s="1"/>
      <c r="WPC443" s="1"/>
      <c r="WPD443" s="1"/>
      <c r="WPE443" s="1"/>
      <c r="WPF443" s="1"/>
      <c r="WPG443" s="1"/>
      <c r="WPH443" s="1"/>
      <c r="WPI443" s="1"/>
      <c r="WPJ443" s="1"/>
      <c r="WPK443" s="1"/>
      <c r="WPL443" s="1"/>
      <c r="WPM443" s="1"/>
      <c r="WPN443" s="1"/>
      <c r="WPO443" s="1"/>
      <c r="WPP443" s="1"/>
      <c r="WPQ443" s="1"/>
      <c r="WPR443" s="1"/>
      <c r="WPS443" s="1"/>
      <c r="WPT443" s="1"/>
      <c r="WPU443" s="1"/>
      <c r="WPV443" s="1"/>
      <c r="WPW443" s="1"/>
      <c r="WPX443" s="1"/>
      <c r="WPY443" s="1"/>
      <c r="WPZ443" s="1"/>
      <c r="WQA443" s="1"/>
      <c r="WQB443" s="1"/>
      <c r="WQC443" s="1"/>
      <c r="WQD443" s="1"/>
      <c r="WQE443" s="1"/>
      <c r="WQF443" s="1"/>
      <c r="WQG443" s="1"/>
      <c r="WQH443" s="1"/>
      <c r="WQI443" s="1"/>
      <c r="WQJ443" s="1"/>
      <c r="WQK443" s="1"/>
      <c r="WQL443" s="1"/>
      <c r="WQM443" s="1"/>
      <c r="WQN443" s="1"/>
      <c r="WQO443" s="1"/>
      <c r="WQP443" s="1"/>
      <c r="WQQ443" s="1"/>
      <c r="WQR443" s="1"/>
      <c r="WQS443" s="1"/>
      <c r="WQT443" s="1"/>
      <c r="WQU443" s="1"/>
      <c r="WQV443" s="1"/>
      <c r="WQW443" s="1"/>
      <c r="WQX443" s="1"/>
      <c r="WQY443" s="1"/>
      <c r="WQZ443" s="1"/>
      <c r="WRA443" s="1"/>
      <c r="WRB443" s="1"/>
      <c r="WRC443" s="1"/>
      <c r="WRD443" s="1"/>
      <c r="WRE443" s="1"/>
      <c r="WRF443" s="1"/>
      <c r="WRG443" s="1"/>
      <c r="WRH443" s="1"/>
      <c r="WRI443" s="1"/>
      <c r="WRJ443" s="1"/>
      <c r="WRK443" s="1"/>
      <c r="WRL443" s="1"/>
      <c r="WRM443" s="1"/>
      <c r="WRN443" s="1"/>
      <c r="WRO443" s="1"/>
      <c r="WRP443" s="1"/>
      <c r="WRQ443" s="1"/>
      <c r="WRR443" s="1"/>
      <c r="WRS443" s="1"/>
      <c r="WRT443" s="1"/>
      <c r="WRU443" s="1"/>
      <c r="WRV443" s="1"/>
      <c r="WRW443" s="1"/>
      <c r="WRX443" s="1"/>
      <c r="WRY443" s="1"/>
      <c r="WRZ443" s="1"/>
      <c r="WSA443" s="1"/>
      <c r="WSB443" s="1"/>
      <c r="WSC443" s="1"/>
      <c r="WSD443" s="1"/>
      <c r="WSE443" s="1"/>
      <c r="WSF443" s="1"/>
      <c r="WSG443" s="1"/>
      <c r="WSH443" s="1"/>
      <c r="WSI443" s="1"/>
      <c r="WSJ443" s="1"/>
      <c r="WSK443" s="1"/>
      <c r="WSL443" s="1"/>
      <c r="WSM443" s="1"/>
      <c r="WSN443" s="1"/>
      <c r="WSO443" s="1"/>
      <c r="WSP443" s="1"/>
      <c r="WSQ443" s="1"/>
      <c r="WSR443" s="1"/>
      <c r="WSS443" s="1"/>
      <c r="WST443" s="1"/>
      <c r="WSU443" s="1"/>
      <c r="WSV443" s="1"/>
      <c r="WSW443" s="1"/>
      <c r="WSX443" s="1"/>
      <c r="WSY443" s="1"/>
      <c r="WSZ443" s="1"/>
      <c r="WTA443" s="1"/>
      <c r="WTB443" s="1"/>
      <c r="WTC443" s="1"/>
      <c r="WTD443" s="1"/>
      <c r="WTE443" s="1"/>
      <c r="WTF443" s="1"/>
      <c r="WTG443" s="1"/>
      <c r="WTH443" s="1"/>
      <c r="WTI443" s="1"/>
      <c r="WTJ443" s="1"/>
      <c r="WTK443" s="1"/>
      <c r="WTL443" s="1"/>
      <c r="WTM443" s="1"/>
      <c r="WTN443" s="1"/>
      <c r="WTO443" s="1"/>
      <c r="WTP443" s="1"/>
    </row>
    <row r="444" spans="1:16084" s="18" customFormat="1" x14ac:dyDescent="0.2">
      <c r="A444" s="1"/>
      <c r="B444" s="22" t="s">
        <v>572</v>
      </c>
      <c r="C444" s="25" t="s">
        <v>573</v>
      </c>
      <c r="D444" s="34">
        <v>0</v>
      </c>
      <c r="E444" s="35">
        <v>0</v>
      </c>
      <c r="F444" s="34">
        <v>0</v>
      </c>
      <c r="G444" s="58">
        <v>0</v>
      </c>
      <c r="H444" s="61">
        <f>D444+F444</f>
        <v>0</v>
      </c>
      <c r="I444" s="64">
        <f>E444+G443</f>
        <v>0</v>
      </c>
      <c r="J444" s="61">
        <f>H444+I444</f>
        <v>0</v>
      </c>
      <c r="K444" s="33">
        <f>H444+(I444*2)</f>
        <v>0</v>
      </c>
      <c r="L444" s="66">
        <f t="shared" si="23"/>
        <v>0</v>
      </c>
      <c r="M444" s="78">
        <v>439</v>
      </c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  <c r="NQ444" s="1"/>
      <c r="NR444" s="1"/>
      <c r="NS444" s="1"/>
      <c r="NT444" s="1"/>
      <c r="NU444" s="1"/>
      <c r="NV444" s="1"/>
      <c r="NW444" s="1"/>
      <c r="NX444" s="1"/>
      <c r="NY444" s="1"/>
      <c r="NZ444" s="1"/>
      <c r="OA444" s="1"/>
      <c r="OB444" s="1"/>
      <c r="OC444" s="1"/>
      <c r="OD444" s="1"/>
      <c r="OE444" s="1"/>
      <c r="OF444" s="1"/>
      <c r="OG444" s="1"/>
      <c r="OH444" s="1"/>
      <c r="OI444" s="1"/>
      <c r="OJ444" s="1"/>
      <c r="OK444" s="1"/>
      <c r="OL444" s="1"/>
      <c r="OM444" s="1"/>
      <c r="ON444" s="1"/>
      <c r="OO444" s="1"/>
      <c r="OP444" s="1"/>
      <c r="OQ444" s="1"/>
      <c r="OR444" s="1"/>
      <c r="OS444" s="1"/>
      <c r="OT444" s="1"/>
      <c r="OU444" s="1"/>
      <c r="OV444" s="1"/>
      <c r="OW444" s="1"/>
      <c r="OX444" s="1"/>
      <c r="OY444" s="1"/>
      <c r="OZ444" s="1"/>
      <c r="PA444" s="1"/>
      <c r="PB444" s="1"/>
      <c r="PC444" s="1"/>
      <c r="PD444" s="1"/>
      <c r="PE444" s="1"/>
      <c r="PF444" s="1"/>
      <c r="PG444" s="1"/>
      <c r="PH444" s="1"/>
      <c r="PI444" s="1"/>
      <c r="PJ444" s="1"/>
      <c r="PK444" s="1"/>
      <c r="PL444" s="1"/>
      <c r="PM444" s="1"/>
      <c r="PN444" s="1"/>
      <c r="PO444" s="1"/>
      <c r="PP444" s="1"/>
      <c r="PQ444" s="1"/>
      <c r="PR444" s="1"/>
      <c r="PS444" s="1"/>
      <c r="PT444" s="1"/>
      <c r="PU444" s="1"/>
      <c r="PV444" s="1"/>
      <c r="PW444" s="1"/>
      <c r="PX444" s="1"/>
      <c r="PY444" s="1"/>
      <c r="PZ444" s="1"/>
      <c r="QA444" s="1"/>
      <c r="QB444" s="1"/>
      <c r="QC444" s="1"/>
      <c r="QD444" s="1"/>
      <c r="QE444" s="1"/>
      <c r="QF444" s="1"/>
      <c r="QG444" s="1"/>
      <c r="QH444" s="1"/>
      <c r="QI444" s="1"/>
      <c r="QJ444" s="1"/>
      <c r="QK444" s="1"/>
      <c r="QL444" s="1"/>
      <c r="QM444" s="1"/>
      <c r="QN444" s="1"/>
      <c r="QO444" s="1"/>
      <c r="QP444" s="1"/>
      <c r="QQ444" s="1"/>
      <c r="QR444" s="1"/>
      <c r="QS444" s="1"/>
      <c r="QT444" s="1"/>
      <c r="QU444" s="1"/>
      <c r="QV444" s="1"/>
      <c r="QW444" s="1"/>
      <c r="QX444" s="1"/>
      <c r="QY444" s="1"/>
      <c r="QZ444" s="1"/>
      <c r="RA444" s="1"/>
      <c r="RB444" s="1"/>
      <c r="RC444" s="1"/>
      <c r="RD444" s="1"/>
      <c r="RE444" s="1"/>
      <c r="RF444" s="1"/>
      <c r="RG444" s="1"/>
      <c r="RH444" s="1"/>
      <c r="RI444" s="1"/>
      <c r="RJ444" s="1"/>
      <c r="RK444" s="1"/>
      <c r="RL444" s="1"/>
      <c r="RM444" s="1"/>
      <c r="RN444" s="1"/>
      <c r="RO444" s="1"/>
      <c r="RP444" s="1"/>
      <c r="RQ444" s="1"/>
      <c r="RR444" s="1"/>
      <c r="RS444" s="1"/>
      <c r="RT444" s="1"/>
      <c r="RU444" s="1"/>
      <c r="RV444" s="1"/>
      <c r="RW444" s="1"/>
      <c r="RX444" s="1"/>
      <c r="RY444" s="1"/>
      <c r="RZ444" s="1"/>
      <c r="SA444" s="1"/>
      <c r="SB444" s="1"/>
      <c r="SC444" s="1"/>
      <c r="SD444" s="1"/>
      <c r="SE444" s="1"/>
      <c r="SF444" s="1"/>
      <c r="SG444" s="1"/>
      <c r="SH444" s="1"/>
      <c r="SI444" s="1"/>
      <c r="SJ444" s="1"/>
      <c r="SK444" s="1"/>
      <c r="SL444" s="1"/>
      <c r="SM444" s="1"/>
      <c r="SN444" s="1"/>
      <c r="SO444" s="1"/>
      <c r="SP444" s="1"/>
      <c r="SQ444" s="1"/>
      <c r="SR444" s="1"/>
      <c r="SS444" s="1"/>
      <c r="ST444" s="1"/>
      <c r="SU444" s="1"/>
      <c r="SV444" s="1"/>
      <c r="SW444" s="1"/>
      <c r="SX444" s="1"/>
      <c r="SY444" s="1"/>
      <c r="SZ444" s="1"/>
      <c r="TA444" s="1"/>
      <c r="TB444" s="1"/>
      <c r="TC444" s="1"/>
      <c r="TD444" s="1"/>
      <c r="TE444" s="1"/>
      <c r="TF444" s="1"/>
      <c r="TG444" s="1"/>
      <c r="TH444" s="1"/>
      <c r="TI444" s="1"/>
      <c r="TJ444" s="1"/>
      <c r="TK444" s="1"/>
      <c r="TL444" s="1"/>
      <c r="TM444" s="1"/>
      <c r="TN444" s="1"/>
      <c r="TO444" s="1"/>
      <c r="TP444" s="1"/>
      <c r="TQ444" s="1"/>
      <c r="TR444" s="1"/>
      <c r="TS444" s="1"/>
      <c r="TT444" s="1"/>
      <c r="TU444" s="1"/>
      <c r="TV444" s="1"/>
      <c r="TW444" s="1"/>
      <c r="TX444" s="1"/>
      <c r="TY444" s="1"/>
      <c r="TZ444" s="1"/>
      <c r="UA444" s="1"/>
      <c r="UB444" s="1"/>
      <c r="UC444" s="1"/>
      <c r="UD444" s="1"/>
      <c r="UE444" s="1"/>
      <c r="UF444" s="1"/>
      <c r="UG444" s="1"/>
      <c r="UH444" s="1"/>
      <c r="UI444" s="1"/>
      <c r="UJ444" s="1"/>
      <c r="UK444" s="1"/>
      <c r="UL444" s="1"/>
      <c r="UM444" s="1"/>
      <c r="UN444" s="1"/>
      <c r="UO444" s="1"/>
      <c r="UP444" s="1"/>
      <c r="UQ444" s="1"/>
      <c r="UR444" s="1"/>
      <c r="US444" s="1"/>
      <c r="UT444" s="1"/>
      <c r="UU444" s="1"/>
      <c r="UV444" s="1"/>
      <c r="UW444" s="1"/>
      <c r="UX444" s="1"/>
      <c r="UY444" s="1"/>
      <c r="UZ444" s="1"/>
      <c r="VA444" s="1"/>
      <c r="VB444" s="1"/>
      <c r="VC444" s="1"/>
      <c r="VD444" s="1"/>
      <c r="VE444" s="1"/>
      <c r="VF444" s="1"/>
      <c r="VG444" s="1"/>
      <c r="VH444" s="1"/>
      <c r="VI444" s="1"/>
      <c r="VJ444" s="1"/>
      <c r="VK444" s="1"/>
      <c r="VL444" s="1"/>
      <c r="VM444" s="1"/>
      <c r="VN444" s="1"/>
      <c r="VO444" s="1"/>
      <c r="VP444" s="1"/>
      <c r="VQ444" s="1"/>
      <c r="VR444" s="1"/>
      <c r="VS444" s="1"/>
      <c r="VT444" s="1"/>
      <c r="VU444" s="1"/>
      <c r="VV444" s="1"/>
      <c r="VW444" s="1"/>
      <c r="VX444" s="1"/>
      <c r="VY444" s="1"/>
      <c r="VZ444" s="1"/>
      <c r="WA444" s="1"/>
      <c r="WB444" s="1"/>
      <c r="WC444" s="1"/>
      <c r="WD444" s="1"/>
      <c r="WE444" s="1"/>
      <c r="WF444" s="1"/>
      <c r="WG444" s="1"/>
      <c r="WH444" s="1"/>
      <c r="WI444" s="1"/>
      <c r="WJ444" s="1"/>
      <c r="WK444" s="1"/>
      <c r="WL444" s="1"/>
      <c r="WM444" s="1"/>
      <c r="WN444" s="1"/>
      <c r="WO444" s="1"/>
      <c r="WP444" s="1"/>
      <c r="WQ444" s="1"/>
      <c r="WR444" s="1"/>
      <c r="WS444" s="1"/>
      <c r="WT444" s="1"/>
      <c r="WU444" s="1"/>
      <c r="WV444" s="1"/>
      <c r="WW444" s="1"/>
      <c r="WX444" s="1"/>
      <c r="WY444" s="1"/>
      <c r="WZ444" s="1"/>
      <c r="XA444" s="1"/>
      <c r="XB444" s="1"/>
      <c r="XC444" s="1"/>
      <c r="XD444" s="1"/>
      <c r="XE444" s="1"/>
      <c r="XF444" s="1"/>
      <c r="XG444" s="1"/>
      <c r="XH444" s="1"/>
      <c r="XI444" s="1"/>
      <c r="XJ444" s="1"/>
      <c r="XK444" s="1"/>
      <c r="XL444" s="1"/>
      <c r="XM444" s="1"/>
      <c r="XN444" s="1"/>
      <c r="XO444" s="1"/>
      <c r="XP444" s="1"/>
      <c r="XQ444" s="1"/>
      <c r="XR444" s="1"/>
      <c r="XS444" s="1"/>
      <c r="XT444" s="1"/>
      <c r="XU444" s="1"/>
      <c r="XV444" s="1"/>
      <c r="XW444" s="1"/>
      <c r="XX444" s="1"/>
      <c r="XY444" s="1"/>
      <c r="XZ444" s="1"/>
      <c r="YA444" s="1"/>
      <c r="YB444" s="1"/>
      <c r="YC444" s="1"/>
      <c r="YD444" s="1"/>
      <c r="YE444" s="1"/>
      <c r="YF444" s="1"/>
      <c r="YG444" s="1"/>
      <c r="YH444" s="1"/>
      <c r="YI444" s="1"/>
      <c r="YJ444" s="1"/>
      <c r="YK444" s="1"/>
      <c r="YL444" s="1"/>
      <c r="YM444" s="1"/>
      <c r="YN444" s="1"/>
      <c r="YO444" s="1"/>
      <c r="YP444" s="1"/>
      <c r="YQ444" s="1"/>
      <c r="YR444" s="1"/>
      <c r="YS444" s="1"/>
      <c r="YT444" s="1"/>
      <c r="YU444" s="1"/>
      <c r="YV444" s="1"/>
      <c r="YW444" s="1"/>
      <c r="YX444" s="1"/>
      <c r="YY444" s="1"/>
      <c r="YZ444" s="1"/>
      <c r="ZA444" s="1"/>
      <c r="ZB444" s="1"/>
      <c r="ZC444" s="1"/>
      <c r="ZD444" s="1"/>
      <c r="ZE444" s="1"/>
      <c r="ZF444" s="1"/>
      <c r="ZG444" s="1"/>
      <c r="ZH444" s="1"/>
      <c r="ZI444" s="1"/>
      <c r="ZJ444" s="1"/>
      <c r="ZK444" s="1"/>
      <c r="ZL444" s="1"/>
      <c r="ZM444" s="1"/>
      <c r="ZN444" s="1"/>
      <c r="ZO444" s="1"/>
      <c r="ZP444" s="1"/>
      <c r="ZQ444" s="1"/>
      <c r="ZR444" s="1"/>
      <c r="ZS444" s="1"/>
      <c r="ZT444" s="1"/>
      <c r="ZU444" s="1"/>
      <c r="ZV444" s="1"/>
      <c r="ZW444" s="1"/>
      <c r="ZX444" s="1"/>
      <c r="ZY444" s="1"/>
      <c r="ZZ444" s="1"/>
      <c r="AAA444" s="1"/>
      <c r="AAB444" s="1"/>
      <c r="AAC444" s="1"/>
      <c r="AAD444" s="1"/>
      <c r="AAE444" s="1"/>
      <c r="AAF444" s="1"/>
      <c r="AAG444" s="1"/>
      <c r="AAH444" s="1"/>
      <c r="AAI444" s="1"/>
      <c r="AAJ444" s="1"/>
      <c r="AAK444" s="1"/>
      <c r="AAL444" s="1"/>
      <c r="AAM444" s="1"/>
      <c r="AAN444" s="1"/>
      <c r="AAO444" s="1"/>
      <c r="AAP444" s="1"/>
      <c r="AAQ444" s="1"/>
      <c r="AAR444" s="1"/>
      <c r="AAS444" s="1"/>
      <c r="AAT444" s="1"/>
      <c r="AAU444" s="1"/>
      <c r="AAV444" s="1"/>
      <c r="AAW444" s="1"/>
      <c r="AAX444" s="1"/>
      <c r="AAY444" s="1"/>
      <c r="AAZ444" s="1"/>
      <c r="ABA444" s="1"/>
      <c r="ABB444" s="1"/>
      <c r="ABC444" s="1"/>
      <c r="ABD444" s="1"/>
      <c r="ABE444" s="1"/>
      <c r="ABF444" s="1"/>
      <c r="ABG444" s="1"/>
      <c r="ABH444" s="1"/>
      <c r="ABI444" s="1"/>
      <c r="ABJ444" s="1"/>
      <c r="ABK444" s="1"/>
      <c r="ABL444" s="1"/>
      <c r="ABM444" s="1"/>
      <c r="ABN444" s="1"/>
      <c r="ABO444" s="1"/>
      <c r="ABP444" s="1"/>
      <c r="ABQ444" s="1"/>
      <c r="ABR444" s="1"/>
      <c r="ABS444" s="1"/>
      <c r="ABT444" s="1"/>
      <c r="ABU444" s="1"/>
      <c r="ABV444" s="1"/>
      <c r="ABW444" s="1"/>
      <c r="ABX444" s="1"/>
      <c r="ABY444" s="1"/>
      <c r="ABZ444" s="1"/>
      <c r="ACA444" s="1"/>
      <c r="ACB444" s="1"/>
      <c r="ACC444" s="1"/>
      <c r="ACD444" s="1"/>
      <c r="ACE444" s="1"/>
      <c r="ACF444" s="1"/>
      <c r="ACG444" s="1"/>
      <c r="ACH444" s="1"/>
      <c r="ACI444" s="1"/>
      <c r="ACJ444" s="1"/>
      <c r="ACK444" s="1"/>
      <c r="ACL444" s="1"/>
      <c r="ACM444" s="1"/>
      <c r="ACN444" s="1"/>
      <c r="ACO444" s="1"/>
      <c r="ACP444" s="1"/>
      <c r="ACQ444" s="1"/>
      <c r="ACR444" s="1"/>
      <c r="ACS444" s="1"/>
      <c r="ACT444" s="1"/>
      <c r="ACU444" s="1"/>
      <c r="ACV444" s="1"/>
      <c r="ACW444" s="1"/>
      <c r="ACX444" s="1"/>
      <c r="ACY444" s="1"/>
      <c r="ACZ444" s="1"/>
      <c r="ADA444" s="1"/>
      <c r="ADB444" s="1"/>
      <c r="ADC444" s="1"/>
      <c r="ADD444" s="1"/>
      <c r="ADE444" s="1"/>
      <c r="ADF444" s="1"/>
      <c r="ADG444" s="1"/>
      <c r="ADH444" s="1"/>
      <c r="ADI444" s="1"/>
      <c r="ADJ444" s="1"/>
      <c r="ADK444" s="1"/>
      <c r="ADL444" s="1"/>
      <c r="ADM444" s="1"/>
      <c r="ADN444" s="1"/>
      <c r="ADO444" s="1"/>
      <c r="ADP444" s="1"/>
      <c r="ADQ444" s="1"/>
      <c r="ADR444" s="1"/>
      <c r="ADS444" s="1"/>
      <c r="ADT444" s="1"/>
      <c r="ADU444" s="1"/>
      <c r="ADV444" s="1"/>
      <c r="ADW444" s="1"/>
      <c r="ADX444" s="1"/>
      <c r="ADY444" s="1"/>
      <c r="ADZ444" s="1"/>
      <c r="AEA444" s="1"/>
      <c r="AEB444" s="1"/>
      <c r="AEC444" s="1"/>
      <c r="AED444" s="1"/>
      <c r="AEE444" s="1"/>
      <c r="AEF444" s="1"/>
      <c r="AEG444" s="1"/>
      <c r="AEH444" s="1"/>
      <c r="AEI444" s="1"/>
      <c r="AEJ444" s="1"/>
      <c r="AEK444" s="1"/>
      <c r="AEL444" s="1"/>
      <c r="AEM444" s="1"/>
      <c r="AEN444" s="1"/>
      <c r="AEO444" s="1"/>
      <c r="AEP444" s="1"/>
      <c r="AEQ444" s="1"/>
      <c r="AER444" s="1"/>
      <c r="AES444" s="1"/>
      <c r="AET444" s="1"/>
      <c r="AEU444" s="1"/>
      <c r="AEV444" s="1"/>
      <c r="AEW444" s="1"/>
      <c r="AEX444" s="1"/>
      <c r="AEY444" s="1"/>
      <c r="AEZ444" s="1"/>
      <c r="AFA444" s="1"/>
      <c r="AFB444" s="1"/>
      <c r="AFC444" s="1"/>
      <c r="AFD444" s="1"/>
      <c r="AFE444" s="1"/>
      <c r="AFF444" s="1"/>
      <c r="AFG444" s="1"/>
      <c r="AFH444" s="1"/>
      <c r="AFI444" s="1"/>
      <c r="AFJ444" s="1"/>
      <c r="AFK444" s="1"/>
      <c r="AFL444" s="1"/>
      <c r="AFM444" s="1"/>
      <c r="AFN444" s="1"/>
      <c r="AFO444" s="1"/>
      <c r="AFP444" s="1"/>
      <c r="AFQ444" s="1"/>
      <c r="AFR444" s="1"/>
      <c r="AFS444" s="1"/>
      <c r="AFT444" s="1"/>
      <c r="AFU444" s="1"/>
      <c r="AFV444" s="1"/>
      <c r="AFW444" s="1"/>
      <c r="AFX444" s="1"/>
      <c r="AFY444" s="1"/>
      <c r="AFZ444" s="1"/>
      <c r="AGA444" s="1"/>
      <c r="AGB444" s="1"/>
      <c r="AGC444" s="1"/>
      <c r="AGD444" s="1"/>
      <c r="AGE444" s="1"/>
      <c r="AGF444" s="1"/>
      <c r="AGG444" s="1"/>
      <c r="AGH444" s="1"/>
      <c r="AGI444" s="1"/>
      <c r="AGJ444" s="1"/>
      <c r="AGK444" s="1"/>
      <c r="AGL444" s="1"/>
      <c r="AGM444" s="1"/>
      <c r="AGN444" s="1"/>
      <c r="AGO444" s="1"/>
      <c r="AGP444" s="1"/>
      <c r="AGQ444" s="1"/>
      <c r="AGR444" s="1"/>
      <c r="AGS444" s="1"/>
      <c r="AGT444" s="1"/>
      <c r="AGU444" s="1"/>
      <c r="AGV444" s="1"/>
      <c r="AGW444" s="1"/>
      <c r="AGX444" s="1"/>
      <c r="AGY444" s="1"/>
      <c r="AGZ444" s="1"/>
      <c r="AHA444" s="1"/>
      <c r="AHB444" s="1"/>
      <c r="AHC444" s="1"/>
      <c r="AHD444" s="1"/>
      <c r="AHE444" s="1"/>
      <c r="AHF444" s="1"/>
      <c r="AHG444" s="1"/>
      <c r="AHH444" s="1"/>
      <c r="AHI444" s="1"/>
      <c r="AHJ444" s="1"/>
      <c r="AHK444" s="1"/>
      <c r="AHL444" s="1"/>
      <c r="AHM444" s="1"/>
      <c r="AHN444" s="1"/>
      <c r="AHO444" s="1"/>
      <c r="AHP444" s="1"/>
      <c r="AHQ444" s="1"/>
      <c r="AHR444" s="1"/>
      <c r="AHS444" s="1"/>
      <c r="AHT444" s="1"/>
      <c r="AHU444" s="1"/>
      <c r="AHV444" s="1"/>
      <c r="AHW444" s="1"/>
      <c r="AHX444" s="1"/>
      <c r="AHY444" s="1"/>
      <c r="AHZ444" s="1"/>
      <c r="AIA444" s="1"/>
      <c r="AIB444" s="1"/>
      <c r="AIC444" s="1"/>
      <c r="AID444" s="1"/>
      <c r="AIE444" s="1"/>
      <c r="AIF444" s="1"/>
      <c r="AIG444" s="1"/>
      <c r="AIH444" s="1"/>
      <c r="AII444" s="1"/>
      <c r="AIJ444" s="1"/>
      <c r="AIK444" s="1"/>
      <c r="AIL444" s="1"/>
      <c r="AIM444" s="1"/>
      <c r="AIN444" s="1"/>
      <c r="AIO444" s="1"/>
      <c r="AIP444" s="1"/>
      <c r="AIQ444" s="1"/>
      <c r="AIR444" s="1"/>
      <c r="AIS444" s="1"/>
      <c r="AIT444" s="1"/>
      <c r="AIU444" s="1"/>
      <c r="AIV444" s="1"/>
      <c r="AIW444" s="1"/>
      <c r="AIX444" s="1"/>
      <c r="AIY444" s="1"/>
      <c r="AIZ444" s="1"/>
      <c r="AJA444" s="1"/>
      <c r="AJB444" s="1"/>
      <c r="AJC444" s="1"/>
      <c r="AJD444" s="1"/>
      <c r="AJE444" s="1"/>
      <c r="AJF444" s="1"/>
      <c r="AJG444" s="1"/>
      <c r="AJH444" s="1"/>
      <c r="AJI444" s="1"/>
      <c r="AJJ444" s="1"/>
      <c r="AJK444" s="1"/>
      <c r="AJL444" s="1"/>
      <c r="AJM444" s="1"/>
      <c r="AJN444" s="1"/>
      <c r="AJO444" s="1"/>
      <c r="AJP444" s="1"/>
      <c r="AJQ444" s="1"/>
      <c r="AJR444" s="1"/>
      <c r="AJS444" s="1"/>
      <c r="AJT444" s="1"/>
      <c r="AJU444" s="1"/>
      <c r="AJV444" s="1"/>
      <c r="AJW444" s="1"/>
      <c r="AJX444" s="1"/>
      <c r="AJY444" s="1"/>
      <c r="AJZ444" s="1"/>
      <c r="AKA444" s="1"/>
      <c r="AKB444" s="1"/>
      <c r="AKC444" s="1"/>
      <c r="AKD444" s="1"/>
      <c r="AKE444" s="1"/>
      <c r="AKF444" s="1"/>
      <c r="AKG444" s="1"/>
      <c r="AKH444" s="1"/>
      <c r="AKI444" s="1"/>
      <c r="AKJ444" s="1"/>
      <c r="AKK444" s="1"/>
      <c r="AKL444" s="1"/>
      <c r="AKM444" s="1"/>
      <c r="AKN444" s="1"/>
      <c r="AKO444" s="1"/>
      <c r="AKP444" s="1"/>
      <c r="AKQ444" s="1"/>
      <c r="AKR444" s="1"/>
      <c r="AKS444" s="1"/>
      <c r="AKT444" s="1"/>
      <c r="AKU444" s="1"/>
      <c r="AKV444" s="1"/>
      <c r="AKW444" s="1"/>
      <c r="AKX444" s="1"/>
      <c r="AKY444" s="1"/>
      <c r="AKZ444" s="1"/>
      <c r="ALA444" s="1"/>
      <c r="ALB444" s="1"/>
      <c r="ALC444" s="1"/>
      <c r="ALD444" s="1"/>
      <c r="ALE444" s="1"/>
      <c r="ALF444" s="1"/>
      <c r="ALG444" s="1"/>
      <c r="ALH444" s="1"/>
      <c r="ALI444" s="1"/>
      <c r="ALJ444" s="1"/>
      <c r="ALK444" s="1"/>
      <c r="ALL444" s="1"/>
      <c r="ALM444" s="1"/>
      <c r="ALN444" s="1"/>
      <c r="ALO444" s="1"/>
      <c r="ALP444" s="1"/>
      <c r="ALQ444" s="1"/>
      <c r="ALR444" s="1"/>
      <c r="ALS444" s="1"/>
      <c r="ALT444" s="1"/>
      <c r="ALU444" s="1"/>
      <c r="ALV444" s="1"/>
      <c r="ALW444" s="1"/>
      <c r="ALX444" s="1"/>
      <c r="ALY444" s="1"/>
      <c r="ALZ444" s="1"/>
      <c r="AMA444" s="1"/>
      <c r="AMB444" s="1"/>
      <c r="AMC444" s="1"/>
      <c r="AMD444" s="1"/>
      <c r="AME444" s="1"/>
      <c r="AMF444" s="1"/>
      <c r="AMG444" s="1"/>
      <c r="AMH444" s="1"/>
      <c r="AMI444" s="1"/>
      <c r="AMJ444" s="1"/>
      <c r="AMK444" s="1"/>
      <c r="AML444" s="1"/>
      <c r="AMM444" s="1"/>
      <c r="AMN444" s="1"/>
      <c r="AMO444" s="1"/>
      <c r="AMP444" s="1"/>
      <c r="AMQ444" s="1"/>
      <c r="AMR444" s="1"/>
      <c r="AMS444" s="1"/>
      <c r="AMT444" s="1"/>
      <c r="AMU444" s="1"/>
      <c r="AMV444" s="1"/>
      <c r="AMW444" s="1"/>
      <c r="AMX444" s="1"/>
      <c r="AMY444" s="1"/>
      <c r="AMZ444" s="1"/>
      <c r="ANA444" s="1"/>
      <c r="ANB444" s="1"/>
      <c r="ANC444" s="1"/>
      <c r="AND444" s="1"/>
      <c r="ANE444" s="1"/>
      <c r="ANF444" s="1"/>
      <c r="ANG444" s="1"/>
      <c r="ANH444" s="1"/>
      <c r="ANI444" s="1"/>
      <c r="ANJ444" s="1"/>
      <c r="ANK444" s="1"/>
      <c r="ANL444" s="1"/>
      <c r="ANM444" s="1"/>
      <c r="ANN444" s="1"/>
      <c r="ANO444" s="1"/>
      <c r="ANP444" s="1"/>
      <c r="ANQ444" s="1"/>
      <c r="ANR444" s="1"/>
      <c r="ANS444" s="1"/>
      <c r="ANT444" s="1"/>
      <c r="ANU444" s="1"/>
      <c r="ANV444" s="1"/>
      <c r="ANW444" s="1"/>
      <c r="ANX444" s="1"/>
      <c r="ANY444" s="1"/>
      <c r="ANZ444" s="1"/>
      <c r="AOA444" s="1"/>
      <c r="AOB444" s="1"/>
      <c r="AOC444" s="1"/>
      <c r="AOD444" s="1"/>
      <c r="AOE444" s="1"/>
      <c r="AOF444" s="1"/>
      <c r="AOG444" s="1"/>
      <c r="AOH444" s="1"/>
      <c r="AOI444" s="1"/>
      <c r="AOJ444" s="1"/>
      <c r="AOK444" s="1"/>
      <c r="AOL444" s="1"/>
      <c r="AOM444" s="1"/>
      <c r="AON444" s="1"/>
      <c r="AOO444" s="1"/>
      <c r="AOP444" s="1"/>
      <c r="AOQ444" s="1"/>
      <c r="AOR444" s="1"/>
      <c r="AOS444" s="1"/>
      <c r="AOT444" s="1"/>
      <c r="AOU444" s="1"/>
      <c r="AOV444" s="1"/>
      <c r="AOW444" s="1"/>
      <c r="AOX444" s="1"/>
      <c r="AOY444" s="1"/>
      <c r="AOZ444" s="1"/>
      <c r="APA444" s="1"/>
      <c r="APB444" s="1"/>
      <c r="APC444" s="1"/>
      <c r="APD444" s="1"/>
      <c r="APE444" s="1"/>
      <c r="APF444" s="1"/>
      <c r="APG444" s="1"/>
      <c r="APH444" s="1"/>
      <c r="API444" s="1"/>
      <c r="APJ444" s="1"/>
      <c r="APK444" s="1"/>
      <c r="APL444" s="1"/>
      <c r="APM444" s="1"/>
      <c r="APN444" s="1"/>
      <c r="APO444" s="1"/>
      <c r="APP444" s="1"/>
      <c r="APQ444" s="1"/>
      <c r="APR444" s="1"/>
      <c r="APS444" s="1"/>
      <c r="APT444" s="1"/>
      <c r="APU444" s="1"/>
      <c r="APV444" s="1"/>
      <c r="APW444" s="1"/>
      <c r="APX444" s="1"/>
      <c r="APY444" s="1"/>
      <c r="APZ444" s="1"/>
      <c r="AQA444" s="1"/>
      <c r="AQB444" s="1"/>
      <c r="AQC444" s="1"/>
      <c r="AQD444" s="1"/>
      <c r="AQE444" s="1"/>
      <c r="AQF444" s="1"/>
      <c r="AQG444" s="1"/>
      <c r="AQH444" s="1"/>
      <c r="AQI444" s="1"/>
      <c r="AQJ444" s="1"/>
      <c r="AQK444" s="1"/>
      <c r="AQL444" s="1"/>
      <c r="AQM444" s="1"/>
      <c r="AQN444" s="1"/>
      <c r="AQO444" s="1"/>
      <c r="AQP444" s="1"/>
      <c r="AQQ444" s="1"/>
      <c r="AQR444" s="1"/>
      <c r="AQS444" s="1"/>
      <c r="AQT444" s="1"/>
      <c r="AQU444" s="1"/>
      <c r="AQV444" s="1"/>
      <c r="AQW444" s="1"/>
      <c r="AQX444" s="1"/>
      <c r="AQY444" s="1"/>
      <c r="AQZ444" s="1"/>
      <c r="ARA444" s="1"/>
      <c r="ARB444" s="1"/>
      <c r="ARC444" s="1"/>
      <c r="ARD444" s="1"/>
      <c r="ARE444" s="1"/>
      <c r="ARF444" s="1"/>
      <c r="ARG444" s="1"/>
      <c r="ARH444" s="1"/>
      <c r="ARI444" s="1"/>
      <c r="ARJ444" s="1"/>
      <c r="ARK444" s="1"/>
      <c r="ARL444" s="1"/>
      <c r="ARM444" s="1"/>
      <c r="ARN444" s="1"/>
      <c r="ARO444" s="1"/>
      <c r="ARP444" s="1"/>
      <c r="ARQ444" s="1"/>
      <c r="ARR444" s="1"/>
      <c r="ARS444" s="1"/>
      <c r="ART444" s="1"/>
      <c r="ARU444" s="1"/>
      <c r="ARV444" s="1"/>
      <c r="ARW444" s="1"/>
      <c r="ARX444" s="1"/>
      <c r="ARY444" s="1"/>
      <c r="ARZ444" s="1"/>
      <c r="ASA444" s="1"/>
      <c r="ASB444" s="1"/>
      <c r="ASC444" s="1"/>
      <c r="ASD444" s="1"/>
      <c r="ASE444" s="1"/>
      <c r="ASF444" s="1"/>
      <c r="ASG444" s="1"/>
      <c r="ASH444" s="1"/>
      <c r="ASI444" s="1"/>
      <c r="ASJ444" s="1"/>
      <c r="ASK444" s="1"/>
      <c r="ASL444" s="1"/>
      <c r="ASM444" s="1"/>
      <c r="ASN444" s="1"/>
      <c r="ASO444" s="1"/>
      <c r="ASP444" s="1"/>
      <c r="ASQ444" s="1"/>
      <c r="ASR444" s="1"/>
      <c r="ASS444" s="1"/>
      <c r="AST444" s="1"/>
      <c r="ASU444" s="1"/>
      <c r="ASV444" s="1"/>
      <c r="ASW444" s="1"/>
      <c r="ASX444" s="1"/>
      <c r="ASY444" s="1"/>
      <c r="ASZ444" s="1"/>
      <c r="ATA444" s="1"/>
      <c r="ATB444" s="1"/>
      <c r="ATC444" s="1"/>
      <c r="ATD444" s="1"/>
      <c r="ATE444" s="1"/>
      <c r="ATF444" s="1"/>
      <c r="ATG444" s="1"/>
      <c r="ATH444" s="1"/>
      <c r="ATI444" s="1"/>
      <c r="ATJ444" s="1"/>
      <c r="ATK444" s="1"/>
      <c r="ATL444" s="1"/>
      <c r="ATM444" s="1"/>
      <c r="ATN444" s="1"/>
      <c r="ATO444" s="1"/>
      <c r="ATP444" s="1"/>
      <c r="ATQ444" s="1"/>
      <c r="ATR444" s="1"/>
      <c r="ATS444" s="1"/>
      <c r="ATT444" s="1"/>
      <c r="ATU444" s="1"/>
      <c r="ATV444" s="1"/>
      <c r="ATW444" s="1"/>
      <c r="ATX444" s="1"/>
      <c r="ATY444" s="1"/>
      <c r="ATZ444" s="1"/>
      <c r="AUA444" s="1"/>
      <c r="AUB444" s="1"/>
      <c r="AUC444" s="1"/>
      <c r="AUD444" s="1"/>
      <c r="AUE444" s="1"/>
      <c r="AUF444" s="1"/>
      <c r="AUG444" s="1"/>
      <c r="AUH444" s="1"/>
      <c r="AUI444" s="1"/>
      <c r="AUJ444" s="1"/>
      <c r="AUK444" s="1"/>
      <c r="AUL444" s="1"/>
      <c r="AUM444" s="1"/>
      <c r="AUN444" s="1"/>
      <c r="AUO444" s="1"/>
      <c r="AUP444" s="1"/>
      <c r="AUQ444" s="1"/>
      <c r="AUR444" s="1"/>
      <c r="AUS444" s="1"/>
      <c r="AUT444" s="1"/>
      <c r="AUU444" s="1"/>
      <c r="AUV444" s="1"/>
      <c r="AUW444" s="1"/>
      <c r="AUX444" s="1"/>
      <c r="AUY444" s="1"/>
      <c r="AUZ444" s="1"/>
      <c r="AVA444" s="1"/>
      <c r="AVB444" s="1"/>
      <c r="AVC444" s="1"/>
      <c r="AVD444" s="1"/>
      <c r="AVE444" s="1"/>
      <c r="AVF444" s="1"/>
      <c r="AVG444" s="1"/>
      <c r="AVH444" s="1"/>
      <c r="AVI444" s="1"/>
      <c r="AVJ444" s="1"/>
      <c r="AVK444" s="1"/>
      <c r="AVL444" s="1"/>
      <c r="AVM444" s="1"/>
      <c r="AVN444" s="1"/>
      <c r="AVO444" s="1"/>
      <c r="AVP444" s="1"/>
      <c r="AVQ444" s="1"/>
      <c r="AVR444" s="1"/>
      <c r="AVS444" s="1"/>
      <c r="AVT444" s="1"/>
      <c r="AVU444" s="1"/>
      <c r="AVV444" s="1"/>
      <c r="AVW444" s="1"/>
      <c r="AVX444" s="1"/>
      <c r="AVY444" s="1"/>
      <c r="AVZ444" s="1"/>
      <c r="AWA444" s="1"/>
      <c r="AWB444" s="1"/>
      <c r="AWC444" s="1"/>
      <c r="AWD444" s="1"/>
      <c r="AWE444" s="1"/>
      <c r="AWF444" s="1"/>
      <c r="AWG444" s="1"/>
      <c r="AWH444" s="1"/>
      <c r="AWI444" s="1"/>
      <c r="AWJ444" s="1"/>
      <c r="AWK444" s="1"/>
      <c r="AWL444" s="1"/>
      <c r="AWM444" s="1"/>
      <c r="AWN444" s="1"/>
      <c r="AWO444" s="1"/>
      <c r="AWP444" s="1"/>
      <c r="AWQ444" s="1"/>
      <c r="AWR444" s="1"/>
      <c r="AWS444" s="1"/>
      <c r="AWT444" s="1"/>
      <c r="AWU444" s="1"/>
      <c r="AWV444" s="1"/>
      <c r="AWW444" s="1"/>
      <c r="AWX444" s="1"/>
      <c r="AWY444" s="1"/>
      <c r="AWZ444" s="1"/>
      <c r="AXA444" s="1"/>
      <c r="AXB444" s="1"/>
      <c r="AXC444" s="1"/>
      <c r="AXD444" s="1"/>
      <c r="AXE444" s="1"/>
      <c r="AXF444" s="1"/>
      <c r="AXG444" s="1"/>
      <c r="AXH444" s="1"/>
      <c r="AXI444" s="1"/>
      <c r="AXJ444" s="1"/>
      <c r="AXK444" s="1"/>
      <c r="AXL444" s="1"/>
      <c r="AXM444" s="1"/>
      <c r="AXN444" s="1"/>
      <c r="AXO444" s="1"/>
      <c r="AXP444" s="1"/>
      <c r="AXQ444" s="1"/>
      <c r="AXR444" s="1"/>
      <c r="AXS444" s="1"/>
      <c r="AXT444" s="1"/>
      <c r="AXU444" s="1"/>
      <c r="AXV444" s="1"/>
      <c r="AXW444" s="1"/>
      <c r="AXX444" s="1"/>
      <c r="AXY444" s="1"/>
      <c r="AXZ444" s="1"/>
      <c r="AYA444" s="1"/>
      <c r="AYB444" s="1"/>
      <c r="AYC444" s="1"/>
      <c r="AYD444" s="1"/>
      <c r="AYE444" s="1"/>
      <c r="AYF444" s="1"/>
      <c r="AYG444" s="1"/>
      <c r="AYH444" s="1"/>
      <c r="AYI444" s="1"/>
      <c r="AYJ444" s="1"/>
      <c r="AYK444" s="1"/>
      <c r="AYL444" s="1"/>
      <c r="AYM444" s="1"/>
      <c r="AYN444" s="1"/>
      <c r="AYO444" s="1"/>
      <c r="AYP444" s="1"/>
      <c r="AYQ444" s="1"/>
      <c r="AYR444" s="1"/>
      <c r="AYS444" s="1"/>
      <c r="AYT444" s="1"/>
      <c r="AYU444" s="1"/>
      <c r="AYV444" s="1"/>
      <c r="AYW444" s="1"/>
      <c r="AYX444" s="1"/>
      <c r="AYY444" s="1"/>
      <c r="AYZ444" s="1"/>
      <c r="AZA444" s="1"/>
      <c r="AZB444" s="1"/>
      <c r="AZC444" s="1"/>
      <c r="AZD444" s="1"/>
      <c r="AZE444" s="1"/>
      <c r="AZF444" s="1"/>
      <c r="AZG444" s="1"/>
      <c r="AZH444" s="1"/>
      <c r="AZI444" s="1"/>
      <c r="AZJ444" s="1"/>
      <c r="AZK444" s="1"/>
      <c r="AZL444" s="1"/>
      <c r="AZM444" s="1"/>
      <c r="AZN444" s="1"/>
      <c r="AZO444" s="1"/>
      <c r="AZP444" s="1"/>
      <c r="AZQ444" s="1"/>
      <c r="AZR444" s="1"/>
      <c r="AZS444" s="1"/>
      <c r="AZT444" s="1"/>
      <c r="AZU444" s="1"/>
      <c r="AZV444" s="1"/>
      <c r="AZW444" s="1"/>
      <c r="AZX444" s="1"/>
      <c r="AZY444" s="1"/>
      <c r="AZZ444" s="1"/>
      <c r="BAA444" s="1"/>
      <c r="BAB444" s="1"/>
      <c r="BAC444" s="1"/>
      <c r="BAD444" s="1"/>
      <c r="BAE444" s="1"/>
      <c r="BAF444" s="1"/>
      <c r="BAG444" s="1"/>
      <c r="BAH444" s="1"/>
      <c r="BAI444" s="1"/>
      <c r="BAJ444" s="1"/>
      <c r="BAK444" s="1"/>
      <c r="BAL444" s="1"/>
      <c r="BAM444" s="1"/>
      <c r="BAN444" s="1"/>
      <c r="BAO444" s="1"/>
      <c r="BAP444" s="1"/>
      <c r="BAQ444" s="1"/>
      <c r="BAR444" s="1"/>
      <c r="BAS444" s="1"/>
      <c r="BAT444" s="1"/>
      <c r="BAU444" s="1"/>
      <c r="BAV444" s="1"/>
      <c r="BAW444" s="1"/>
      <c r="BAX444" s="1"/>
      <c r="BAY444" s="1"/>
      <c r="BAZ444" s="1"/>
      <c r="BBA444" s="1"/>
      <c r="BBB444" s="1"/>
      <c r="BBC444" s="1"/>
      <c r="BBD444" s="1"/>
      <c r="BBE444" s="1"/>
      <c r="BBF444" s="1"/>
      <c r="BBG444" s="1"/>
      <c r="BBH444" s="1"/>
      <c r="BBI444" s="1"/>
      <c r="BBJ444" s="1"/>
      <c r="BBK444" s="1"/>
      <c r="BBL444" s="1"/>
      <c r="BBM444" s="1"/>
      <c r="BBN444" s="1"/>
      <c r="BBO444" s="1"/>
      <c r="BBP444" s="1"/>
      <c r="BBQ444" s="1"/>
      <c r="BBR444" s="1"/>
      <c r="BBS444" s="1"/>
      <c r="BBT444" s="1"/>
      <c r="BBU444" s="1"/>
      <c r="BBV444" s="1"/>
      <c r="BBW444" s="1"/>
      <c r="BBX444" s="1"/>
      <c r="BBY444" s="1"/>
      <c r="BBZ444" s="1"/>
      <c r="BCA444" s="1"/>
      <c r="BCB444" s="1"/>
      <c r="BCC444" s="1"/>
      <c r="BCD444" s="1"/>
      <c r="BCE444" s="1"/>
      <c r="BCF444" s="1"/>
      <c r="BCG444" s="1"/>
      <c r="BCH444" s="1"/>
      <c r="BCI444" s="1"/>
      <c r="BCJ444" s="1"/>
      <c r="BCK444" s="1"/>
      <c r="BCL444" s="1"/>
      <c r="BCM444" s="1"/>
      <c r="BCN444" s="1"/>
      <c r="BCO444" s="1"/>
      <c r="BCP444" s="1"/>
      <c r="BCQ444" s="1"/>
      <c r="BCR444" s="1"/>
      <c r="BCS444" s="1"/>
      <c r="BCT444" s="1"/>
      <c r="BCU444" s="1"/>
      <c r="BCV444" s="1"/>
      <c r="BCW444" s="1"/>
      <c r="BCX444" s="1"/>
      <c r="BCY444" s="1"/>
      <c r="BCZ444" s="1"/>
      <c r="BDA444" s="1"/>
      <c r="BDB444" s="1"/>
      <c r="BDC444" s="1"/>
      <c r="BDD444" s="1"/>
      <c r="BDE444" s="1"/>
      <c r="BDF444" s="1"/>
      <c r="BDG444" s="1"/>
      <c r="BDH444" s="1"/>
      <c r="BDI444" s="1"/>
      <c r="BDJ444" s="1"/>
      <c r="BDK444" s="1"/>
      <c r="BDL444" s="1"/>
      <c r="BDM444" s="1"/>
      <c r="BDN444" s="1"/>
      <c r="BDO444" s="1"/>
      <c r="BDP444" s="1"/>
      <c r="BDQ444" s="1"/>
      <c r="BDR444" s="1"/>
      <c r="BDS444" s="1"/>
      <c r="BDT444" s="1"/>
      <c r="BDU444" s="1"/>
      <c r="BDV444" s="1"/>
      <c r="BDW444" s="1"/>
      <c r="BDX444" s="1"/>
      <c r="BDY444" s="1"/>
      <c r="BDZ444" s="1"/>
      <c r="BEA444" s="1"/>
      <c r="BEB444" s="1"/>
      <c r="BEC444" s="1"/>
      <c r="BED444" s="1"/>
      <c r="BEE444" s="1"/>
      <c r="BEF444" s="1"/>
      <c r="BEG444" s="1"/>
      <c r="BEH444" s="1"/>
      <c r="BEI444" s="1"/>
      <c r="BEJ444" s="1"/>
      <c r="BEK444" s="1"/>
      <c r="BEL444" s="1"/>
      <c r="BEM444" s="1"/>
      <c r="BEN444" s="1"/>
      <c r="BEO444" s="1"/>
      <c r="BEP444" s="1"/>
      <c r="BEQ444" s="1"/>
      <c r="BER444" s="1"/>
      <c r="BES444" s="1"/>
      <c r="BET444" s="1"/>
      <c r="BEU444" s="1"/>
      <c r="BEV444" s="1"/>
      <c r="BEW444" s="1"/>
      <c r="BEX444" s="1"/>
      <c r="BEY444" s="1"/>
      <c r="BEZ444" s="1"/>
      <c r="BFA444" s="1"/>
      <c r="BFB444" s="1"/>
      <c r="BFC444" s="1"/>
      <c r="BFD444" s="1"/>
      <c r="BFE444" s="1"/>
      <c r="BFF444" s="1"/>
      <c r="BFG444" s="1"/>
      <c r="BFH444" s="1"/>
      <c r="BFI444" s="1"/>
      <c r="BFJ444" s="1"/>
      <c r="BFK444" s="1"/>
      <c r="BFL444" s="1"/>
      <c r="BFM444" s="1"/>
      <c r="BFN444" s="1"/>
      <c r="BFO444" s="1"/>
      <c r="BFP444" s="1"/>
      <c r="BFQ444" s="1"/>
      <c r="BFR444" s="1"/>
      <c r="BFS444" s="1"/>
      <c r="BFT444" s="1"/>
      <c r="BFU444" s="1"/>
      <c r="BFV444" s="1"/>
      <c r="BFW444" s="1"/>
      <c r="BFX444" s="1"/>
      <c r="BFY444" s="1"/>
      <c r="BFZ444" s="1"/>
      <c r="BGA444" s="1"/>
      <c r="BGB444" s="1"/>
      <c r="BGC444" s="1"/>
      <c r="BGD444" s="1"/>
      <c r="BGE444" s="1"/>
      <c r="BGF444" s="1"/>
      <c r="BGG444" s="1"/>
      <c r="BGH444" s="1"/>
      <c r="BGI444" s="1"/>
      <c r="BGJ444" s="1"/>
      <c r="BGK444" s="1"/>
      <c r="BGL444" s="1"/>
      <c r="BGM444" s="1"/>
      <c r="BGN444" s="1"/>
      <c r="BGO444" s="1"/>
      <c r="BGP444" s="1"/>
      <c r="BGQ444" s="1"/>
      <c r="BGR444" s="1"/>
      <c r="BGS444" s="1"/>
      <c r="BGT444" s="1"/>
      <c r="BGU444" s="1"/>
      <c r="BGV444" s="1"/>
      <c r="BGW444" s="1"/>
      <c r="BGX444" s="1"/>
      <c r="BGY444" s="1"/>
      <c r="BGZ444" s="1"/>
      <c r="BHA444" s="1"/>
      <c r="BHB444" s="1"/>
      <c r="BHC444" s="1"/>
      <c r="BHD444" s="1"/>
      <c r="BHE444" s="1"/>
      <c r="BHF444" s="1"/>
      <c r="BHG444" s="1"/>
      <c r="BHH444" s="1"/>
      <c r="BHI444" s="1"/>
      <c r="BHJ444" s="1"/>
      <c r="BHK444" s="1"/>
      <c r="BHL444" s="1"/>
      <c r="BHM444" s="1"/>
      <c r="BHN444" s="1"/>
      <c r="BHO444" s="1"/>
      <c r="BHP444" s="1"/>
      <c r="BHQ444" s="1"/>
      <c r="BHR444" s="1"/>
      <c r="BHS444" s="1"/>
      <c r="BHT444" s="1"/>
      <c r="BHU444" s="1"/>
      <c r="BHV444" s="1"/>
      <c r="BHW444" s="1"/>
      <c r="BHX444" s="1"/>
      <c r="BHY444" s="1"/>
      <c r="BHZ444" s="1"/>
      <c r="BIA444" s="1"/>
      <c r="BIB444" s="1"/>
      <c r="BIC444" s="1"/>
      <c r="BID444" s="1"/>
      <c r="BIE444" s="1"/>
      <c r="BIF444" s="1"/>
      <c r="BIG444" s="1"/>
      <c r="BIH444" s="1"/>
      <c r="BII444" s="1"/>
      <c r="BIJ444" s="1"/>
      <c r="BIK444" s="1"/>
      <c r="BIL444" s="1"/>
      <c r="BIM444" s="1"/>
      <c r="BIN444" s="1"/>
      <c r="BIO444" s="1"/>
      <c r="BIP444" s="1"/>
      <c r="BIQ444" s="1"/>
      <c r="BIR444" s="1"/>
      <c r="BIS444" s="1"/>
      <c r="BIT444" s="1"/>
      <c r="BIU444" s="1"/>
      <c r="BIV444" s="1"/>
      <c r="BIW444" s="1"/>
      <c r="BIX444" s="1"/>
      <c r="BIY444" s="1"/>
      <c r="BIZ444" s="1"/>
      <c r="BJA444" s="1"/>
      <c r="BJB444" s="1"/>
      <c r="BJC444" s="1"/>
      <c r="BJD444" s="1"/>
      <c r="BJE444" s="1"/>
      <c r="BJF444" s="1"/>
      <c r="BJG444" s="1"/>
      <c r="BJH444" s="1"/>
      <c r="BJI444" s="1"/>
      <c r="BJJ444" s="1"/>
      <c r="BJK444" s="1"/>
      <c r="BJL444" s="1"/>
      <c r="BJM444" s="1"/>
      <c r="BJN444" s="1"/>
      <c r="BJO444" s="1"/>
      <c r="BJP444" s="1"/>
      <c r="BJQ444" s="1"/>
      <c r="BJR444" s="1"/>
      <c r="BJS444" s="1"/>
      <c r="BJT444" s="1"/>
      <c r="BJU444" s="1"/>
      <c r="BJV444" s="1"/>
      <c r="BJW444" s="1"/>
      <c r="BJX444" s="1"/>
      <c r="BJY444" s="1"/>
      <c r="BJZ444" s="1"/>
      <c r="BKA444" s="1"/>
      <c r="BKB444" s="1"/>
      <c r="BKC444" s="1"/>
      <c r="BKD444" s="1"/>
      <c r="BKE444" s="1"/>
      <c r="BKF444" s="1"/>
      <c r="BKG444" s="1"/>
      <c r="BKH444" s="1"/>
      <c r="BKI444" s="1"/>
      <c r="BKJ444" s="1"/>
      <c r="BKK444" s="1"/>
      <c r="BKL444" s="1"/>
      <c r="BKM444" s="1"/>
      <c r="BKN444" s="1"/>
      <c r="BKO444" s="1"/>
      <c r="BKP444" s="1"/>
      <c r="BKQ444" s="1"/>
      <c r="BKR444" s="1"/>
      <c r="BKS444" s="1"/>
      <c r="BKT444" s="1"/>
      <c r="BKU444" s="1"/>
      <c r="BKV444" s="1"/>
      <c r="BKW444" s="1"/>
      <c r="BKX444" s="1"/>
      <c r="BKY444" s="1"/>
      <c r="BKZ444" s="1"/>
      <c r="BLA444" s="1"/>
      <c r="BLB444" s="1"/>
      <c r="BLC444" s="1"/>
      <c r="BLD444" s="1"/>
      <c r="BLE444" s="1"/>
      <c r="BLF444" s="1"/>
      <c r="BLG444" s="1"/>
      <c r="BLH444" s="1"/>
      <c r="BLI444" s="1"/>
      <c r="BLJ444" s="1"/>
      <c r="BLK444" s="1"/>
      <c r="BLL444" s="1"/>
      <c r="BLM444" s="1"/>
      <c r="BLN444" s="1"/>
      <c r="BLO444" s="1"/>
      <c r="BLP444" s="1"/>
      <c r="BLQ444" s="1"/>
      <c r="BLR444" s="1"/>
      <c r="BLS444" s="1"/>
      <c r="BLT444" s="1"/>
      <c r="BLU444" s="1"/>
      <c r="BLV444" s="1"/>
      <c r="BLW444" s="1"/>
      <c r="BLX444" s="1"/>
      <c r="BLY444" s="1"/>
      <c r="BLZ444" s="1"/>
      <c r="BMA444" s="1"/>
      <c r="BMB444" s="1"/>
      <c r="BMC444" s="1"/>
      <c r="BMD444" s="1"/>
      <c r="BME444" s="1"/>
      <c r="BMF444" s="1"/>
      <c r="BMG444" s="1"/>
      <c r="BMH444" s="1"/>
      <c r="BMI444" s="1"/>
      <c r="BMJ444" s="1"/>
      <c r="BMK444" s="1"/>
      <c r="BML444" s="1"/>
      <c r="BMM444" s="1"/>
      <c r="BMN444" s="1"/>
      <c r="BMO444" s="1"/>
      <c r="BMP444" s="1"/>
      <c r="BMQ444" s="1"/>
      <c r="BMR444" s="1"/>
      <c r="BMS444" s="1"/>
      <c r="BMT444" s="1"/>
      <c r="BMU444" s="1"/>
      <c r="BMV444" s="1"/>
      <c r="BMW444" s="1"/>
      <c r="BMX444" s="1"/>
      <c r="BMY444" s="1"/>
      <c r="BMZ444" s="1"/>
      <c r="BNA444" s="1"/>
      <c r="BNB444" s="1"/>
      <c r="BNC444" s="1"/>
      <c r="BND444" s="1"/>
      <c r="BNE444" s="1"/>
      <c r="BNF444" s="1"/>
      <c r="BNG444" s="1"/>
      <c r="BNH444" s="1"/>
      <c r="BNI444" s="1"/>
      <c r="BNJ444" s="1"/>
      <c r="BNK444" s="1"/>
      <c r="BNL444" s="1"/>
      <c r="BNM444" s="1"/>
      <c r="BNN444" s="1"/>
      <c r="BNO444" s="1"/>
      <c r="BNP444" s="1"/>
      <c r="BNQ444" s="1"/>
      <c r="BNR444" s="1"/>
      <c r="BNS444" s="1"/>
      <c r="BNT444" s="1"/>
      <c r="BNU444" s="1"/>
      <c r="BNV444" s="1"/>
      <c r="BNW444" s="1"/>
      <c r="BNX444" s="1"/>
      <c r="BNY444" s="1"/>
      <c r="BNZ444" s="1"/>
      <c r="BOA444" s="1"/>
      <c r="BOB444" s="1"/>
      <c r="BOC444" s="1"/>
      <c r="BOD444" s="1"/>
      <c r="BOE444" s="1"/>
      <c r="BOF444" s="1"/>
      <c r="BOG444" s="1"/>
      <c r="BOH444" s="1"/>
      <c r="BOI444" s="1"/>
      <c r="BOJ444" s="1"/>
      <c r="BOK444" s="1"/>
      <c r="BOL444" s="1"/>
      <c r="BOM444" s="1"/>
      <c r="BON444" s="1"/>
      <c r="BOO444" s="1"/>
      <c r="BOP444" s="1"/>
      <c r="BOQ444" s="1"/>
      <c r="BOR444" s="1"/>
      <c r="BOS444" s="1"/>
      <c r="BOT444" s="1"/>
      <c r="BOU444" s="1"/>
      <c r="BOV444" s="1"/>
      <c r="BOW444" s="1"/>
      <c r="BOX444" s="1"/>
      <c r="BOY444" s="1"/>
      <c r="BOZ444" s="1"/>
      <c r="BPA444" s="1"/>
      <c r="BPB444" s="1"/>
      <c r="BPC444" s="1"/>
      <c r="BPD444" s="1"/>
      <c r="BPE444" s="1"/>
      <c r="BPF444" s="1"/>
      <c r="BPG444" s="1"/>
      <c r="BPH444" s="1"/>
      <c r="BPI444" s="1"/>
      <c r="BPJ444" s="1"/>
      <c r="BPK444" s="1"/>
      <c r="BPL444" s="1"/>
      <c r="BPM444" s="1"/>
      <c r="BPN444" s="1"/>
      <c r="BPO444" s="1"/>
      <c r="BPP444" s="1"/>
      <c r="BPQ444" s="1"/>
      <c r="BPR444" s="1"/>
      <c r="BPS444" s="1"/>
      <c r="BPT444" s="1"/>
      <c r="BPU444" s="1"/>
      <c r="BPV444" s="1"/>
      <c r="BPW444" s="1"/>
      <c r="BPX444" s="1"/>
      <c r="BPY444" s="1"/>
      <c r="BPZ444" s="1"/>
      <c r="BQA444" s="1"/>
      <c r="BQB444" s="1"/>
      <c r="BQC444" s="1"/>
      <c r="BQD444" s="1"/>
      <c r="BQE444" s="1"/>
      <c r="BQF444" s="1"/>
      <c r="BQG444" s="1"/>
      <c r="BQH444" s="1"/>
      <c r="BQI444" s="1"/>
      <c r="BQJ444" s="1"/>
      <c r="BQK444" s="1"/>
      <c r="BQL444" s="1"/>
      <c r="BQM444" s="1"/>
      <c r="BQN444" s="1"/>
      <c r="BQO444" s="1"/>
      <c r="BQP444" s="1"/>
      <c r="BQQ444" s="1"/>
      <c r="BQR444" s="1"/>
      <c r="BQS444" s="1"/>
      <c r="BQT444" s="1"/>
      <c r="BQU444" s="1"/>
      <c r="BQV444" s="1"/>
      <c r="BQW444" s="1"/>
      <c r="BQX444" s="1"/>
      <c r="BQY444" s="1"/>
      <c r="BQZ444" s="1"/>
      <c r="BRA444" s="1"/>
      <c r="BRB444" s="1"/>
      <c r="BRC444" s="1"/>
      <c r="BRD444" s="1"/>
      <c r="BRE444" s="1"/>
      <c r="BRF444" s="1"/>
      <c r="BRG444" s="1"/>
      <c r="BRH444" s="1"/>
      <c r="BRI444" s="1"/>
      <c r="BRJ444" s="1"/>
      <c r="BRK444" s="1"/>
      <c r="BRL444" s="1"/>
      <c r="BRM444" s="1"/>
      <c r="BRN444" s="1"/>
      <c r="BRO444" s="1"/>
      <c r="BRP444" s="1"/>
      <c r="BRQ444" s="1"/>
      <c r="BRR444" s="1"/>
      <c r="BRS444" s="1"/>
      <c r="BRT444" s="1"/>
      <c r="BRU444" s="1"/>
      <c r="BRV444" s="1"/>
      <c r="BRW444" s="1"/>
      <c r="BRX444" s="1"/>
      <c r="BRY444" s="1"/>
      <c r="BRZ444" s="1"/>
      <c r="BSA444" s="1"/>
      <c r="BSB444" s="1"/>
      <c r="BSC444" s="1"/>
      <c r="BSD444" s="1"/>
      <c r="BSE444" s="1"/>
      <c r="BSF444" s="1"/>
      <c r="BSG444" s="1"/>
      <c r="BSH444" s="1"/>
      <c r="BSI444" s="1"/>
      <c r="BSJ444" s="1"/>
      <c r="BSK444" s="1"/>
      <c r="BSL444" s="1"/>
      <c r="BSM444" s="1"/>
      <c r="BSN444" s="1"/>
      <c r="BSO444" s="1"/>
      <c r="BSP444" s="1"/>
      <c r="BSQ444" s="1"/>
      <c r="BSR444" s="1"/>
      <c r="BSS444" s="1"/>
      <c r="BST444" s="1"/>
      <c r="BSU444" s="1"/>
      <c r="BSV444" s="1"/>
      <c r="BSW444" s="1"/>
      <c r="BSX444" s="1"/>
      <c r="BSY444" s="1"/>
      <c r="BSZ444" s="1"/>
      <c r="BTA444" s="1"/>
      <c r="BTB444" s="1"/>
      <c r="BTC444" s="1"/>
      <c r="BTD444" s="1"/>
      <c r="BTE444" s="1"/>
      <c r="BTF444" s="1"/>
      <c r="BTG444" s="1"/>
      <c r="BTH444" s="1"/>
      <c r="BTI444" s="1"/>
      <c r="BTJ444" s="1"/>
      <c r="BTK444" s="1"/>
      <c r="BTL444" s="1"/>
      <c r="BTM444" s="1"/>
      <c r="BTN444" s="1"/>
      <c r="BTO444" s="1"/>
      <c r="BTP444" s="1"/>
      <c r="BTQ444" s="1"/>
      <c r="BTR444" s="1"/>
      <c r="BTS444" s="1"/>
      <c r="BTT444" s="1"/>
      <c r="BTU444" s="1"/>
      <c r="BTV444" s="1"/>
      <c r="BTW444" s="1"/>
      <c r="BTX444" s="1"/>
      <c r="BTY444" s="1"/>
      <c r="BTZ444" s="1"/>
      <c r="BUA444" s="1"/>
      <c r="BUB444" s="1"/>
      <c r="BUC444" s="1"/>
      <c r="BUD444" s="1"/>
      <c r="BUE444" s="1"/>
      <c r="BUF444" s="1"/>
      <c r="BUG444" s="1"/>
      <c r="BUH444" s="1"/>
      <c r="BUI444" s="1"/>
      <c r="BUJ444" s="1"/>
      <c r="BUK444" s="1"/>
      <c r="BUL444" s="1"/>
      <c r="BUM444" s="1"/>
      <c r="BUN444" s="1"/>
      <c r="BUO444" s="1"/>
      <c r="BUP444" s="1"/>
      <c r="BUQ444" s="1"/>
      <c r="BUR444" s="1"/>
      <c r="BUS444" s="1"/>
      <c r="BUT444" s="1"/>
      <c r="BUU444" s="1"/>
      <c r="BUV444" s="1"/>
      <c r="BUW444" s="1"/>
      <c r="BUX444" s="1"/>
      <c r="BUY444" s="1"/>
      <c r="BUZ444" s="1"/>
      <c r="BVA444" s="1"/>
      <c r="BVB444" s="1"/>
      <c r="BVC444" s="1"/>
      <c r="BVD444" s="1"/>
      <c r="BVE444" s="1"/>
      <c r="BVF444" s="1"/>
      <c r="BVG444" s="1"/>
      <c r="BVH444" s="1"/>
      <c r="BVI444" s="1"/>
      <c r="BVJ444" s="1"/>
      <c r="BVK444" s="1"/>
      <c r="BVL444" s="1"/>
      <c r="BVM444" s="1"/>
      <c r="BVN444" s="1"/>
      <c r="BVO444" s="1"/>
      <c r="BVP444" s="1"/>
      <c r="BVQ444" s="1"/>
      <c r="BVR444" s="1"/>
      <c r="BVS444" s="1"/>
      <c r="BVT444" s="1"/>
      <c r="BVU444" s="1"/>
      <c r="BVV444" s="1"/>
      <c r="BVW444" s="1"/>
      <c r="BVX444" s="1"/>
      <c r="BVY444" s="1"/>
      <c r="BVZ444" s="1"/>
      <c r="BWA444" s="1"/>
      <c r="BWB444" s="1"/>
      <c r="BWC444" s="1"/>
      <c r="BWD444" s="1"/>
      <c r="BWE444" s="1"/>
      <c r="BWF444" s="1"/>
      <c r="BWG444" s="1"/>
      <c r="BWH444" s="1"/>
      <c r="BWI444" s="1"/>
      <c r="BWJ444" s="1"/>
      <c r="BWK444" s="1"/>
      <c r="BWL444" s="1"/>
      <c r="BWM444" s="1"/>
      <c r="BWN444" s="1"/>
      <c r="BWO444" s="1"/>
      <c r="BWP444" s="1"/>
      <c r="BWQ444" s="1"/>
      <c r="BWR444" s="1"/>
      <c r="BWS444" s="1"/>
      <c r="BWT444" s="1"/>
      <c r="BWU444" s="1"/>
      <c r="BWV444" s="1"/>
      <c r="BWW444" s="1"/>
      <c r="BWX444" s="1"/>
      <c r="BWY444" s="1"/>
      <c r="BWZ444" s="1"/>
      <c r="BXA444" s="1"/>
      <c r="BXB444" s="1"/>
      <c r="BXC444" s="1"/>
      <c r="BXD444" s="1"/>
      <c r="BXE444" s="1"/>
      <c r="BXF444" s="1"/>
      <c r="BXG444" s="1"/>
      <c r="BXH444" s="1"/>
      <c r="BXI444" s="1"/>
      <c r="BXJ444" s="1"/>
      <c r="BXK444" s="1"/>
      <c r="BXL444" s="1"/>
      <c r="BXM444" s="1"/>
      <c r="BXN444" s="1"/>
      <c r="BXO444" s="1"/>
      <c r="BXP444" s="1"/>
      <c r="BXQ444" s="1"/>
      <c r="BXR444" s="1"/>
      <c r="BXS444" s="1"/>
      <c r="BXT444" s="1"/>
      <c r="BXU444" s="1"/>
      <c r="BXV444" s="1"/>
      <c r="BXW444" s="1"/>
      <c r="BXX444" s="1"/>
      <c r="BXY444" s="1"/>
      <c r="BXZ444" s="1"/>
      <c r="BYA444" s="1"/>
      <c r="BYB444" s="1"/>
      <c r="BYC444" s="1"/>
      <c r="BYD444" s="1"/>
      <c r="BYE444" s="1"/>
      <c r="BYF444" s="1"/>
      <c r="BYG444" s="1"/>
      <c r="BYH444" s="1"/>
      <c r="BYI444" s="1"/>
      <c r="BYJ444" s="1"/>
      <c r="BYK444" s="1"/>
      <c r="BYL444" s="1"/>
      <c r="BYM444" s="1"/>
      <c r="BYN444" s="1"/>
      <c r="BYO444" s="1"/>
      <c r="BYP444" s="1"/>
      <c r="BYQ444" s="1"/>
      <c r="BYR444" s="1"/>
      <c r="BYS444" s="1"/>
      <c r="BYT444" s="1"/>
      <c r="BYU444" s="1"/>
      <c r="BYV444" s="1"/>
      <c r="BYW444" s="1"/>
      <c r="BYX444" s="1"/>
      <c r="BYY444" s="1"/>
      <c r="BYZ444" s="1"/>
      <c r="BZA444" s="1"/>
      <c r="BZB444" s="1"/>
      <c r="BZC444" s="1"/>
      <c r="BZD444" s="1"/>
      <c r="BZE444" s="1"/>
      <c r="BZF444" s="1"/>
      <c r="BZG444" s="1"/>
      <c r="BZH444" s="1"/>
      <c r="BZI444" s="1"/>
      <c r="BZJ444" s="1"/>
      <c r="BZK444" s="1"/>
      <c r="BZL444" s="1"/>
      <c r="BZM444" s="1"/>
      <c r="BZN444" s="1"/>
      <c r="BZO444" s="1"/>
      <c r="BZP444" s="1"/>
      <c r="BZQ444" s="1"/>
      <c r="BZR444" s="1"/>
      <c r="BZS444" s="1"/>
      <c r="BZT444" s="1"/>
      <c r="BZU444" s="1"/>
      <c r="BZV444" s="1"/>
      <c r="BZW444" s="1"/>
      <c r="BZX444" s="1"/>
      <c r="BZY444" s="1"/>
      <c r="BZZ444" s="1"/>
      <c r="CAA444" s="1"/>
      <c r="CAB444" s="1"/>
      <c r="CAC444" s="1"/>
      <c r="CAD444" s="1"/>
      <c r="CAE444" s="1"/>
      <c r="CAF444" s="1"/>
      <c r="CAG444" s="1"/>
      <c r="CAH444" s="1"/>
      <c r="CAI444" s="1"/>
      <c r="CAJ444" s="1"/>
      <c r="CAK444" s="1"/>
      <c r="CAL444" s="1"/>
      <c r="CAM444" s="1"/>
      <c r="CAN444" s="1"/>
      <c r="CAO444" s="1"/>
      <c r="CAP444" s="1"/>
      <c r="CAQ444" s="1"/>
      <c r="CAR444" s="1"/>
      <c r="CAS444" s="1"/>
      <c r="CAT444" s="1"/>
      <c r="CAU444" s="1"/>
      <c r="CAV444" s="1"/>
      <c r="CAW444" s="1"/>
      <c r="CAX444" s="1"/>
      <c r="CAY444" s="1"/>
      <c r="CAZ444" s="1"/>
      <c r="CBA444" s="1"/>
      <c r="CBB444" s="1"/>
      <c r="CBC444" s="1"/>
      <c r="CBD444" s="1"/>
      <c r="CBE444" s="1"/>
      <c r="CBF444" s="1"/>
      <c r="CBG444" s="1"/>
      <c r="CBH444" s="1"/>
      <c r="CBI444" s="1"/>
      <c r="CBJ444" s="1"/>
      <c r="CBK444" s="1"/>
      <c r="CBL444" s="1"/>
      <c r="CBM444" s="1"/>
      <c r="CBN444" s="1"/>
      <c r="CBO444" s="1"/>
      <c r="CBP444" s="1"/>
      <c r="CBQ444" s="1"/>
      <c r="CBR444" s="1"/>
      <c r="CBS444" s="1"/>
      <c r="CBT444" s="1"/>
      <c r="CBU444" s="1"/>
      <c r="CBV444" s="1"/>
      <c r="CBW444" s="1"/>
      <c r="CBX444" s="1"/>
      <c r="CBY444" s="1"/>
      <c r="CBZ444" s="1"/>
      <c r="CCA444" s="1"/>
      <c r="CCB444" s="1"/>
      <c r="CCC444" s="1"/>
      <c r="CCD444" s="1"/>
      <c r="CCE444" s="1"/>
      <c r="CCF444" s="1"/>
      <c r="CCG444" s="1"/>
      <c r="CCH444" s="1"/>
      <c r="CCI444" s="1"/>
      <c r="CCJ444" s="1"/>
      <c r="CCK444" s="1"/>
      <c r="CCL444" s="1"/>
      <c r="CCM444" s="1"/>
      <c r="CCN444" s="1"/>
      <c r="CCO444" s="1"/>
      <c r="CCP444" s="1"/>
      <c r="CCQ444" s="1"/>
      <c r="CCR444" s="1"/>
      <c r="CCS444" s="1"/>
      <c r="CCT444" s="1"/>
      <c r="CCU444" s="1"/>
      <c r="CCV444" s="1"/>
      <c r="CCW444" s="1"/>
      <c r="CCX444" s="1"/>
      <c r="CCY444" s="1"/>
      <c r="CCZ444" s="1"/>
      <c r="CDA444" s="1"/>
      <c r="CDB444" s="1"/>
      <c r="CDC444" s="1"/>
      <c r="CDD444" s="1"/>
      <c r="CDE444" s="1"/>
      <c r="CDF444" s="1"/>
      <c r="CDG444" s="1"/>
      <c r="CDH444" s="1"/>
      <c r="CDI444" s="1"/>
      <c r="CDJ444" s="1"/>
      <c r="CDK444" s="1"/>
      <c r="CDL444" s="1"/>
      <c r="CDM444" s="1"/>
      <c r="CDN444" s="1"/>
      <c r="CDO444" s="1"/>
      <c r="CDP444" s="1"/>
      <c r="CDQ444" s="1"/>
      <c r="CDR444" s="1"/>
      <c r="CDS444" s="1"/>
      <c r="CDT444" s="1"/>
      <c r="CDU444" s="1"/>
      <c r="CDV444" s="1"/>
      <c r="CDW444" s="1"/>
      <c r="CDX444" s="1"/>
      <c r="CDY444" s="1"/>
      <c r="CDZ444" s="1"/>
      <c r="CEA444" s="1"/>
      <c r="CEB444" s="1"/>
      <c r="CEC444" s="1"/>
      <c r="CED444" s="1"/>
      <c r="CEE444" s="1"/>
      <c r="CEF444" s="1"/>
      <c r="CEG444" s="1"/>
      <c r="CEH444" s="1"/>
      <c r="CEI444" s="1"/>
      <c r="CEJ444" s="1"/>
      <c r="CEK444" s="1"/>
      <c r="CEL444" s="1"/>
      <c r="CEM444" s="1"/>
      <c r="CEN444" s="1"/>
      <c r="CEO444" s="1"/>
      <c r="CEP444" s="1"/>
      <c r="CEQ444" s="1"/>
      <c r="CER444" s="1"/>
      <c r="CES444" s="1"/>
      <c r="CET444" s="1"/>
      <c r="CEU444" s="1"/>
      <c r="CEV444" s="1"/>
      <c r="CEW444" s="1"/>
      <c r="CEX444" s="1"/>
      <c r="CEY444" s="1"/>
      <c r="CEZ444" s="1"/>
      <c r="CFA444" s="1"/>
      <c r="CFB444" s="1"/>
      <c r="CFC444" s="1"/>
      <c r="CFD444" s="1"/>
      <c r="CFE444" s="1"/>
      <c r="CFF444" s="1"/>
      <c r="CFG444" s="1"/>
      <c r="CFH444" s="1"/>
      <c r="CFI444" s="1"/>
      <c r="CFJ444" s="1"/>
      <c r="CFK444" s="1"/>
      <c r="CFL444" s="1"/>
      <c r="CFM444" s="1"/>
      <c r="CFN444" s="1"/>
      <c r="CFO444" s="1"/>
      <c r="CFP444" s="1"/>
      <c r="CFQ444" s="1"/>
      <c r="CFR444" s="1"/>
      <c r="CFS444" s="1"/>
      <c r="CFT444" s="1"/>
      <c r="CFU444" s="1"/>
      <c r="CFV444" s="1"/>
      <c r="CFW444" s="1"/>
      <c r="CFX444" s="1"/>
      <c r="CFY444" s="1"/>
      <c r="CFZ444" s="1"/>
      <c r="CGA444" s="1"/>
      <c r="CGB444" s="1"/>
      <c r="CGC444" s="1"/>
      <c r="CGD444" s="1"/>
      <c r="CGE444" s="1"/>
      <c r="CGF444" s="1"/>
      <c r="CGG444" s="1"/>
      <c r="CGH444" s="1"/>
      <c r="CGI444" s="1"/>
      <c r="CGJ444" s="1"/>
      <c r="CGK444" s="1"/>
      <c r="CGL444" s="1"/>
      <c r="CGM444" s="1"/>
      <c r="CGN444" s="1"/>
      <c r="CGO444" s="1"/>
      <c r="CGP444" s="1"/>
      <c r="CGQ444" s="1"/>
      <c r="CGR444" s="1"/>
      <c r="CGS444" s="1"/>
      <c r="CGT444" s="1"/>
      <c r="CGU444" s="1"/>
      <c r="CGV444" s="1"/>
      <c r="CGW444" s="1"/>
      <c r="CGX444" s="1"/>
      <c r="CGY444" s="1"/>
      <c r="CGZ444" s="1"/>
      <c r="CHA444" s="1"/>
      <c r="CHB444" s="1"/>
      <c r="CHC444" s="1"/>
      <c r="CHD444" s="1"/>
      <c r="CHE444" s="1"/>
      <c r="CHF444" s="1"/>
      <c r="CHG444" s="1"/>
      <c r="CHH444" s="1"/>
      <c r="CHI444" s="1"/>
      <c r="CHJ444" s="1"/>
      <c r="CHK444" s="1"/>
      <c r="CHL444" s="1"/>
      <c r="CHM444" s="1"/>
      <c r="CHN444" s="1"/>
      <c r="CHO444" s="1"/>
      <c r="CHP444" s="1"/>
      <c r="CHQ444" s="1"/>
      <c r="CHR444" s="1"/>
      <c r="CHS444" s="1"/>
      <c r="CHT444" s="1"/>
      <c r="CHU444" s="1"/>
      <c r="CHV444" s="1"/>
      <c r="CHW444" s="1"/>
      <c r="CHX444" s="1"/>
      <c r="CHY444" s="1"/>
      <c r="CHZ444" s="1"/>
      <c r="CIA444" s="1"/>
      <c r="CIB444" s="1"/>
      <c r="CIC444" s="1"/>
      <c r="CID444" s="1"/>
      <c r="CIE444" s="1"/>
      <c r="CIF444" s="1"/>
      <c r="CIG444" s="1"/>
      <c r="CIH444" s="1"/>
      <c r="CII444" s="1"/>
      <c r="CIJ444" s="1"/>
      <c r="CIK444" s="1"/>
      <c r="CIL444" s="1"/>
      <c r="CIM444" s="1"/>
      <c r="CIN444" s="1"/>
      <c r="CIO444" s="1"/>
      <c r="CIP444" s="1"/>
      <c r="CIQ444" s="1"/>
      <c r="CIR444" s="1"/>
      <c r="CIS444" s="1"/>
      <c r="CIT444" s="1"/>
      <c r="CIU444" s="1"/>
      <c r="CIV444" s="1"/>
      <c r="CIW444" s="1"/>
      <c r="CIX444" s="1"/>
      <c r="CIY444" s="1"/>
      <c r="CIZ444" s="1"/>
      <c r="CJA444" s="1"/>
      <c r="CJB444" s="1"/>
      <c r="CJC444" s="1"/>
      <c r="CJD444" s="1"/>
      <c r="CJE444" s="1"/>
      <c r="CJF444" s="1"/>
      <c r="CJG444" s="1"/>
      <c r="CJH444" s="1"/>
      <c r="CJI444" s="1"/>
      <c r="CJJ444" s="1"/>
      <c r="CJK444" s="1"/>
      <c r="CJL444" s="1"/>
      <c r="CJM444" s="1"/>
      <c r="CJN444" s="1"/>
      <c r="CJO444" s="1"/>
      <c r="CJP444" s="1"/>
      <c r="CJQ444" s="1"/>
      <c r="CJR444" s="1"/>
      <c r="CJS444" s="1"/>
      <c r="CJT444" s="1"/>
      <c r="CJU444" s="1"/>
      <c r="CJV444" s="1"/>
      <c r="CJW444" s="1"/>
      <c r="CJX444" s="1"/>
      <c r="CJY444" s="1"/>
      <c r="CJZ444" s="1"/>
      <c r="CKA444" s="1"/>
      <c r="CKB444" s="1"/>
      <c r="CKC444" s="1"/>
      <c r="CKD444" s="1"/>
      <c r="CKE444" s="1"/>
      <c r="CKF444" s="1"/>
      <c r="CKG444" s="1"/>
      <c r="CKH444" s="1"/>
      <c r="CKI444" s="1"/>
      <c r="CKJ444" s="1"/>
      <c r="CKK444" s="1"/>
      <c r="CKL444" s="1"/>
      <c r="CKM444" s="1"/>
      <c r="CKN444" s="1"/>
      <c r="CKO444" s="1"/>
      <c r="CKP444" s="1"/>
      <c r="CKQ444" s="1"/>
      <c r="CKR444" s="1"/>
      <c r="CKS444" s="1"/>
      <c r="CKT444" s="1"/>
      <c r="CKU444" s="1"/>
      <c r="CKV444" s="1"/>
      <c r="CKW444" s="1"/>
      <c r="CKX444" s="1"/>
      <c r="CKY444" s="1"/>
      <c r="CKZ444" s="1"/>
      <c r="CLA444" s="1"/>
      <c r="CLB444" s="1"/>
      <c r="CLC444" s="1"/>
      <c r="CLD444" s="1"/>
      <c r="CLE444" s="1"/>
      <c r="CLF444" s="1"/>
      <c r="CLG444" s="1"/>
      <c r="CLH444" s="1"/>
      <c r="CLI444" s="1"/>
      <c r="CLJ444" s="1"/>
      <c r="CLK444" s="1"/>
      <c r="CLL444" s="1"/>
      <c r="CLM444" s="1"/>
      <c r="CLN444" s="1"/>
      <c r="CLO444" s="1"/>
      <c r="CLP444" s="1"/>
      <c r="CLQ444" s="1"/>
      <c r="CLR444" s="1"/>
      <c r="CLS444" s="1"/>
      <c r="CLT444" s="1"/>
      <c r="CLU444" s="1"/>
      <c r="CLV444" s="1"/>
      <c r="CLW444" s="1"/>
      <c r="CLX444" s="1"/>
      <c r="CLY444" s="1"/>
      <c r="CLZ444" s="1"/>
      <c r="CMA444" s="1"/>
      <c r="CMB444" s="1"/>
      <c r="CMC444" s="1"/>
      <c r="CMD444" s="1"/>
      <c r="CME444" s="1"/>
      <c r="CMF444" s="1"/>
      <c r="CMG444" s="1"/>
      <c r="CMH444" s="1"/>
      <c r="CMI444" s="1"/>
      <c r="CMJ444" s="1"/>
      <c r="CMK444" s="1"/>
      <c r="CML444" s="1"/>
      <c r="CMM444" s="1"/>
      <c r="CMN444" s="1"/>
      <c r="CMO444" s="1"/>
      <c r="CMP444" s="1"/>
      <c r="CMQ444" s="1"/>
      <c r="CMR444" s="1"/>
      <c r="CMS444" s="1"/>
      <c r="CMT444" s="1"/>
      <c r="CMU444" s="1"/>
      <c r="CMV444" s="1"/>
      <c r="CMW444" s="1"/>
      <c r="CMX444" s="1"/>
      <c r="CMY444" s="1"/>
      <c r="CMZ444" s="1"/>
      <c r="CNA444" s="1"/>
      <c r="CNB444" s="1"/>
      <c r="CNC444" s="1"/>
      <c r="CND444" s="1"/>
      <c r="CNE444" s="1"/>
      <c r="CNF444" s="1"/>
      <c r="CNG444" s="1"/>
      <c r="CNH444" s="1"/>
      <c r="CNI444" s="1"/>
      <c r="CNJ444" s="1"/>
      <c r="CNK444" s="1"/>
      <c r="CNL444" s="1"/>
      <c r="CNM444" s="1"/>
      <c r="CNN444" s="1"/>
      <c r="CNO444" s="1"/>
      <c r="CNP444" s="1"/>
      <c r="CNQ444" s="1"/>
      <c r="CNR444" s="1"/>
      <c r="CNS444" s="1"/>
      <c r="CNT444" s="1"/>
      <c r="CNU444" s="1"/>
      <c r="CNV444" s="1"/>
      <c r="CNW444" s="1"/>
      <c r="CNX444" s="1"/>
      <c r="CNY444" s="1"/>
      <c r="CNZ444" s="1"/>
      <c r="COA444" s="1"/>
      <c r="COB444" s="1"/>
      <c r="COC444" s="1"/>
      <c r="COD444" s="1"/>
      <c r="COE444" s="1"/>
      <c r="COF444" s="1"/>
      <c r="COG444" s="1"/>
      <c r="COH444" s="1"/>
      <c r="COI444" s="1"/>
      <c r="COJ444" s="1"/>
      <c r="COK444" s="1"/>
      <c r="COL444" s="1"/>
      <c r="COM444" s="1"/>
      <c r="CON444" s="1"/>
      <c r="COO444" s="1"/>
      <c r="COP444" s="1"/>
      <c r="COQ444" s="1"/>
      <c r="COR444" s="1"/>
      <c r="COS444" s="1"/>
      <c r="COT444" s="1"/>
      <c r="COU444" s="1"/>
      <c r="COV444" s="1"/>
      <c r="COW444" s="1"/>
      <c r="COX444" s="1"/>
      <c r="COY444" s="1"/>
      <c r="COZ444" s="1"/>
      <c r="CPA444" s="1"/>
      <c r="CPB444" s="1"/>
      <c r="CPC444" s="1"/>
      <c r="CPD444" s="1"/>
      <c r="CPE444" s="1"/>
      <c r="CPF444" s="1"/>
      <c r="CPG444" s="1"/>
      <c r="CPH444" s="1"/>
      <c r="CPI444" s="1"/>
      <c r="CPJ444" s="1"/>
      <c r="CPK444" s="1"/>
      <c r="CPL444" s="1"/>
      <c r="CPM444" s="1"/>
      <c r="CPN444" s="1"/>
      <c r="CPO444" s="1"/>
      <c r="CPP444" s="1"/>
      <c r="CPQ444" s="1"/>
      <c r="CPR444" s="1"/>
      <c r="CPS444" s="1"/>
      <c r="CPT444" s="1"/>
      <c r="CPU444" s="1"/>
      <c r="CPV444" s="1"/>
      <c r="CPW444" s="1"/>
      <c r="CPX444" s="1"/>
      <c r="CPY444" s="1"/>
      <c r="CPZ444" s="1"/>
      <c r="CQA444" s="1"/>
      <c r="CQB444" s="1"/>
      <c r="CQC444" s="1"/>
      <c r="CQD444" s="1"/>
      <c r="CQE444" s="1"/>
      <c r="CQF444" s="1"/>
      <c r="CQG444" s="1"/>
      <c r="CQH444" s="1"/>
      <c r="CQI444" s="1"/>
      <c r="CQJ444" s="1"/>
      <c r="CQK444" s="1"/>
      <c r="CQL444" s="1"/>
      <c r="CQM444" s="1"/>
      <c r="CQN444" s="1"/>
      <c r="CQO444" s="1"/>
      <c r="CQP444" s="1"/>
      <c r="CQQ444" s="1"/>
      <c r="CQR444" s="1"/>
      <c r="CQS444" s="1"/>
      <c r="CQT444" s="1"/>
      <c r="CQU444" s="1"/>
      <c r="CQV444" s="1"/>
      <c r="CQW444" s="1"/>
      <c r="CQX444" s="1"/>
      <c r="CQY444" s="1"/>
      <c r="CQZ444" s="1"/>
      <c r="CRA444" s="1"/>
      <c r="CRB444" s="1"/>
      <c r="CRC444" s="1"/>
      <c r="CRD444" s="1"/>
      <c r="CRE444" s="1"/>
      <c r="CRF444" s="1"/>
      <c r="CRG444" s="1"/>
      <c r="CRH444" s="1"/>
      <c r="CRI444" s="1"/>
      <c r="CRJ444" s="1"/>
      <c r="CRK444" s="1"/>
      <c r="CRL444" s="1"/>
      <c r="CRM444" s="1"/>
      <c r="CRN444" s="1"/>
      <c r="CRO444" s="1"/>
      <c r="CRP444" s="1"/>
      <c r="CRQ444" s="1"/>
      <c r="CRR444" s="1"/>
      <c r="CRS444" s="1"/>
      <c r="CRT444" s="1"/>
      <c r="CRU444" s="1"/>
      <c r="CRV444" s="1"/>
      <c r="CRW444" s="1"/>
      <c r="CRX444" s="1"/>
      <c r="CRY444" s="1"/>
      <c r="CRZ444" s="1"/>
      <c r="CSA444" s="1"/>
      <c r="CSB444" s="1"/>
      <c r="CSC444" s="1"/>
      <c r="CSD444" s="1"/>
      <c r="CSE444" s="1"/>
      <c r="CSF444" s="1"/>
      <c r="CSG444" s="1"/>
      <c r="CSH444" s="1"/>
      <c r="CSI444" s="1"/>
      <c r="CSJ444" s="1"/>
      <c r="CSK444" s="1"/>
      <c r="CSL444" s="1"/>
      <c r="CSM444" s="1"/>
      <c r="CSN444" s="1"/>
      <c r="CSO444" s="1"/>
      <c r="CSP444" s="1"/>
      <c r="CSQ444" s="1"/>
      <c r="CSR444" s="1"/>
      <c r="CSS444" s="1"/>
      <c r="CST444" s="1"/>
      <c r="CSU444" s="1"/>
      <c r="CSV444" s="1"/>
      <c r="CSW444" s="1"/>
      <c r="CSX444" s="1"/>
      <c r="CSY444" s="1"/>
      <c r="CSZ444" s="1"/>
      <c r="CTA444" s="1"/>
      <c r="CTB444" s="1"/>
      <c r="CTC444" s="1"/>
      <c r="CTD444" s="1"/>
      <c r="CTE444" s="1"/>
      <c r="CTF444" s="1"/>
      <c r="CTG444" s="1"/>
      <c r="CTH444" s="1"/>
      <c r="CTI444" s="1"/>
      <c r="CTJ444" s="1"/>
      <c r="CTK444" s="1"/>
      <c r="CTL444" s="1"/>
      <c r="CTM444" s="1"/>
      <c r="CTN444" s="1"/>
      <c r="CTO444" s="1"/>
      <c r="CTP444" s="1"/>
      <c r="CTQ444" s="1"/>
      <c r="CTR444" s="1"/>
      <c r="CTS444" s="1"/>
      <c r="CTT444" s="1"/>
      <c r="CTU444" s="1"/>
      <c r="CTV444" s="1"/>
      <c r="CTW444" s="1"/>
      <c r="CTX444" s="1"/>
      <c r="CTY444" s="1"/>
      <c r="CTZ444" s="1"/>
      <c r="CUA444" s="1"/>
      <c r="CUB444" s="1"/>
      <c r="CUC444" s="1"/>
      <c r="CUD444" s="1"/>
      <c r="CUE444" s="1"/>
      <c r="CUF444" s="1"/>
      <c r="CUG444" s="1"/>
      <c r="CUH444" s="1"/>
      <c r="CUI444" s="1"/>
      <c r="CUJ444" s="1"/>
      <c r="CUK444" s="1"/>
      <c r="CUL444" s="1"/>
      <c r="CUM444" s="1"/>
      <c r="CUN444" s="1"/>
      <c r="CUO444" s="1"/>
      <c r="CUP444" s="1"/>
      <c r="CUQ444" s="1"/>
      <c r="CUR444" s="1"/>
      <c r="CUS444" s="1"/>
      <c r="CUT444" s="1"/>
      <c r="CUU444" s="1"/>
      <c r="CUV444" s="1"/>
      <c r="CUW444" s="1"/>
      <c r="CUX444" s="1"/>
      <c r="CUY444" s="1"/>
      <c r="CUZ444" s="1"/>
      <c r="CVA444" s="1"/>
      <c r="CVB444" s="1"/>
      <c r="CVC444" s="1"/>
      <c r="CVD444" s="1"/>
      <c r="CVE444" s="1"/>
      <c r="CVF444" s="1"/>
      <c r="CVG444" s="1"/>
      <c r="CVH444" s="1"/>
      <c r="CVI444" s="1"/>
      <c r="CVJ444" s="1"/>
      <c r="CVK444" s="1"/>
      <c r="CVL444" s="1"/>
      <c r="CVM444" s="1"/>
      <c r="CVN444" s="1"/>
      <c r="CVO444" s="1"/>
      <c r="CVP444" s="1"/>
      <c r="CVQ444" s="1"/>
      <c r="CVR444" s="1"/>
      <c r="CVS444" s="1"/>
      <c r="CVT444" s="1"/>
      <c r="CVU444" s="1"/>
      <c r="CVV444" s="1"/>
      <c r="CVW444" s="1"/>
      <c r="CVX444" s="1"/>
      <c r="CVY444" s="1"/>
      <c r="CVZ444" s="1"/>
      <c r="CWA444" s="1"/>
      <c r="CWB444" s="1"/>
      <c r="CWC444" s="1"/>
      <c r="CWD444" s="1"/>
      <c r="CWE444" s="1"/>
      <c r="CWF444" s="1"/>
      <c r="CWG444" s="1"/>
      <c r="CWH444" s="1"/>
      <c r="CWI444" s="1"/>
      <c r="CWJ444" s="1"/>
      <c r="CWK444" s="1"/>
      <c r="CWL444" s="1"/>
      <c r="CWM444" s="1"/>
      <c r="CWN444" s="1"/>
      <c r="CWO444" s="1"/>
      <c r="CWP444" s="1"/>
      <c r="CWQ444" s="1"/>
      <c r="CWR444" s="1"/>
      <c r="CWS444" s="1"/>
      <c r="CWT444" s="1"/>
      <c r="CWU444" s="1"/>
      <c r="CWV444" s="1"/>
      <c r="CWW444" s="1"/>
      <c r="CWX444" s="1"/>
      <c r="CWY444" s="1"/>
      <c r="CWZ444" s="1"/>
      <c r="CXA444" s="1"/>
      <c r="CXB444" s="1"/>
      <c r="CXC444" s="1"/>
      <c r="CXD444" s="1"/>
      <c r="CXE444" s="1"/>
      <c r="CXF444" s="1"/>
      <c r="CXG444" s="1"/>
      <c r="CXH444" s="1"/>
      <c r="CXI444" s="1"/>
      <c r="CXJ444" s="1"/>
      <c r="CXK444" s="1"/>
      <c r="CXL444" s="1"/>
      <c r="CXM444" s="1"/>
      <c r="CXN444" s="1"/>
      <c r="CXO444" s="1"/>
      <c r="CXP444" s="1"/>
      <c r="CXQ444" s="1"/>
      <c r="CXR444" s="1"/>
      <c r="CXS444" s="1"/>
      <c r="CXT444" s="1"/>
      <c r="CXU444" s="1"/>
      <c r="CXV444" s="1"/>
      <c r="CXW444" s="1"/>
      <c r="CXX444" s="1"/>
      <c r="CXY444" s="1"/>
      <c r="CXZ444" s="1"/>
      <c r="CYA444" s="1"/>
      <c r="CYB444" s="1"/>
      <c r="CYC444" s="1"/>
      <c r="CYD444" s="1"/>
      <c r="CYE444" s="1"/>
      <c r="CYF444" s="1"/>
      <c r="CYG444" s="1"/>
      <c r="CYH444" s="1"/>
      <c r="CYI444" s="1"/>
      <c r="CYJ444" s="1"/>
      <c r="CYK444" s="1"/>
      <c r="CYL444" s="1"/>
      <c r="CYM444" s="1"/>
      <c r="CYN444" s="1"/>
      <c r="CYO444" s="1"/>
      <c r="CYP444" s="1"/>
      <c r="CYQ444" s="1"/>
      <c r="CYR444" s="1"/>
      <c r="CYS444" s="1"/>
      <c r="CYT444" s="1"/>
      <c r="CYU444" s="1"/>
      <c r="CYV444" s="1"/>
      <c r="CYW444" s="1"/>
      <c r="CYX444" s="1"/>
      <c r="CYY444" s="1"/>
      <c r="CYZ444" s="1"/>
      <c r="CZA444" s="1"/>
      <c r="CZB444" s="1"/>
      <c r="CZC444" s="1"/>
      <c r="CZD444" s="1"/>
      <c r="CZE444" s="1"/>
      <c r="CZF444" s="1"/>
      <c r="CZG444" s="1"/>
      <c r="CZH444" s="1"/>
      <c r="CZI444" s="1"/>
      <c r="CZJ444" s="1"/>
      <c r="CZK444" s="1"/>
      <c r="CZL444" s="1"/>
      <c r="CZM444" s="1"/>
      <c r="CZN444" s="1"/>
      <c r="CZO444" s="1"/>
      <c r="CZP444" s="1"/>
      <c r="CZQ444" s="1"/>
      <c r="CZR444" s="1"/>
      <c r="CZS444" s="1"/>
      <c r="CZT444" s="1"/>
      <c r="CZU444" s="1"/>
      <c r="CZV444" s="1"/>
      <c r="CZW444" s="1"/>
      <c r="CZX444" s="1"/>
      <c r="CZY444" s="1"/>
      <c r="CZZ444" s="1"/>
      <c r="DAA444" s="1"/>
      <c r="DAB444" s="1"/>
      <c r="DAC444" s="1"/>
      <c r="DAD444" s="1"/>
      <c r="DAE444" s="1"/>
      <c r="DAF444" s="1"/>
      <c r="DAG444" s="1"/>
      <c r="DAH444" s="1"/>
      <c r="DAI444" s="1"/>
      <c r="DAJ444" s="1"/>
      <c r="DAK444" s="1"/>
      <c r="DAL444" s="1"/>
      <c r="DAM444" s="1"/>
      <c r="DAN444" s="1"/>
      <c r="DAO444" s="1"/>
      <c r="DAP444" s="1"/>
      <c r="DAQ444" s="1"/>
      <c r="DAR444" s="1"/>
      <c r="DAS444" s="1"/>
      <c r="DAT444" s="1"/>
      <c r="DAU444" s="1"/>
      <c r="DAV444" s="1"/>
      <c r="DAW444" s="1"/>
      <c r="DAX444" s="1"/>
      <c r="DAY444" s="1"/>
      <c r="DAZ444" s="1"/>
      <c r="DBA444" s="1"/>
      <c r="DBB444" s="1"/>
      <c r="DBC444" s="1"/>
      <c r="DBD444" s="1"/>
      <c r="DBE444" s="1"/>
      <c r="DBF444" s="1"/>
      <c r="DBG444" s="1"/>
      <c r="DBH444" s="1"/>
      <c r="DBI444" s="1"/>
      <c r="DBJ444" s="1"/>
      <c r="DBK444" s="1"/>
      <c r="DBL444" s="1"/>
      <c r="DBM444" s="1"/>
      <c r="DBN444" s="1"/>
      <c r="DBO444" s="1"/>
      <c r="DBP444" s="1"/>
      <c r="DBQ444" s="1"/>
      <c r="DBR444" s="1"/>
      <c r="DBS444" s="1"/>
      <c r="DBT444" s="1"/>
      <c r="DBU444" s="1"/>
      <c r="DBV444" s="1"/>
      <c r="DBW444" s="1"/>
      <c r="DBX444" s="1"/>
      <c r="DBY444" s="1"/>
      <c r="DBZ444" s="1"/>
      <c r="DCA444" s="1"/>
      <c r="DCB444" s="1"/>
      <c r="DCC444" s="1"/>
      <c r="DCD444" s="1"/>
      <c r="DCE444" s="1"/>
      <c r="DCF444" s="1"/>
      <c r="DCG444" s="1"/>
      <c r="DCH444" s="1"/>
      <c r="DCI444" s="1"/>
      <c r="DCJ444" s="1"/>
      <c r="DCK444" s="1"/>
      <c r="DCL444" s="1"/>
      <c r="DCM444" s="1"/>
      <c r="DCN444" s="1"/>
      <c r="DCO444" s="1"/>
      <c r="DCP444" s="1"/>
      <c r="DCQ444" s="1"/>
      <c r="DCR444" s="1"/>
      <c r="DCS444" s="1"/>
      <c r="DCT444" s="1"/>
      <c r="DCU444" s="1"/>
      <c r="DCV444" s="1"/>
      <c r="DCW444" s="1"/>
      <c r="DCX444" s="1"/>
      <c r="DCY444" s="1"/>
      <c r="DCZ444" s="1"/>
      <c r="DDA444" s="1"/>
      <c r="DDB444" s="1"/>
      <c r="DDC444" s="1"/>
      <c r="DDD444" s="1"/>
      <c r="DDE444" s="1"/>
      <c r="DDF444" s="1"/>
      <c r="DDG444" s="1"/>
      <c r="DDH444" s="1"/>
      <c r="DDI444" s="1"/>
      <c r="DDJ444" s="1"/>
      <c r="DDK444" s="1"/>
      <c r="DDL444" s="1"/>
      <c r="DDM444" s="1"/>
      <c r="DDN444" s="1"/>
      <c r="DDO444" s="1"/>
      <c r="DDP444" s="1"/>
      <c r="DDQ444" s="1"/>
      <c r="DDR444" s="1"/>
      <c r="DDS444" s="1"/>
      <c r="DDT444" s="1"/>
      <c r="DDU444" s="1"/>
      <c r="DDV444" s="1"/>
      <c r="DDW444" s="1"/>
      <c r="DDX444" s="1"/>
      <c r="DDY444" s="1"/>
      <c r="DDZ444" s="1"/>
      <c r="DEA444" s="1"/>
      <c r="DEB444" s="1"/>
      <c r="DEC444" s="1"/>
      <c r="DED444" s="1"/>
      <c r="DEE444" s="1"/>
      <c r="DEF444" s="1"/>
      <c r="DEG444" s="1"/>
      <c r="DEH444" s="1"/>
      <c r="DEI444" s="1"/>
      <c r="DEJ444" s="1"/>
      <c r="DEK444" s="1"/>
      <c r="DEL444" s="1"/>
      <c r="DEM444" s="1"/>
      <c r="DEN444" s="1"/>
      <c r="DEO444" s="1"/>
      <c r="DEP444" s="1"/>
      <c r="DEQ444" s="1"/>
      <c r="DER444" s="1"/>
      <c r="DES444" s="1"/>
      <c r="DET444" s="1"/>
      <c r="DEU444" s="1"/>
      <c r="DEV444" s="1"/>
      <c r="DEW444" s="1"/>
      <c r="DEX444" s="1"/>
      <c r="DEY444" s="1"/>
      <c r="DEZ444" s="1"/>
      <c r="DFA444" s="1"/>
      <c r="DFB444" s="1"/>
      <c r="DFC444" s="1"/>
      <c r="DFD444" s="1"/>
      <c r="DFE444" s="1"/>
      <c r="DFF444" s="1"/>
      <c r="DFG444" s="1"/>
      <c r="DFH444" s="1"/>
      <c r="DFI444" s="1"/>
      <c r="DFJ444" s="1"/>
      <c r="DFK444" s="1"/>
      <c r="DFL444" s="1"/>
      <c r="DFM444" s="1"/>
      <c r="DFN444" s="1"/>
      <c r="DFO444" s="1"/>
      <c r="DFP444" s="1"/>
      <c r="DFQ444" s="1"/>
      <c r="DFR444" s="1"/>
      <c r="DFS444" s="1"/>
      <c r="DFT444" s="1"/>
      <c r="DFU444" s="1"/>
      <c r="DFV444" s="1"/>
      <c r="DFW444" s="1"/>
      <c r="DFX444" s="1"/>
      <c r="DFY444" s="1"/>
      <c r="DFZ444" s="1"/>
      <c r="DGA444" s="1"/>
      <c r="DGB444" s="1"/>
      <c r="DGC444" s="1"/>
      <c r="DGD444" s="1"/>
      <c r="DGE444" s="1"/>
      <c r="DGF444" s="1"/>
      <c r="DGG444" s="1"/>
      <c r="DGH444" s="1"/>
      <c r="DGI444" s="1"/>
      <c r="DGJ444" s="1"/>
      <c r="DGK444" s="1"/>
      <c r="DGL444" s="1"/>
      <c r="DGM444" s="1"/>
      <c r="DGN444" s="1"/>
      <c r="DGO444" s="1"/>
      <c r="DGP444" s="1"/>
      <c r="DGQ444" s="1"/>
      <c r="DGR444" s="1"/>
      <c r="DGS444" s="1"/>
      <c r="DGT444" s="1"/>
      <c r="DGU444" s="1"/>
      <c r="DGV444" s="1"/>
      <c r="DGW444" s="1"/>
      <c r="DGX444" s="1"/>
      <c r="DGY444" s="1"/>
      <c r="DGZ444" s="1"/>
      <c r="DHA444" s="1"/>
      <c r="DHB444" s="1"/>
      <c r="DHC444" s="1"/>
      <c r="DHD444" s="1"/>
      <c r="DHE444" s="1"/>
      <c r="DHF444" s="1"/>
      <c r="DHG444" s="1"/>
      <c r="DHH444" s="1"/>
      <c r="DHI444" s="1"/>
      <c r="DHJ444" s="1"/>
      <c r="DHK444" s="1"/>
      <c r="DHL444" s="1"/>
      <c r="DHM444" s="1"/>
      <c r="DHN444" s="1"/>
      <c r="DHO444" s="1"/>
      <c r="DHP444" s="1"/>
      <c r="DHQ444" s="1"/>
      <c r="DHR444" s="1"/>
      <c r="DHS444" s="1"/>
      <c r="DHT444" s="1"/>
      <c r="DHU444" s="1"/>
      <c r="DHV444" s="1"/>
      <c r="DHW444" s="1"/>
      <c r="DHX444" s="1"/>
      <c r="DHY444" s="1"/>
      <c r="DHZ444" s="1"/>
      <c r="DIA444" s="1"/>
      <c r="DIB444" s="1"/>
      <c r="DIC444" s="1"/>
      <c r="DID444" s="1"/>
      <c r="DIE444" s="1"/>
      <c r="DIF444" s="1"/>
      <c r="DIG444" s="1"/>
      <c r="DIH444" s="1"/>
      <c r="DII444" s="1"/>
      <c r="DIJ444" s="1"/>
      <c r="DIK444" s="1"/>
      <c r="DIL444" s="1"/>
      <c r="DIM444" s="1"/>
      <c r="DIN444" s="1"/>
      <c r="DIO444" s="1"/>
      <c r="DIP444" s="1"/>
      <c r="DIQ444" s="1"/>
      <c r="DIR444" s="1"/>
      <c r="DIS444" s="1"/>
      <c r="DIT444" s="1"/>
      <c r="DIU444" s="1"/>
      <c r="DIV444" s="1"/>
      <c r="DIW444" s="1"/>
      <c r="DIX444" s="1"/>
      <c r="DIY444" s="1"/>
      <c r="DIZ444" s="1"/>
      <c r="DJA444" s="1"/>
      <c r="DJB444" s="1"/>
      <c r="DJC444" s="1"/>
      <c r="DJD444" s="1"/>
      <c r="DJE444" s="1"/>
      <c r="DJF444" s="1"/>
      <c r="DJG444" s="1"/>
      <c r="DJH444" s="1"/>
      <c r="DJI444" s="1"/>
      <c r="DJJ444" s="1"/>
      <c r="DJK444" s="1"/>
      <c r="DJL444" s="1"/>
      <c r="DJM444" s="1"/>
      <c r="DJN444" s="1"/>
      <c r="DJO444" s="1"/>
      <c r="DJP444" s="1"/>
      <c r="DJQ444" s="1"/>
      <c r="DJR444" s="1"/>
      <c r="DJS444" s="1"/>
      <c r="DJT444" s="1"/>
      <c r="DJU444" s="1"/>
      <c r="DJV444" s="1"/>
      <c r="DJW444" s="1"/>
      <c r="DJX444" s="1"/>
      <c r="DJY444" s="1"/>
      <c r="DJZ444" s="1"/>
      <c r="DKA444" s="1"/>
      <c r="DKB444" s="1"/>
      <c r="DKC444" s="1"/>
      <c r="DKD444" s="1"/>
      <c r="DKE444" s="1"/>
      <c r="DKF444" s="1"/>
      <c r="DKG444" s="1"/>
      <c r="DKH444" s="1"/>
      <c r="DKI444" s="1"/>
      <c r="DKJ444" s="1"/>
      <c r="DKK444" s="1"/>
      <c r="DKL444" s="1"/>
      <c r="DKM444" s="1"/>
      <c r="DKN444" s="1"/>
      <c r="DKO444" s="1"/>
      <c r="DKP444" s="1"/>
      <c r="DKQ444" s="1"/>
      <c r="DKR444" s="1"/>
      <c r="DKS444" s="1"/>
      <c r="DKT444" s="1"/>
      <c r="DKU444" s="1"/>
      <c r="DKV444" s="1"/>
      <c r="DKW444" s="1"/>
      <c r="DKX444" s="1"/>
      <c r="DKY444" s="1"/>
      <c r="DKZ444" s="1"/>
      <c r="DLA444" s="1"/>
      <c r="DLB444" s="1"/>
      <c r="DLC444" s="1"/>
      <c r="DLD444" s="1"/>
      <c r="DLE444" s="1"/>
      <c r="DLF444" s="1"/>
      <c r="DLG444" s="1"/>
      <c r="DLH444" s="1"/>
      <c r="DLI444" s="1"/>
      <c r="DLJ444" s="1"/>
      <c r="DLK444" s="1"/>
      <c r="DLL444" s="1"/>
      <c r="DLM444" s="1"/>
      <c r="DLN444" s="1"/>
      <c r="DLO444" s="1"/>
      <c r="DLP444" s="1"/>
      <c r="DLQ444" s="1"/>
      <c r="DLR444" s="1"/>
      <c r="DLS444" s="1"/>
      <c r="DLT444" s="1"/>
      <c r="DLU444" s="1"/>
      <c r="DLV444" s="1"/>
      <c r="DLW444" s="1"/>
      <c r="DLX444" s="1"/>
      <c r="DLY444" s="1"/>
      <c r="DLZ444" s="1"/>
      <c r="DMA444" s="1"/>
      <c r="DMB444" s="1"/>
      <c r="DMC444" s="1"/>
      <c r="DMD444" s="1"/>
      <c r="DME444" s="1"/>
      <c r="DMF444" s="1"/>
      <c r="DMG444" s="1"/>
      <c r="DMH444" s="1"/>
      <c r="DMI444" s="1"/>
      <c r="DMJ444" s="1"/>
      <c r="DMK444" s="1"/>
      <c r="DML444" s="1"/>
      <c r="DMM444" s="1"/>
      <c r="DMN444" s="1"/>
      <c r="DMO444" s="1"/>
      <c r="DMP444" s="1"/>
      <c r="DMQ444" s="1"/>
      <c r="DMR444" s="1"/>
      <c r="DMS444" s="1"/>
      <c r="DMT444" s="1"/>
      <c r="DMU444" s="1"/>
      <c r="DMV444" s="1"/>
      <c r="DMW444" s="1"/>
      <c r="DMX444" s="1"/>
      <c r="DMY444" s="1"/>
      <c r="DMZ444" s="1"/>
      <c r="DNA444" s="1"/>
      <c r="DNB444" s="1"/>
      <c r="DNC444" s="1"/>
      <c r="DND444" s="1"/>
      <c r="DNE444" s="1"/>
      <c r="DNF444" s="1"/>
      <c r="DNG444" s="1"/>
      <c r="DNH444" s="1"/>
      <c r="DNI444" s="1"/>
      <c r="DNJ444" s="1"/>
      <c r="DNK444" s="1"/>
      <c r="DNL444" s="1"/>
      <c r="DNM444" s="1"/>
      <c r="DNN444" s="1"/>
      <c r="DNO444" s="1"/>
      <c r="DNP444" s="1"/>
      <c r="DNQ444" s="1"/>
      <c r="DNR444" s="1"/>
      <c r="DNS444" s="1"/>
      <c r="DNT444" s="1"/>
      <c r="DNU444" s="1"/>
      <c r="DNV444" s="1"/>
      <c r="DNW444" s="1"/>
      <c r="DNX444" s="1"/>
      <c r="DNY444" s="1"/>
      <c r="DNZ444" s="1"/>
      <c r="DOA444" s="1"/>
      <c r="DOB444" s="1"/>
      <c r="DOC444" s="1"/>
      <c r="DOD444" s="1"/>
      <c r="DOE444" s="1"/>
      <c r="DOF444" s="1"/>
      <c r="DOG444" s="1"/>
      <c r="DOH444" s="1"/>
      <c r="DOI444" s="1"/>
      <c r="DOJ444" s="1"/>
      <c r="DOK444" s="1"/>
      <c r="DOL444" s="1"/>
      <c r="DOM444" s="1"/>
      <c r="DON444" s="1"/>
      <c r="DOO444" s="1"/>
      <c r="DOP444" s="1"/>
      <c r="DOQ444" s="1"/>
      <c r="DOR444" s="1"/>
      <c r="DOS444" s="1"/>
      <c r="DOT444" s="1"/>
      <c r="DOU444" s="1"/>
      <c r="DOV444" s="1"/>
      <c r="DOW444" s="1"/>
      <c r="DOX444" s="1"/>
      <c r="DOY444" s="1"/>
      <c r="DOZ444" s="1"/>
      <c r="DPA444" s="1"/>
      <c r="DPB444" s="1"/>
      <c r="DPC444" s="1"/>
      <c r="DPD444" s="1"/>
      <c r="DPE444" s="1"/>
      <c r="DPF444" s="1"/>
      <c r="DPG444" s="1"/>
      <c r="DPH444" s="1"/>
      <c r="DPI444" s="1"/>
      <c r="DPJ444" s="1"/>
      <c r="DPK444" s="1"/>
      <c r="DPL444" s="1"/>
      <c r="DPM444" s="1"/>
      <c r="DPN444" s="1"/>
      <c r="DPO444" s="1"/>
      <c r="DPP444" s="1"/>
      <c r="DPQ444" s="1"/>
      <c r="DPR444" s="1"/>
      <c r="DPS444" s="1"/>
      <c r="DPT444" s="1"/>
      <c r="DPU444" s="1"/>
      <c r="DPV444" s="1"/>
      <c r="DPW444" s="1"/>
      <c r="DPX444" s="1"/>
      <c r="DPY444" s="1"/>
      <c r="DPZ444" s="1"/>
      <c r="DQA444" s="1"/>
      <c r="DQB444" s="1"/>
      <c r="DQC444" s="1"/>
      <c r="DQD444" s="1"/>
      <c r="DQE444" s="1"/>
      <c r="DQF444" s="1"/>
      <c r="DQG444" s="1"/>
      <c r="DQH444" s="1"/>
      <c r="DQI444" s="1"/>
      <c r="DQJ444" s="1"/>
      <c r="DQK444" s="1"/>
      <c r="DQL444" s="1"/>
      <c r="DQM444" s="1"/>
      <c r="DQN444" s="1"/>
      <c r="DQO444" s="1"/>
      <c r="DQP444" s="1"/>
      <c r="DQQ444" s="1"/>
      <c r="DQR444" s="1"/>
      <c r="DQS444" s="1"/>
      <c r="DQT444" s="1"/>
      <c r="DQU444" s="1"/>
      <c r="DQV444" s="1"/>
      <c r="DQW444" s="1"/>
      <c r="DQX444" s="1"/>
      <c r="DQY444" s="1"/>
      <c r="DQZ444" s="1"/>
      <c r="DRA444" s="1"/>
      <c r="DRB444" s="1"/>
      <c r="DRC444" s="1"/>
      <c r="DRD444" s="1"/>
      <c r="DRE444" s="1"/>
      <c r="DRF444" s="1"/>
      <c r="DRG444" s="1"/>
      <c r="DRH444" s="1"/>
      <c r="DRI444" s="1"/>
      <c r="DRJ444" s="1"/>
      <c r="DRK444" s="1"/>
      <c r="DRL444" s="1"/>
      <c r="DRM444" s="1"/>
      <c r="DRN444" s="1"/>
      <c r="DRO444" s="1"/>
      <c r="DRP444" s="1"/>
      <c r="DRQ444" s="1"/>
      <c r="DRR444" s="1"/>
      <c r="DRS444" s="1"/>
      <c r="DRT444" s="1"/>
      <c r="DRU444" s="1"/>
      <c r="DRV444" s="1"/>
      <c r="DRW444" s="1"/>
      <c r="DRX444" s="1"/>
      <c r="DRY444" s="1"/>
      <c r="DRZ444" s="1"/>
      <c r="DSA444" s="1"/>
      <c r="DSB444" s="1"/>
      <c r="DSC444" s="1"/>
      <c r="DSD444" s="1"/>
      <c r="DSE444" s="1"/>
      <c r="DSF444" s="1"/>
      <c r="DSG444" s="1"/>
      <c r="DSH444" s="1"/>
      <c r="DSI444" s="1"/>
      <c r="DSJ444" s="1"/>
      <c r="DSK444" s="1"/>
      <c r="DSL444" s="1"/>
      <c r="DSM444" s="1"/>
      <c r="DSN444" s="1"/>
      <c r="DSO444" s="1"/>
      <c r="DSP444" s="1"/>
      <c r="DSQ444" s="1"/>
      <c r="DSR444" s="1"/>
      <c r="DSS444" s="1"/>
      <c r="DST444" s="1"/>
      <c r="DSU444" s="1"/>
      <c r="DSV444" s="1"/>
      <c r="DSW444" s="1"/>
      <c r="DSX444" s="1"/>
      <c r="DSY444" s="1"/>
      <c r="DSZ444" s="1"/>
      <c r="DTA444" s="1"/>
      <c r="DTB444" s="1"/>
      <c r="DTC444" s="1"/>
      <c r="DTD444" s="1"/>
      <c r="DTE444" s="1"/>
      <c r="DTF444" s="1"/>
      <c r="DTG444" s="1"/>
      <c r="DTH444" s="1"/>
      <c r="DTI444" s="1"/>
      <c r="DTJ444" s="1"/>
      <c r="DTK444" s="1"/>
      <c r="DTL444" s="1"/>
      <c r="DTM444" s="1"/>
      <c r="DTN444" s="1"/>
      <c r="DTO444" s="1"/>
      <c r="DTP444" s="1"/>
      <c r="DTQ444" s="1"/>
      <c r="DTR444" s="1"/>
      <c r="DTS444" s="1"/>
      <c r="DTT444" s="1"/>
      <c r="DTU444" s="1"/>
      <c r="DTV444" s="1"/>
      <c r="DTW444" s="1"/>
      <c r="DTX444" s="1"/>
      <c r="DTY444" s="1"/>
      <c r="DTZ444" s="1"/>
      <c r="DUA444" s="1"/>
      <c r="DUB444" s="1"/>
      <c r="DUC444" s="1"/>
      <c r="DUD444" s="1"/>
      <c r="DUE444" s="1"/>
      <c r="DUF444" s="1"/>
      <c r="DUG444" s="1"/>
      <c r="DUH444" s="1"/>
      <c r="DUI444" s="1"/>
      <c r="DUJ444" s="1"/>
      <c r="DUK444" s="1"/>
      <c r="DUL444" s="1"/>
      <c r="DUM444" s="1"/>
      <c r="DUN444" s="1"/>
      <c r="DUO444" s="1"/>
      <c r="DUP444" s="1"/>
      <c r="DUQ444" s="1"/>
      <c r="DUR444" s="1"/>
      <c r="DUS444" s="1"/>
      <c r="DUT444" s="1"/>
      <c r="DUU444" s="1"/>
      <c r="DUV444" s="1"/>
      <c r="DUW444" s="1"/>
      <c r="DUX444" s="1"/>
      <c r="DUY444" s="1"/>
      <c r="DUZ444" s="1"/>
      <c r="DVA444" s="1"/>
      <c r="DVB444" s="1"/>
      <c r="DVC444" s="1"/>
      <c r="DVD444" s="1"/>
      <c r="DVE444" s="1"/>
      <c r="DVF444" s="1"/>
      <c r="DVG444" s="1"/>
      <c r="DVH444" s="1"/>
      <c r="DVI444" s="1"/>
      <c r="DVJ444" s="1"/>
      <c r="DVK444" s="1"/>
      <c r="DVL444" s="1"/>
      <c r="DVM444" s="1"/>
      <c r="DVN444" s="1"/>
      <c r="DVO444" s="1"/>
      <c r="DVP444" s="1"/>
      <c r="DVQ444" s="1"/>
      <c r="DVR444" s="1"/>
      <c r="DVS444" s="1"/>
      <c r="DVT444" s="1"/>
      <c r="DVU444" s="1"/>
      <c r="DVV444" s="1"/>
      <c r="DVW444" s="1"/>
      <c r="DVX444" s="1"/>
      <c r="DVY444" s="1"/>
      <c r="DVZ444" s="1"/>
      <c r="DWA444" s="1"/>
      <c r="DWB444" s="1"/>
      <c r="DWC444" s="1"/>
      <c r="DWD444" s="1"/>
      <c r="DWE444" s="1"/>
      <c r="DWF444" s="1"/>
      <c r="DWG444" s="1"/>
      <c r="DWH444" s="1"/>
      <c r="DWI444" s="1"/>
      <c r="DWJ444" s="1"/>
      <c r="DWK444" s="1"/>
      <c r="DWL444" s="1"/>
      <c r="DWM444" s="1"/>
      <c r="DWN444" s="1"/>
      <c r="DWO444" s="1"/>
      <c r="DWP444" s="1"/>
      <c r="DWQ444" s="1"/>
      <c r="DWR444" s="1"/>
      <c r="DWS444" s="1"/>
      <c r="DWT444" s="1"/>
      <c r="DWU444" s="1"/>
      <c r="DWV444" s="1"/>
      <c r="DWW444" s="1"/>
      <c r="DWX444" s="1"/>
      <c r="DWY444" s="1"/>
      <c r="DWZ444" s="1"/>
      <c r="DXA444" s="1"/>
      <c r="DXB444" s="1"/>
      <c r="DXC444" s="1"/>
      <c r="DXD444" s="1"/>
      <c r="DXE444" s="1"/>
      <c r="DXF444" s="1"/>
      <c r="DXG444" s="1"/>
      <c r="DXH444" s="1"/>
      <c r="DXI444" s="1"/>
      <c r="DXJ444" s="1"/>
      <c r="DXK444" s="1"/>
      <c r="DXL444" s="1"/>
      <c r="DXM444" s="1"/>
      <c r="DXN444" s="1"/>
      <c r="DXO444" s="1"/>
      <c r="DXP444" s="1"/>
      <c r="DXQ444" s="1"/>
      <c r="DXR444" s="1"/>
      <c r="DXS444" s="1"/>
      <c r="DXT444" s="1"/>
      <c r="DXU444" s="1"/>
      <c r="DXV444" s="1"/>
      <c r="DXW444" s="1"/>
      <c r="DXX444" s="1"/>
      <c r="DXY444" s="1"/>
      <c r="DXZ444" s="1"/>
      <c r="DYA444" s="1"/>
      <c r="DYB444" s="1"/>
      <c r="DYC444" s="1"/>
      <c r="DYD444" s="1"/>
      <c r="DYE444" s="1"/>
      <c r="DYF444" s="1"/>
      <c r="DYG444" s="1"/>
      <c r="DYH444" s="1"/>
      <c r="DYI444" s="1"/>
      <c r="DYJ444" s="1"/>
      <c r="DYK444" s="1"/>
      <c r="DYL444" s="1"/>
      <c r="DYM444" s="1"/>
      <c r="DYN444" s="1"/>
      <c r="DYO444" s="1"/>
      <c r="DYP444" s="1"/>
      <c r="DYQ444" s="1"/>
      <c r="DYR444" s="1"/>
      <c r="DYS444" s="1"/>
      <c r="DYT444" s="1"/>
      <c r="DYU444" s="1"/>
      <c r="DYV444" s="1"/>
      <c r="DYW444" s="1"/>
      <c r="DYX444" s="1"/>
      <c r="DYY444" s="1"/>
      <c r="DYZ444" s="1"/>
      <c r="DZA444" s="1"/>
      <c r="DZB444" s="1"/>
      <c r="DZC444" s="1"/>
      <c r="DZD444" s="1"/>
      <c r="DZE444" s="1"/>
      <c r="DZF444" s="1"/>
      <c r="DZG444" s="1"/>
      <c r="DZH444" s="1"/>
      <c r="DZI444" s="1"/>
      <c r="DZJ444" s="1"/>
      <c r="DZK444" s="1"/>
      <c r="DZL444" s="1"/>
      <c r="DZM444" s="1"/>
      <c r="DZN444" s="1"/>
      <c r="DZO444" s="1"/>
      <c r="DZP444" s="1"/>
      <c r="DZQ444" s="1"/>
      <c r="DZR444" s="1"/>
      <c r="DZS444" s="1"/>
      <c r="DZT444" s="1"/>
      <c r="DZU444" s="1"/>
      <c r="DZV444" s="1"/>
      <c r="DZW444" s="1"/>
      <c r="DZX444" s="1"/>
      <c r="DZY444" s="1"/>
      <c r="DZZ444" s="1"/>
      <c r="EAA444" s="1"/>
      <c r="EAB444" s="1"/>
      <c r="EAC444" s="1"/>
      <c r="EAD444" s="1"/>
      <c r="EAE444" s="1"/>
      <c r="EAF444" s="1"/>
      <c r="EAG444" s="1"/>
      <c r="EAH444" s="1"/>
      <c r="EAI444" s="1"/>
      <c r="EAJ444" s="1"/>
      <c r="EAK444" s="1"/>
      <c r="EAL444" s="1"/>
      <c r="EAM444" s="1"/>
      <c r="EAN444" s="1"/>
      <c r="EAO444" s="1"/>
      <c r="EAP444" s="1"/>
      <c r="EAQ444" s="1"/>
      <c r="EAR444" s="1"/>
      <c r="EAS444" s="1"/>
      <c r="EAT444" s="1"/>
      <c r="EAU444" s="1"/>
      <c r="EAV444" s="1"/>
      <c r="EAW444" s="1"/>
      <c r="EAX444" s="1"/>
      <c r="EAY444" s="1"/>
      <c r="EAZ444" s="1"/>
      <c r="EBA444" s="1"/>
      <c r="EBB444" s="1"/>
      <c r="EBC444" s="1"/>
      <c r="EBD444" s="1"/>
      <c r="EBE444" s="1"/>
      <c r="EBF444" s="1"/>
      <c r="EBG444" s="1"/>
      <c r="EBH444" s="1"/>
      <c r="EBI444" s="1"/>
      <c r="EBJ444" s="1"/>
      <c r="EBK444" s="1"/>
      <c r="EBL444" s="1"/>
      <c r="EBM444" s="1"/>
      <c r="EBN444" s="1"/>
      <c r="EBO444" s="1"/>
      <c r="EBP444" s="1"/>
      <c r="EBQ444" s="1"/>
      <c r="EBR444" s="1"/>
      <c r="EBS444" s="1"/>
      <c r="EBT444" s="1"/>
      <c r="EBU444" s="1"/>
      <c r="EBV444" s="1"/>
      <c r="EBW444" s="1"/>
      <c r="EBX444" s="1"/>
      <c r="EBY444" s="1"/>
      <c r="EBZ444" s="1"/>
      <c r="ECA444" s="1"/>
      <c r="ECB444" s="1"/>
      <c r="ECC444" s="1"/>
      <c r="ECD444" s="1"/>
      <c r="ECE444" s="1"/>
      <c r="ECF444" s="1"/>
      <c r="ECG444" s="1"/>
      <c r="ECH444" s="1"/>
      <c r="ECI444" s="1"/>
      <c r="ECJ444" s="1"/>
      <c r="ECK444" s="1"/>
      <c r="ECL444" s="1"/>
      <c r="ECM444" s="1"/>
      <c r="ECN444" s="1"/>
      <c r="ECO444" s="1"/>
      <c r="ECP444" s="1"/>
      <c r="ECQ444" s="1"/>
      <c r="ECR444" s="1"/>
      <c r="ECS444" s="1"/>
      <c r="ECT444" s="1"/>
      <c r="ECU444" s="1"/>
      <c r="ECV444" s="1"/>
      <c r="ECW444" s="1"/>
      <c r="ECX444" s="1"/>
      <c r="ECY444" s="1"/>
      <c r="ECZ444" s="1"/>
      <c r="EDA444" s="1"/>
      <c r="EDB444" s="1"/>
      <c r="EDC444" s="1"/>
      <c r="EDD444" s="1"/>
      <c r="EDE444" s="1"/>
      <c r="EDF444" s="1"/>
      <c r="EDG444" s="1"/>
      <c r="EDH444" s="1"/>
      <c r="EDI444" s="1"/>
      <c r="EDJ444" s="1"/>
      <c r="EDK444" s="1"/>
      <c r="EDL444" s="1"/>
      <c r="EDM444" s="1"/>
      <c r="EDN444" s="1"/>
      <c r="EDO444" s="1"/>
      <c r="EDP444" s="1"/>
      <c r="EDQ444" s="1"/>
      <c r="EDR444" s="1"/>
      <c r="EDS444" s="1"/>
      <c r="EDT444" s="1"/>
      <c r="EDU444" s="1"/>
      <c r="EDV444" s="1"/>
      <c r="EDW444" s="1"/>
      <c r="EDX444" s="1"/>
      <c r="EDY444" s="1"/>
      <c r="EDZ444" s="1"/>
      <c r="EEA444" s="1"/>
      <c r="EEB444" s="1"/>
      <c r="EEC444" s="1"/>
      <c r="EED444" s="1"/>
      <c r="EEE444" s="1"/>
      <c r="EEF444" s="1"/>
      <c r="EEG444" s="1"/>
      <c r="EEH444" s="1"/>
      <c r="EEI444" s="1"/>
      <c r="EEJ444" s="1"/>
      <c r="EEK444" s="1"/>
      <c r="EEL444" s="1"/>
      <c r="EEM444" s="1"/>
      <c r="EEN444" s="1"/>
      <c r="EEO444" s="1"/>
      <c r="EEP444" s="1"/>
      <c r="EEQ444" s="1"/>
      <c r="EER444" s="1"/>
      <c r="EES444" s="1"/>
      <c r="EET444" s="1"/>
      <c r="EEU444" s="1"/>
      <c r="EEV444" s="1"/>
      <c r="EEW444" s="1"/>
      <c r="EEX444" s="1"/>
      <c r="EEY444" s="1"/>
      <c r="EEZ444" s="1"/>
      <c r="EFA444" s="1"/>
      <c r="EFB444" s="1"/>
      <c r="EFC444" s="1"/>
      <c r="EFD444" s="1"/>
      <c r="EFE444" s="1"/>
      <c r="EFF444" s="1"/>
      <c r="EFG444" s="1"/>
      <c r="EFH444" s="1"/>
      <c r="EFI444" s="1"/>
      <c r="EFJ444" s="1"/>
      <c r="EFK444" s="1"/>
      <c r="EFL444" s="1"/>
      <c r="EFM444" s="1"/>
      <c r="EFN444" s="1"/>
      <c r="EFO444" s="1"/>
      <c r="EFP444" s="1"/>
      <c r="EFQ444" s="1"/>
      <c r="EFR444" s="1"/>
      <c r="EFS444" s="1"/>
      <c r="EFT444" s="1"/>
      <c r="EFU444" s="1"/>
      <c r="EFV444" s="1"/>
      <c r="EFW444" s="1"/>
      <c r="EFX444" s="1"/>
      <c r="EFY444" s="1"/>
      <c r="EFZ444" s="1"/>
      <c r="EGA444" s="1"/>
      <c r="EGB444" s="1"/>
      <c r="EGC444" s="1"/>
      <c r="EGD444" s="1"/>
      <c r="EGE444" s="1"/>
      <c r="EGF444" s="1"/>
      <c r="EGG444" s="1"/>
      <c r="EGH444" s="1"/>
      <c r="EGI444" s="1"/>
      <c r="EGJ444" s="1"/>
      <c r="EGK444" s="1"/>
      <c r="EGL444" s="1"/>
      <c r="EGM444" s="1"/>
      <c r="EGN444" s="1"/>
      <c r="EGO444" s="1"/>
      <c r="EGP444" s="1"/>
      <c r="EGQ444" s="1"/>
      <c r="EGR444" s="1"/>
      <c r="EGS444" s="1"/>
      <c r="EGT444" s="1"/>
      <c r="EGU444" s="1"/>
      <c r="EGV444" s="1"/>
      <c r="EGW444" s="1"/>
      <c r="EGX444" s="1"/>
      <c r="EGY444" s="1"/>
      <c r="EGZ444" s="1"/>
      <c r="EHA444" s="1"/>
      <c r="EHB444" s="1"/>
      <c r="EHC444" s="1"/>
      <c r="EHD444" s="1"/>
      <c r="EHE444" s="1"/>
      <c r="EHF444" s="1"/>
      <c r="EHG444" s="1"/>
      <c r="EHH444" s="1"/>
      <c r="EHI444" s="1"/>
      <c r="EHJ444" s="1"/>
      <c r="EHK444" s="1"/>
      <c r="EHL444" s="1"/>
      <c r="EHM444" s="1"/>
      <c r="EHN444" s="1"/>
      <c r="EHO444" s="1"/>
      <c r="EHP444" s="1"/>
      <c r="EHQ444" s="1"/>
      <c r="EHR444" s="1"/>
      <c r="EHS444" s="1"/>
      <c r="EHT444" s="1"/>
      <c r="EHU444" s="1"/>
      <c r="EHV444" s="1"/>
      <c r="EHW444" s="1"/>
      <c r="EHX444" s="1"/>
      <c r="EHY444" s="1"/>
      <c r="EHZ444" s="1"/>
      <c r="EIA444" s="1"/>
      <c r="EIB444" s="1"/>
      <c r="EIC444" s="1"/>
      <c r="EID444" s="1"/>
      <c r="EIE444" s="1"/>
      <c r="EIF444" s="1"/>
      <c r="EIG444" s="1"/>
      <c r="EIH444" s="1"/>
      <c r="EII444" s="1"/>
      <c r="EIJ444" s="1"/>
      <c r="EIK444" s="1"/>
      <c r="EIL444" s="1"/>
      <c r="EIM444" s="1"/>
      <c r="EIN444" s="1"/>
      <c r="EIO444" s="1"/>
      <c r="EIP444" s="1"/>
      <c r="EIQ444" s="1"/>
      <c r="EIR444" s="1"/>
      <c r="EIS444" s="1"/>
      <c r="EIT444" s="1"/>
      <c r="EIU444" s="1"/>
      <c r="EIV444" s="1"/>
      <c r="EIW444" s="1"/>
      <c r="EIX444" s="1"/>
      <c r="EIY444" s="1"/>
      <c r="EIZ444" s="1"/>
      <c r="EJA444" s="1"/>
      <c r="EJB444" s="1"/>
      <c r="EJC444" s="1"/>
      <c r="EJD444" s="1"/>
      <c r="EJE444" s="1"/>
      <c r="EJF444" s="1"/>
      <c r="EJG444" s="1"/>
      <c r="EJH444" s="1"/>
      <c r="EJI444" s="1"/>
      <c r="EJJ444" s="1"/>
      <c r="EJK444" s="1"/>
      <c r="EJL444" s="1"/>
      <c r="EJM444" s="1"/>
      <c r="EJN444" s="1"/>
      <c r="EJO444" s="1"/>
      <c r="EJP444" s="1"/>
      <c r="EJQ444" s="1"/>
      <c r="EJR444" s="1"/>
      <c r="EJS444" s="1"/>
      <c r="EJT444" s="1"/>
      <c r="EJU444" s="1"/>
      <c r="EJV444" s="1"/>
      <c r="EJW444" s="1"/>
      <c r="EJX444" s="1"/>
      <c r="EJY444" s="1"/>
      <c r="EJZ444" s="1"/>
      <c r="EKA444" s="1"/>
      <c r="EKB444" s="1"/>
      <c r="EKC444" s="1"/>
      <c r="EKD444" s="1"/>
      <c r="EKE444" s="1"/>
      <c r="EKF444" s="1"/>
      <c r="EKG444" s="1"/>
      <c r="EKH444" s="1"/>
      <c r="EKI444" s="1"/>
      <c r="EKJ444" s="1"/>
      <c r="EKK444" s="1"/>
      <c r="EKL444" s="1"/>
      <c r="EKM444" s="1"/>
      <c r="EKN444" s="1"/>
      <c r="EKO444" s="1"/>
      <c r="EKP444" s="1"/>
      <c r="EKQ444" s="1"/>
      <c r="EKR444" s="1"/>
      <c r="EKS444" s="1"/>
      <c r="EKT444" s="1"/>
      <c r="EKU444" s="1"/>
      <c r="EKV444" s="1"/>
      <c r="EKW444" s="1"/>
      <c r="EKX444" s="1"/>
      <c r="EKY444" s="1"/>
      <c r="EKZ444" s="1"/>
      <c r="ELA444" s="1"/>
      <c r="ELB444" s="1"/>
      <c r="ELC444" s="1"/>
      <c r="ELD444" s="1"/>
      <c r="ELE444" s="1"/>
      <c r="ELF444" s="1"/>
      <c r="ELG444" s="1"/>
      <c r="ELH444" s="1"/>
      <c r="ELI444" s="1"/>
      <c r="ELJ444" s="1"/>
      <c r="ELK444" s="1"/>
      <c r="ELL444" s="1"/>
      <c r="ELM444" s="1"/>
      <c r="ELN444" s="1"/>
      <c r="ELO444" s="1"/>
      <c r="ELP444" s="1"/>
      <c r="ELQ444" s="1"/>
      <c r="ELR444" s="1"/>
      <c r="ELS444" s="1"/>
      <c r="ELT444" s="1"/>
      <c r="ELU444" s="1"/>
      <c r="ELV444" s="1"/>
      <c r="ELW444" s="1"/>
      <c r="ELX444" s="1"/>
      <c r="ELY444" s="1"/>
      <c r="ELZ444" s="1"/>
      <c r="EMA444" s="1"/>
      <c r="EMB444" s="1"/>
      <c r="EMC444" s="1"/>
      <c r="EMD444" s="1"/>
      <c r="EME444" s="1"/>
      <c r="EMF444" s="1"/>
      <c r="EMG444" s="1"/>
      <c r="EMH444" s="1"/>
      <c r="EMI444" s="1"/>
      <c r="EMJ444" s="1"/>
      <c r="EMK444" s="1"/>
      <c r="EML444" s="1"/>
      <c r="EMM444" s="1"/>
      <c r="EMN444" s="1"/>
      <c r="EMO444" s="1"/>
      <c r="EMP444" s="1"/>
      <c r="EMQ444" s="1"/>
      <c r="EMR444" s="1"/>
      <c r="EMS444" s="1"/>
      <c r="EMT444" s="1"/>
      <c r="EMU444" s="1"/>
      <c r="EMV444" s="1"/>
      <c r="EMW444" s="1"/>
      <c r="EMX444" s="1"/>
      <c r="EMY444" s="1"/>
      <c r="EMZ444" s="1"/>
      <c r="ENA444" s="1"/>
      <c r="ENB444" s="1"/>
      <c r="ENC444" s="1"/>
      <c r="END444" s="1"/>
      <c r="ENE444" s="1"/>
      <c r="ENF444" s="1"/>
      <c r="ENG444" s="1"/>
      <c r="ENH444" s="1"/>
      <c r="ENI444" s="1"/>
      <c r="ENJ444" s="1"/>
      <c r="ENK444" s="1"/>
      <c r="ENL444" s="1"/>
      <c r="ENM444" s="1"/>
      <c r="ENN444" s="1"/>
      <c r="ENO444" s="1"/>
      <c r="ENP444" s="1"/>
      <c r="ENQ444" s="1"/>
      <c r="ENR444" s="1"/>
      <c r="ENS444" s="1"/>
      <c r="ENT444" s="1"/>
      <c r="ENU444" s="1"/>
      <c r="ENV444" s="1"/>
      <c r="ENW444" s="1"/>
      <c r="ENX444" s="1"/>
      <c r="ENY444" s="1"/>
      <c r="ENZ444" s="1"/>
      <c r="EOA444" s="1"/>
      <c r="EOB444" s="1"/>
      <c r="EOC444" s="1"/>
      <c r="EOD444" s="1"/>
      <c r="EOE444" s="1"/>
      <c r="EOF444" s="1"/>
      <c r="EOG444" s="1"/>
      <c r="EOH444" s="1"/>
      <c r="EOI444" s="1"/>
      <c r="EOJ444" s="1"/>
      <c r="EOK444" s="1"/>
      <c r="EOL444" s="1"/>
      <c r="EOM444" s="1"/>
      <c r="EON444" s="1"/>
      <c r="EOO444" s="1"/>
      <c r="EOP444" s="1"/>
      <c r="EOQ444" s="1"/>
      <c r="EOR444" s="1"/>
      <c r="EOS444" s="1"/>
      <c r="EOT444" s="1"/>
      <c r="EOU444" s="1"/>
      <c r="EOV444" s="1"/>
      <c r="EOW444" s="1"/>
      <c r="EOX444" s="1"/>
      <c r="EOY444" s="1"/>
      <c r="EOZ444" s="1"/>
      <c r="EPA444" s="1"/>
      <c r="EPB444" s="1"/>
      <c r="EPC444" s="1"/>
      <c r="EPD444" s="1"/>
      <c r="EPE444" s="1"/>
      <c r="EPF444" s="1"/>
      <c r="EPG444" s="1"/>
      <c r="EPH444" s="1"/>
      <c r="EPI444" s="1"/>
      <c r="EPJ444" s="1"/>
      <c r="EPK444" s="1"/>
      <c r="EPL444" s="1"/>
      <c r="EPM444" s="1"/>
      <c r="EPN444" s="1"/>
      <c r="EPO444" s="1"/>
      <c r="EPP444" s="1"/>
      <c r="EPQ444" s="1"/>
      <c r="EPR444" s="1"/>
      <c r="EPS444" s="1"/>
      <c r="EPT444" s="1"/>
      <c r="EPU444" s="1"/>
      <c r="EPV444" s="1"/>
      <c r="EPW444" s="1"/>
      <c r="EPX444" s="1"/>
      <c r="EPY444" s="1"/>
      <c r="EPZ444" s="1"/>
      <c r="EQA444" s="1"/>
      <c r="EQB444" s="1"/>
      <c r="EQC444" s="1"/>
      <c r="EQD444" s="1"/>
      <c r="EQE444" s="1"/>
      <c r="EQF444" s="1"/>
      <c r="EQG444" s="1"/>
      <c r="EQH444" s="1"/>
      <c r="EQI444" s="1"/>
      <c r="EQJ444" s="1"/>
      <c r="EQK444" s="1"/>
      <c r="EQL444" s="1"/>
      <c r="EQM444" s="1"/>
      <c r="EQN444" s="1"/>
      <c r="EQO444" s="1"/>
      <c r="EQP444" s="1"/>
      <c r="EQQ444" s="1"/>
      <c r="EQR444" s="1"/>
      <c r="EQS444" s="1"/>
      <c r="EQT444" s="1"/>
      <c r="EQU444" s="1"/>
      <c r="EQV444" s="1"/>
      <c r="EQW444" s="1"/>
      <c r="EQX444" s="1"/>
      <c r="EQY444" s="1"/>
      <c r="EQZ444" s="1"/>
      <c r="ERA444" s="1"/>
      <c r="ERB444" s="1"/>
      <c r="ERC444" s="1"/>
      <c r="ERD444" s="1"/>
      <c r="ERE444" s="1"/>
      <c r="ERF444" s="1"/>
      <c r="ERG444" s="1"/>
      <c r="ERH444" s="1"/>
      <c r="ERI444" s="1"/>
      <c r="ERJ444" s="1"/>
      <c r="ERK444" s="1"/>
      <c r="ERL444" s="1"/>
      <c r="ERM444" s="1"/>
      <c r="ERN444" s="1"/>
      <c r="ERO444" s="1"/>
      <c r="ERP444" s="1"/>
      <c r="ERQ444" s="1"/>
      <c r="ERR444" s="1"/>
      <c r="ERS444" s="1"/>
      <c r="ERT444" s="1"/>
      <c r="ERU444" s="1"/>
      <c r="ERV444" s="1"/>
      <c r="ERW444" s="1"/>
      <c r="ERX444" s="1"/>
      <c r="ERY444" s="1"/>
      <c r="ERZ444" s="1"/>
      <c r="ESA444" s="1"/>
      <c r="ESB444" s="1"/>
      <c r="ESC444" s="1"/>
      <c r="ESD444" s="1"/>
      <c r="ESE444" s="1"/>
      <c r="ESF444" s="1"/>
      <c r="ESG444" s="1"/>
      <c r="ESH444" s="1"/>
      <c r="ESI444" s="1"/>
      <c r="ESJ444" s="1"/>
      <c r="ESK444" s="1"/>
      <c r="ESL444" s="1"/>
      <c r="ESM444" s="1"/>
      <c r="ESN444" s="1"/>
      <c r="ESO444" s="1"/>
      <c r="ESP444" s="1"/>
      <c r="ESQ444" s="1"/>
      <c r="ESR444" s="1"/>
      <c r="ESS444" s="1"/>
      <c r="EST444" s="1"/>
      <c r="ESU444" s="1"/>
      <c r="ESV444" s="1"/>
      <c r="ESW444" s="1"/>
      <c r="ESX444" s="1"/>
      <c r="ESY444" s="1"/>
      <c r="ESZ444" s="1"/>
      <c r="ETA444" s="1"/>
      <c r="ETB444" s="1"/>
      <c r="ETC444" s="1"/>
      <c r="ETD444" s="1"/>
      <c r="ETE444" s="1"/>
      <c r="ETF444" s="1"/>
      <c r="ETG444" s="1"/>
      <c r="ETH444" s="1"/>
      <c r="ETI444" s="1"/>
      <c r="ETJ444" s="1"/>
      <c r="ETK444" s="1"/>
      <c r="ETL444" s="1"/>
      <c r="ETM444" s="1"/>
      <c r="ETN444" s="1"/>
      <c r="ETO444" s="1"/>
      <c r="ETP444" s="1"/>
      <c r="ETQ444" s="1"/>
      <c r="ETR444" s="1"/>
      <c r="ETS444" s="1"/>
      <c r="ETT444" s="1"/>
      <c r="ETU444" s="1"/>
      <c r="ETV444" s="1"/>
      <c r="ETW444" s="1"/>
      <c r="ETX444" s="1"/>
      <c r="ETY444" s="1"/>
      <c r="ETZ444" s="1"/>
      <c r="EUA444" s="1"/>
      <c r="EUB444" s="1"/>
      <c r="EUC444" s="1"/>
      <c r="EUD444" s="1"/>
      <c r="EUE444" s="1"/>
      <c r="EUF444" s="1"/>
      <c r="EUG444" s="1"/>
      <c r="EUH444" s="1"/>
      <c r="EUI444" s="1"/>
      <c r="EUJ444" s="1"/>
      <c r="EUK444" s="1"/>
      <c r="EUL444" s="1"/>
      <c r="EUM444" s="1"/>
      <c r="EUN444" s="1"/>
      <c r="EUO444" s="1"/>
      <c r="EUP444" s="1"/>
      <c r="EUQ444" s="1"/>
      <c r="EUR444" s="1"/>
      <c r="EUS444" s="1"/>
      <c r="EUT444" s="1"/>
      <c r="EUU444" s="1"/>
      <c r="EUV444" s="1"/>
      <c r="EUW444" s="1"/>
      <c r="EUX444" s="1"/>
      <c r="EUY444" s="1"/>
      <c r="EUZ444" s="1"/>
      <c r="EVA444" s="1"/>
      <c r="EVB444" s="1"/>
      <c r="EVC444" s="1"/>
      <c r="EVD444" s="1"/>
      <c r="EVE444" s="1"/>
      <c r="EVF444" s="1"/>
      <c r="EVG444" s="1"/>
      <c r="EVH444" s="1"/>
      <c r="EVI444" s="1"/>
      <c r="EVJ444" s="1"/>
      <c r="EVK444" s="1"/>
      <c r="EVL444" s="1"/>
      <c r="EVM444" s="1"/>
      <c r="EVN444" s="1"/>
      <c r="EVO444" s="1"/>
      <c r="EVP444" s="1"/>
      <c r="EVQ444" s="1"/>
      <c r="EVR444" s="1"/>
      <c r="EVS444" s="1"/>
      <c r="EVT444" s="1"/>
      <c r="EVU444" s="1"/>
      <c r="EVV444" s="1"/>
      <c r="EVW444" s="1"/>
      <c r="EVX444" s="1"/>
      <c r="EVY444" s="1"/>
      <c r="EVZ444" s="1"/>
      <c r="EWA444" s="1"/>
      <c r="EWB444" s="1"/>
      <c r="EWC444" s="1"/>
      <c r="EWD444" s="1"/>
      <c r="EWE444" s="1"/>
      <c r="EWF444" s="1"/>
      <c r="EWG444" s="1"/>
      <c r="EWH444" s="1"/>
      <c r="EWI444" s="1"/>
      <c r="EWJ444" s="1"/>
      <c r="EWK444" s="1"/>
      <c r="EWL444" s="1"/>
      <c r="EWM444" s="1"/>
      <c r="EWN444" s="1"/>
      <c r="EWO444" s="1"/>
      <c r="EWP444" s="1"/>
      <c r="EWQ444" s="1"/>
      <c r="EWR444" s="1"/>
      <c r="EWS444" s="1"/>
      <c r="EWT444" s="1"/>
      <c r="EWU444" s="1"/>
      <c r="EWV444" s="1"/>
      <c r="EWW444" s="1"/>
      <c r="EWX444" s="1"/>
      <c r="EWY444" s="1"/>
      <c r="EWZ444" s="1"/>
      <c r="EXA444" s="1"/>
      <c r="EXB444" s="1"/>
      <c r="EXC444" s="1"/>
      <c r="EXD444" s="1"/>
      <c r="EXE444" s="1"/>
      <c r="EXF444" s="1"/>
      <c r="EXG444" s="1"/>
      <c r="EXH444" s="1"/>
      <c r="EXI444" s="1"/>
      <c r="EXJ444" s="1"/>
      <c r="EXK444" s="1"/>
      <c r="EXL444" s="1"/>
      <c r="EXM444" s="1"/>
      <c r="EXN444" s="1"/>
      <c r="EXO444" s="1"/>
      <c r="EXP444" s="1"/>
      <c r="EXQ444" s="1"/>
      <c r="EXR444" s="1"/>
      <c r="EXS444" s="1"/>
      <c r="EXT444" s="1"/>
      <c r="EXU444" s="1"/>
      <c r="EXV444" s="1"/>
      <c r="EXW444" s="1"/>
      <c r="EXX444" s="1"/>
      <c r="EXY444" s="1"/>
      <c r="EXZ444" s="1"/>
      <c r="EYA444" s="1"/>
      <c r="EYB444" s="1"/>
      <c r="EYC444" s="1"/>
      <c r="EYD444" s="1"/>
      <c r="EYE444" s="1"/>
      <c r="EYF444" s="1"/>
      <c r="EYG444" s="1"/>
      <c r="EYH444" s="1"/>
      <c r="EYI444" s="1"/>
      <c r="EYJ444" s="1"/>
      <c r="EYK444" s="1"/>
      <c r="EYL444" s="1"/>
      <c r="EYM444" s="1"/>
      <c r="EYN444" s="1"/>
      <c r="EYO444" s="1"/>
      <c r="EYP444" s="1"/>
      <c r="EYQ444" s="1"/>
      <c r="EYR444" s="1"/>
      <c r="EYS444" s="1"/>
      <c r="EYT444" s="1"/>
      <c r="EYU444" s="1"/>
      <c r="EYV444" s="1"/>
      <c r="EYW444" s="1"/>
      <c r="EYX444" s="1"/>
      <c r="EYY444" s="1"/>
      <c r="EYZ444" s="1"/>
      <c r="EZA444" s="1"/>
      <c r="EZB444" s="1"/>
      <c r="EZC444" s="1"/>
      <c r="EZD444" s="1"/>
      <c r="EZE444" s="1"/>
      <c r="EZF444" s="1"/>
      <c r="EZG444" s="1"/>
      <c r="EZH444" s="1"/>
      <c r="EZI444" s="1"/>
      <c r="EZJ444" s="1"/>
      <c r="EZK444" s="1"/>
      <c r="EZL444" s="1"/>
      <c r="EZM444" s="1"/>
      <c r="EZN444" s="1"/>
      <c r="EZO444" s="1"/>
      <c r="EZP444" s="1"/>
      <c r="EZQ444" s="1"/>
      <c r="EZR444" s="1"/>
      <c r="EZS444" s="1"/>
      <c r="EZT444" s="1"/>
      <c r="EZU444" s="1"/>
      <c r="EZV444" s="1"/>
      <c r="EZW444" s="1"/>
      <c r="EZX444" s="1"/>
      <c r="EZY444" s="1"/>
      <c r="EZZ444" s="1"/>
      <c r="FAA444" s="1"/>
      <c r="FAB444" s="1"/>
      <c r="FAC444" s="1"/>
      <c r="FAD444" s="1"/>
      <c r="FAE444" s="1"/>
      <c r="FAF444" s="1"/>
      <c r="FAG444" s="1"/>
      <c r="FAH444" s="1"/>
      <c r="FAI444" s="1"/>
      <c r="FAJ444" s="1"/>
      <c r="FAK444" s="1"/>
      <c r="FAL444" s="1"/>
      <c r="FAM444" s="1"/>
      <c r="FAN444" s="1"/>
      <c r="FAO444" s="1"/>
      <c r="FAP444" s="1"/>
      <c r="FAQ444" s="1"/>
      <c r="FAR444" s="1"/>
      <c r="FAS444" s="1"/>
      <c r="FAT444" s="1"/>
      <c r="FAU444" s="1"/>
      <c r="FAV444" s="1"/>
      <c r="FAW444" s="1"/>
      <c r="FAX444" s="1"/>
      <c r="FAY444" s="1"/>
      <c r="FAZ444" s="1"/>
      <c r="FBA444" s="1"/>
      <c r="FBB444" s="1"/>
      <c r="FBC444" s="1"/>
      <c r="FBD444" s="1"/>
      <c r="FBE444" s="1"/>
      <c r="FBF444" s="1"/>
      <c r="FBG444" s="1"/>
      <c r="FBH444" s="1"/>
      <c r="FBI444" s="1"/>
      <c r="FBJ444" s="1"/>
      <c r="FBK444" s="1"/>
      <c r="FBL444" s="1"/>
      <c r="FBM444" s="1"/>
      <c r="FBN444" s="1"/>
      <c r="FBO444" s="1"/>
      <c r="FBP444" s="1"/>
      <c r="FBQ444" s="1"/>
      <c r="FBR444" s="1"/>
      <c r="FBS444" s="1"/>
      <c r="FBT444" s="1"/>
      <c r="FBU444" s="1"/>
      <c r="FBV444" s="1"/>
      <c r="FBW444" s="1"/>
      <c r="FBX444" s="1"/>
      <c r="FBY444" s="1"/>
      <c r="FBZ444" s="1"/>
      <c r="FCA444" s="1"/>
      <c r="FCB444" s="1"/>
      <c r="FCC444" s="1"/>
      <c r="FCD444" s="1"/>
      <c r="FCE444" s="1"/>
      <c r="FCF444" s="1"/>
      <c r="FCG444" s="1"/>
      <c r="FCH444" s="1"/>
      <c r="FCI444" s="1"/>
      <c r="FCJ444" s="1"/>
      <c r="FCK444" s="1"/>
      <c r="FCL444" s="1"/>
      <c r="FCM444" s="1"/>
      <c r="FCN444" s="1"/>
      <c r="FCO444" s="1"/>
      <c r="FCP444" s="1"/>
      <c r="FCQ444" s="1"/>
      <c r="FCR444" s="1"/>
      <c r="FCS444" s="1"/>
      <c r="FCT444" s="1"/>
      <c r="FCU444" s="1"/>
      <c r="FCV444" s="1"/>
      <c r="FCW444" s="1"/>
      <c r="FCX444" s="1"/>
      <c r="FCY444" s="1"/>
      <c r="FCZ444" s="1"/>
      <c r="FDA444" s="1"/>
      <c r="FDB444" s="1"/>
      <c r="FDC444" s="1"/>
      <c r="FDD444" s="1"/>
      <c r="FDE444" s="1"/>
      <c r="FDF444" s="1"/>
      <c r="FDG444" s="1"/>
      <c r="FDH444" s="1"/>
      <c r="FDI444" s="1"/>
      <c r="FDJ444" s="1"/>
      <c r="FDK444" s="1"/>
      <c r="FDL444" s="1"/>
      <c r="FDM444" s="1"/>
      <c r="FDN444" s="1"/>
      <c r="FDO444" s="1"/>
      <c r="FDP444" s="1"/>
      <c r="FDQ444" s="1"/>
      <c r="FDR444" s="1"/>
      <c r="FDS444" s="1"/>
      <c r="FDT444" s="1"/>
      <c r="FDU444" s="1"/>
      <c r="FDV444" s="1"/>
      <c r="FDW444" s="1"/>
      <c r="FDX444" s="1"/>
      <c r="FDY444" s="1"/>
      <c r="FDZ444" s="1"/>
      <c r="FEA444" s="1"/>
      <c r="FEB444" s="1"/>
      <c r="FEC444" s="1"/>
      <c r="FED444" s="1"/>
      <c r="FEE444" s="1"/>
      <c r="FEF444" s="1"/>
      <c r="FEG444" s="1"/>
      <c r="FEH444" s="1"/>
      <c r="FEI444" s="1"/>
      <c r="FEJ444" s="1"/>
      <c r="FEK444" s="1"/>
      <c r="FEL444" s="1"/>
      <c r="FEM444" s="1"/>
      <c r="FEN444" s="1"/>
      <c r="FEO444" s="1"/>
      <c r="FEP444" s="1"/>
      <c r="FEQ444" s="1"/>
      <c r="FER444" s="1"/>
      <c r="FES444" s="1"/>
      <c r="FET444" s="1"/>
      <c r="FEU444" s="1"/>
      <c r="FEV444" s="1"/>
      <c r="FEW444" s="1"/>
      <c r="FEX444" s="1"/>
      <c r="FEY444" s="1"/>
      <c r="FEZ444" s="1"/>
      <c r="FFA444" s="1"/>
      <c r="FFB444" s="1"/>
      <c r="FFC444" s="1"/>
      <c r="FFD444" s="1"/>
      <c r="FFE444" s="1"/>
      <c r="FFF444" s="1"/>
      <c r="FFG444" s="1"/>
      <c r="FFH444" s="1"/>
      <c r="FFI444" s="1"/>
      <c r="FFJ444" s="1"/>
      <c r="FFK444" s="1"/>
      <c r="FFL444" s="1"/>
      <c r="FFM444" s="1"/>
      <c r="FFN444" s="1"/>
      <c r="FFO444" s="1"/>
      <c r="FFP444" s="1"/>
      <c r="FFQ444" s="1"/>
      <c r="FFR444" s="1"/>
      <c r="FFS444" s="1"/>
      <c r="FFT444" s="1"/>
      <c r="FFU444" s="1"/>
      <c r="FFV444" s="1"/>
      <c r="FFW444" s="1"/>
      <c r="FFX444" s="1"/>
      <c r="FFY444" s="1"/>
      <c r="FFZ444" s="1"/>
      <c r="FGA444" s="1"/>
      <c r="FGB444" s="1"/>
      <c r="FGC444" s="1"/>
      <c r="FGD444" s="1"/>
      <c r="FGE444" s="1"/>
      <c r="FGF444" s="1"/>
      <c r="FGG444" s="1"/>
      <c r="FGH444" s="1"/>
      <c r="FGI444" s="1"/>
      <c r="FGJ444" s="1"/>
      <c r="FGK444" s="1"/>
      <c r="FGL444" s="1"/>
      <c r="FGM444" s="1"/>
      <c r="FGN444" s="1"/>
      <c r="FGO444" s="1"/>
      <c r="FGP444" s="1"/>
      <c r="FGQ444" s="1"/>
      <c r="FGR444" s="1"/>
      <c r="FGS444" s="1"/>
      <c r="FGT444" s="1"/>
      <c r="FGU444" s="1"/>
      <c r="FGV444" s="1"/>
      <c r="FGW444" s="1"/>
      <c r="FGX444" s="1"/>
      <c r="FGY444" s="1"/>
      <c r="FGZ444" s="1"/>
      <c r="FHA444" s="1"/>
      <c r="FHB444" s="1"/>
      <c r="FHC444" s="1"/>
      <c r="FHD444" s="1"/>
      <c r="FHE444" s="1"/>
      <c r="FHF444" s="1"/>
      <c r="FHG444" s="1"/>
      <c r="FHH444" s="1"/>
      <c r="FHI444" s="1"/>
      <c r="FHJ444" s="1"/>
      <c r="FHK444" s="1"/>
      <c r="FHL444" s="1"/>
      <c r="FHM444" s="1"/>
      <c r="FHN444" s="1"/>
      <c r="FHO444" s="1"/>
      <c r="FHP444" s="1"/>
      <c r="FHQ444" s="1"/>
      <c r="FHR444" s="1"/>
      <c r="FHS444" s="1"/>
      <c r="FHT444" s="1"/>
      <c r="FHU444" s="1"/>
      <c r="FHV444" s="1"/>
      <c r="FHW444" s="1"/>
      <c r="FHX444" s="1"/>
      <c r="FHY444" s="1"/>
      <c r="FHZ444" s="1"/>
      <c r="FIA444" s="1"/>
      <c r="FIB444" s="1"/>
      <c r="FIC444" s="1"/>
      <c r="FID444" s="1"/>
      <c r="FIE444" s="1"/>
      <c r="FIF444" s="1"/>
      <c r="FIG444" s="1"/>
      <c r="FIH444" s="1"/>
      <c r="FII444" s="1"/>
      <c r="FIJ444" s="1"/>
      <c r="FIK444" s="1"/>
      <c r="FIL444" s="1"/>
      <c r="FIM444" s="1"/>
      <c r="FIN444" s="1"/>
      <c r="FIO444" s="1"/>
      <c r="FIP444" s="1"/>
      <c r="FIQ444" s="1"/>
      <c r="FIR444" s="1"/>
      <c r="FIS444" s="1"/>
      <c r="FIT444" s="1"/>
      <c r="FIU444" s="1"/>
      <c r="FIV444" s="1"/>
      <c r="FIW444" s="1"/>
      <c r="FIX444" s="1"/>
      <c r="FIY444" s="1"/>
      <c r="FIZ444" s="1"/>
      <c r="FJA444" s="1"/>
      <c r="FJB444" s="1"/>
      <c r="FJC444" s="1"/>
      <c r="FJD444" s="1"/>
      <c r="FJE444" s="1"/>
      <c r="FJF444" s="1"/>
      <c r="FJG444" s="1"/>
      <c r="FJH444" s="1"/>
      <c r="FJI444" s="1"/>
      <c r="FJJ444" s="1"/>
      <c r="FJK444" s="1"/>
      <c r="FJL444" s="1"/>
      <c r="FJM444" s="1"/>
      <c r="FJN444" s="1"/>
      <c r="FJO444" s="1"/>
      <c r="FJP444" s="1"/>
      <c r="FJQ444" s="1"/>
      <c r="FJR444" s="1"/>
      <c r="FJS444" s="1"/>
      <c r="FJT444" s="1"/>
      <c r="FJU444" s="1"/>
      <c r="FJV444" s="1"/>
      <c r="FJW444" s="1"/>
      <c r="FJX444" s="1"/>
      <c r="FJY444" s="1"/>
      <c r="FJZ444" s="1"/>
      <c r="FKA444" s="1"/>
      <c r="FKB444" s="1"/>
      <c r="FKC444" s="1"/>
      <c r="FKD444" s="1"/>
      <c r="FKE444" s="1"/>
      <c r="FKF444" s="1"/>
      <c r="FKG444" s="1"/>
      <c r="FKH444" s="1"/>
      <c r="FKI444" s="1"/>
      <c r="FKJ444" s="1"/>
      <c r="FKK444" s="1"/>
      <c r="FKL444" s="1"/>
      <c r="FKM444" s="1"/>
      <c r="FKN444" s="1"/>
      <c r="FKO444" s="1"/>
      <c r="FKP444" s="1"/>
      <c r="FKQ444" s="1"/>
      <c r="FKR444" s="1"/>
      <c r="FKS444" s="1"/>
      <c r="FKT444" s="1"/>
      <c r="FKU444" s="1"/>
      <c r="FKV444" s="1"/>
      <c r="FKW444" s="1"/>
      <c r="FKX444" s="1"/>
      <c r="FKY444" s="1"/>
      <c r="FKZ444" s="1"/>
      <c r="FLA444" s="1"/>
      <c r="FLB444" s="1"/>
      <c r="FLC444" s="1"/>
      <c r="FLD444" s="1"/>
      <c r="FLE444" s="1"/>
      <c r="FLF444" s="1"/>
      <c r="FLG444" s="1"/>
      <c r="FLH444" s="1"/>
      <c r="FLI444" s="1"/>
      <c r="FLJ444" s="1"/>
      <c r="FLK444" s="1"/>
      <c r="FLL444" s="1"/>
      <c r="FLM444" s="1"/>
      <c r="FLN444" s="1"/>
      <c r="FLO444" s="1"/>
      <c r="FLP444" s="1"/>
      <c r="FLQ444" s="1"/>
      <c r="FLR444" s="1"/>
      <c r="FLS444" s="1"/>
      <c r="FLT444" s="1"/>
      <c r="FLU444" s="1"/>
      <c r="FLV444" s="1"/>
      <c r="FLW444" s="1"/>
      <c r="FLX444" s="1"/>
      <c r="FLY444" s="1"/>
      <c r="FLZ444" s="1"/>
      <c r="FMA444" s="1"/>
      <c r="FMB444" s="1"/>
      <c r="FMC444" s="1"/>
      <c r="FMD444" s="1"/>
      <c r="FME444" s="1"/>
      <c r="FMF444" s="1"/>
      <c r="FMG444" s="1"/>
      <c r="FMH444" s="1"/>
      <c r="FMI444" s="1"/>
      <c r="FMJ444" s="1"/>
      <c r="FMK444" s="1"/>
      <c r="FML444" s="1"/>
      <c r="FMM444" s="1"/>
      <c r="FMN444" s="1"/>
      <c r="FMO444" s="1"/>
      <c r="FMP444" s="1"/>
      <c r="FMQ444" s="1"/>
      <c r="FMR444" s="1"/>
      <c r="FMS444" s="1"/>
      <c r="FMT444" s="1"/>
      <c r="FMU444" s="1"/>
      <c r="FMV444" s="1"/>
      <c r="FMW444" s="1"/>
      <c r="FMX444" s="1"/>
      <c r="FMY444" s="1"/>
      <c r="FMZ444" s="1"/>
      <c r="FNA444" s="1"/>
      <c r="FNB444" s="1"/>
      <c r="FNC444" s="1"/>
      <c r="FND444" s="1"/>
      <c r="FNE444" s="1"/>
      <c r="FNF444" s="1"/>
      <c r="FNG444" s="1"/>
      <c r="FNH444" s="1"/>
      <c r="FNI444" s="1"/>
      <c r="FNJ444" s="1"/>
      <c r="FNK444" s="1"/>
      <c r="FNL444" s="1"/>
      <c r="FNM444" s="1"/>
      <c r="FNN444" s="1"/>
      <c r="FNO444" s="1"/>
      <c r="FNP444" s="1"/>
      <c r="FNQ444" s="1"/>
      <c r="FNR444" s="1"/>
      <c r="FNS444" s="1"/>
      <c r="FNT444" s="1"/>
      <c r="FNU444" s="1"/>
      <c r="FNV444" s="1"/>
      <c r="FNW444" s="1"/>
      <c r="FNX444" s="1"/>
      <c r="FNY444" s="1"/>
      <c r="FNZ444" s="1"/>
      <c r="FOA444" s="1"/>
      <c r="FOB444" s="1"/>
      <c r="FOC444" s="1"/>
      <c r="FOD444" s="1"/>
      <c r="FOE444" s="1"/>
      <c r="FOF444" s="1"/>
      <c r="FOG444" s="1"/>
      <c r="FOH444" s="1"/>
      <c r="FOI444" s="1"/>
      <c r="FOJ444" s="1"/>
      <c r="FOK444" s="1"/>
      <c r="FOL444" s="1"/>
      <c r="FOM444" s="1"/>
      <c r="FON444" s="1"/>
      <c r="FOO444" s="1"/>
      <c r="FOP444" s="1"/>
      <c r="FOQ444" s="1"/>
      <c r="FOR444" s="1"/>
      <c r="FOS444" s="1"/>
      <c r="FOT444" s="1"/>
      <c r="FOU444" s="1"/>
      <c r="FOV444" s="1"/>
      <c r="FOW444" s="1"/>
      <c r="FOX444" s="1"/>
      <c r="FOY444" s="1"/>
      <c r="FOZ444" s="1"/>
      <c r="FPA444" s="1"/>
      <c r="FPB444" s="1"/>
      <c r="FPC444" s="1"/>
      <c r="FPD444" s="1"/>
      <c r="FPE444" s="1"/>
      <c r="FPF444" s="1"/>
      <c r="FPG444" s="1"/>
      <c r="FPH444" s="1"/>
      <c r="FPI444" s="1"/>
      <c r="FPJ444" s="1"/>
      <c r="FPK444" s="1"/>
      <c r="FPL444" s="1"/>
      <c r="FPM444" s="1"/>
      <c r="FPN444" s="1"/>
      <c r="FPO444" s="1"/>
      <c r="FPP444" s="1"/>
      <c r="FPQ444" s="1"/>
      <c r="FPR444" s="1"/>
      <c r="FPS444" s="1"/>
      <c r="FPT444" s="1"/>
      <c r="FPU444" s="1"/>
      <c r="FPV444" s="1"/>
      <c r="FPW444" s="1"/>
      <c r="FPX444" s="1"/>
      <c r="FPY444" s="1"/>
      <c r="FPZ444" s="1"/>
      <c r="FQA444" s="1"/>
      <c r="FQB444" s="1"/>
      <c r="FQC444" s="1"/>
      <c r="FQD444" s="1"/>
      <c r="FQE444" s="1"/>
      <c r="FQF444" s="1"/>
      <c r="FQG444" s="1"/>
      <c r="FQH444" s="1"/>
      <c r="FQI444" s="1"/>
      <c r="FQJ444" s="1"/>
      <c r="FQK444" s="1"/>
      <c r="FQL444" s="1"/>
      <c r="FQM444" s="1"/>
      <c r="FQN444" s="1"/>
      <c r="FQO444" s="1"/>
      <c r="FQP444" s="1"/>
      <c r="FQQ444" s="1"/>
      <c r="FQR444" s="1"/>
      <c r="FQS444" s="1"/>
      <c r="FQT444" s="1"/>
      <c r="FQU444" s="1"/>
      <c r="FQV444" s="1"/>
      <c r="FQW444" s="1"/>
      <c r="FQX444" s="1"/>
      <c r="FQY444" s="1"/>
      <c r="FQZ444" s="1"/>
      <c r="FRA444" s="1"/>
      <c r="FRB444" s="1"/>
      <c r="FRC444" s="1"/>
      <c r="FRD444" s="1"/>
      <c r="FRE444" s="1"/>
      <c r="FRF444" s="1"/>
      <c r="FRG444" s="1"/>
      <c r="FRH444" s="1"/>
      <c r="FRI444" s="1"/>
      <c r="FRJ444" s="1"/>
      <c r="FRK444" s="1"/>
      <c r="FRL444" s="1"/>
      <c r="FRM444" s="1"/>
      <c r="FRN444" s="1"/>
      <c r="FRO444" s="1"/>
      <c r="FRP444" s="1"/>
      <c r="FRQ444" s="1"/>
      <c r="FRR444" s="1"/>
      <c r="FRS444" s="1"/>
      <c r="FRT444" s="1"/>
      <c r="FRU444" s="1"/>
      <c r="FRV444" s="1"/>
      <c r="FRW444" s="1"/>
      <c r="FRX444" s="1"/>
      <c r="FRY444" s="1"/>
      <c r="FRZ444" s="1"/>
      <c r="FSA444" s="1"/>
      <c r="FSB444" s="1"/>
      <c r="FSC444" s="1"/>
      <c r="FSD444" s="1"/>
      <c r="FSE444" s="1"/>
      <c r="FSF444" s="1"/>
      <c r="FSG444" s="1"/>
      <c r="FSH444" s="1"/>
      <c r="FSI444" s="1"/>
      <c r="FSJ444" s="1"/>
      <c r="FSK444" s="1"/>
      <c r="FSL444" s="1"/>
      <c r="FSM444" s="1"/>
      <c r="FSN444" s="1"/>
      <c r="FSO444" s="1"/>
      <c r="FSP444" s="1"/>
      <c r="FSQ444" s="1"/>
      <c r="FSR444" s="1"/>
      <c r="FSS444" s="1"/>
      <c r="FST444" s="1"/>
      <c r="FSU444" s="1"/>
      <c r="FSV444" s="1"/>
      <c r="FSW444" s="1"/>
      <c r="FSX444" s="1"/>
      <c r="FSY444" s="1"/>
      <c r="FSZ444" s="1"/>
      <c r="FTA444" s="1"/>
      <c r="FTB444" s="1"/>
      <c r="FTC444" s="1"/>
      <c r="FTD444" s="1"/>
      <c r="FTE444" s="1"/>
      <c r="FTF444" s="1"/>
      <c r="FTG444" s="1"/>
      <c r="FTH444" s="1"/>
      <c r="FTI444" s="1"/>
      <c r="FTJ444" s="1"/>
      <c r="FTK444" s="1"/>
      <c r="FTL444" s="1"/>
      <c r="FTM444" s="1"/>
      <c r="FTN444" s="1"/>
      <c r="FTO444" s="1"/>
      <c r="FTP444" s="1"/>
      <c r="FTQ444" s="1"/>
      <c r="FTR444" s="1"/>
      <c r="FTS444" s="1"/>
      <c r="FTT444" s="1"/>
      <c r="FTU444" s="1"/>
      <c r="FTV444" s="1"/>
      <c r="FTW444" s="1"/>
      <c r="FTX444" s="1"/>
      <c r="FTY444" s="1"/>
      <c r="FTZ444" s="1"/>
      <c r="FUA444" s="1"/>
      <c r="FUB444" s="1"/>
      <c r="FUC444" s="1"/>
      <c r="FUD444" s="1"/>
      <c r="FUE444" s="1"/>
      <c r="FUF444" s="1"/>
      <c r="FUG444" s="1"/>
      <c r="FUH444" s="1"/>
      <c r="FUI444" s="1"/>
      <c r="FUJ444" s="1"/>
      <c r="FUK444" s="1"/>
      <c r="FUL444" s="1"/>
      <c r="FUM444" s="1"/>
      <c r="FUN444" s="1"/>
      <c r="FUO444" s="1"/>
      <c r="FUP444" s="1"/>
      <c r="FUQ444" s="1"/>
      <c r="FUR444" s="1"/>
      <c r="FUS444" s="1"/>
      <c r="FUT444" s="1"/>
      <c r="FUU444" s="1"/>
      <c r="FUV444" s="1"/>
      <c r="FUW444" s="1"/>
      <c r="FUX444" s="1"/>
      <c r="FUY444" s="1"/>
      <c r="FUZ444" s="1"/>
      <c r="FVA444" s="1"/>
      <c r="FVB444" s="1"/>
      <c r="FVC444" s="1"/>
      <c r="FVD444" s="1"/>
      <c r="FVE444" s="1"/>
      <c r="FVF444" s="1"/>
      <c r="FVG444" s="1"/>
      <c r="FVH444" s="1"/>
      <c r="FVI444" s="1"/>
      <c r="FVJ444" s="1"/>
      <c r="FVK444" s="1"/>
      <c r="FVL444" s="1"/>
      <c r="FVM444" s="1"/>
      <c r="FVN444" s="1"/>
      <c r="FVO444" s="1"/>
      <c r="FVP444" s="1"/>
      <c r="FVQ444" s="1"/>
      <c r="FVR444" s="1"/>
      <c r="FVS444" s="1"/>
      <c r="FVT444" s="1"/>
      <c r="FVU444" s="1"/>
      <c r="FVV444" s="1"/>
      <c r="FVW444" s="1"/>
      <c r="FVX444" s="1"/>
      <c r="FVY444" s="1"/>
      <c r="FVZ444" s="1"/>
      <c r="FWA444" s="1"/>
      <c r="FWB444" s="1"/>
      <c r="FWC444" s="1"/>
      <c r="FWD444" s="1"/>
      <c r="FWE444" s="1"/>
      <c r="FWF444" s="1"/>
      <c r="FWG444" s="1"/>
      <c r="FWH444" s="1"/>
      <c r="FWI444" s="1"/>
      <c r="FWJ444" s="1"/>
      <c r="FWK444" s="1"/>
      <c r="FWL444" s="1"/>
      <c r="FWM444" s="1"/>
      <c r="FWN444" s="1"/>
      <c r="FWO444" s="1"/>
      <c r="FWP444" s="1"/>
      <c r="FWQ444" s="1"/>
      <c r="FWR444" s="1"/>
      <c r="FWS444" s="1"/>
      <c r="FWT444" s="1"/>
      <c r="FWU444" s="1"/>
      <c r="FWV444" s="1"/>
      <c r="FWW444" s="1"/>
      <c r="FWX444" s="1"/>
      <c r="FWY444" s="1"/>
      <c r="FWZ444" s="1"/>
      <c r="FXA444" s="1"/>
      <c r="FXB444" s="1"/>
      <c r="FXC444" s="1"/>
      <c r="FXD444" s="1"/>
      <c r="FXE444" s="1"/>
      <c r="FXF444" s="1"/>
      <c r="FXG444" s="1"/>
      <c r="FXH444" s="1"/>
      <c r="FXI444" s="1"/>
      <c r="FXJ444" s="1"/>
      <c r="FXK444" s="1"/>
      <c r="FXL444" s="1"/>
      <c r="FXM444" s="1"/>
      <c r="FXN444" s="1"/>
      <c r="FXO444" s="1"/>
      <c r="FXP444" s="1"/>
      <c r="FXQ444" s="1"/>
      <c r="FXR444" s="1"/>
      <c r="FXS444" s="1"/>
      <c r="FXT444" s="1"/>
      <c r="FXU444" s="1"/>
      <c r="FXV444" s="1"/>
      <c r="FXW444" s="1"/>
      <c r="FXX444" s="1"/>
      <c r="FXY444" s="1"/>
      <c r="FXZ444" s="1"/>
      <c r="FYA444" s="1"/>
      <c r="FYB444" s="1"/>
      <c r="FYC444" s="1"/>
      <c r="FYD444" s="1"/>
      <c r="FYE444" s="1"/>
      <c r="FYF444" s="1"/>
      <c r="FYG444" s="1"/>
      <c r="FYH444" s="1"/>
      <c r="FYI444" s="1"/>
      <c r="FYJ444" s="1"/>
      <c r="FYK444" s="1"/>
      <c r="FYL444" s="1"/>
      <c r="FYM444" s="1"/>
      <c r="FYN444" s="1"/>
      <c r="FYO444" s="1"/>
      <c r="FYP444" s="1"/>
      <c r="FYQ444" s="1"/>
      <c r="FYR444" s="1"/>
      <c r="FYS444" s="1"/>
      <c r="FYT444" s="1"/>
      <c r="FYU444" s="1"/>
      <c r="FYV444" s="1"/>
      <c r="FYW444" s="1"/>
      <c r="FYX444" s="1"/>
      <c r="FYY444" s="1"/>
      <c r="FYZ444" s="1"/>
      <c r="FZA444" s="1"/>
      <c r="FZB444" s="1"/>
      <c r="FZC444" s="1"/>
      <c r="FZD444" s="1"/>
      <c r="FZE444" s="1"/>
      <c r="FZF444" s="1"/>
      <c r="FZG444" s="1"/>
      <c r="FZH444" s="1"/>
      <c r="FZI444" s="1"/>
      <c r="FZJ444" s="1"/>
      <c r="FZK444" s="1"/>
      <c r="FZL444" s="1"/>
      <c r="FZM444" s="1"/>
      <c r="FZN444" s="1"/>
      <c r="FZO444" s="1"/>
      <c r="FZP444" s="1"/>
      <c r="FZQ444" s="1"/>
      <c r="FZR444" s="1"/>
      <c r="FZS444" s="1"/>
      <c r="FZT444" s="1"/>
      <c r="FZU444" s="1"/>
      <c r="FZV444" s="1"/>
      <c r="FZW444" s="1"/>
      <c r="FZX444" s="1"/>
      <c r="FZY444" s="1"/>
      <c r="FZZ444" s="1"/>
      <c r="GAA444" s="1"/>
      <c r="GAB444" s="1"/>
      <c r="GAC444" s="1"/>
      <c r="GAD444" s="1"/>
      <c r="GAE444" s="1"/>
      <c r="GAF444" s="1"/>
      <c r="GAG444" s="1"/>
      <c r="GAH444" s="1"/>
      <c r="GAI444" s="1"/>
      <c r="GAJ444" s="1"/>
      <c r="GAK444" s="1"/>
      <c r="GAL444" s="1"/>
      <c r="GAM444" s="1"/>
      <c r="GAN444" s="1"/>
      <c r="GAO444" s="1"/>
      <c r="GAP444" s="1"/>
      <c r="GAQ444" s="1"/>
      <c r="GAR444" s="1"/>
      <c r="GAS444" s="1"/>
      <c r="GAT444" s="1"/>
      <c r="GAU444" s="1"/>
      <c r="GAV444" s="1"/>
      <c r="GAW444" s="1"/>
      <c r="GAX444" s="1"/>
      <c r="GAY444" s="1"/>
      <c r="GAZ444" s="1"/>
      <c r="GBA444" s="1"/>
      <c r="GBB444" s="1"/>
      <c r="GBC444" s="1"/>
      <c r="GBD444" s="1"/>
      <c r="GBE444" s="1"/>
      <c r="GBF444" s="1"/>
      <c r="GBG444" s="1"/>
      <c r="GBH444" s="1"/>
      <c r="GBI444" s="1"/>
      <c r="GBJ444" s="1"/>
      <c r="GBK444" s="1"/>
      <c r="GBL444" s="1"/>
      <c r="GBM444" s="1"/>
      <c r="GBN444" s="1"/>
      <c r="GBO444" s="1"/>
      <c r="GBP444" s="1"/>
      <c r="GBQ444" s="1"/>
      <c r="GBR444" s="1"/>
      <c r="GBS444" s="1"/>
      <c r="GBT444" s="1"/>
      <c r="GBU444" s="1"/>
      <c r="GBV444" s="1"/>
      <c r="GBW444" s="1"/>
      <c r="GBX444" s="1"/>
      <c r="GBY444" s="1"/>
      <c r="GBZ444" s="1"/>
      <c r="GCA444" s="1"/>
      <c r="GCB444" s="1"/>
      <c r="GCC444" s="1"/>
      <c r="GCD444" s="1"/>
      <c r="GCE444" s="1"/>
      <c r="GCF444" s="1"/>
      <c r="GCG444" s="1"/>
      <c r="GCH444" s="1"/>
      <c r="GCI444" s="1"/>
      <c r="GCJ444" s="1"/>
      <c r="GCK444" s="1"/>
      <c r="GCL444" s="1"/>
      <c r="GCM444" s="1"/>
      <c r="GCN444" s="1"/>
      <c r="GCO444" s="1"/>
      <c r="GCP444" s="1"/>
      <c r="GCQ444" s="1"/>
      <c r="GCR444" s="1"/>
      <c r="GCS444" s="1"/>
      <c r="GCT444" s="1"/>
      <c r="GCU444" s="1"/>
      <c r="GCV444" s="1"/>
      <c r="GCW444" s="1"/>
      <c r="GCX444" s="1"/>
      <c r="GCY444" s="1"/>
      <c r="GCZ444" s="1"/>
      <c r="GDA444" s="1"/>
      <c r="GDB444" s="1"/>
      <c r="GDC444" s="1"/>
      <c r="GDD444" s="1"/>
      <c r="GDE444" s="1"/>
      <c r="GDF444" s="1"/>
      <c r="GDG444" s="1"/>
      <c r="GDH444" s="1"/>
      <c r="GDI444" s="1"/>
      <c r="GDJ444" s="1"/>
      <c r="GDK444" s="1"/>
      <c r="GDL444" s="1"/>
      <c r="GDM444" s="1"/>
      <c r="GDN444" s="1"/>
      <c r="GDO444" s="1"/>
      <c r="GDP444" s="1"/>
      <c r="GDQ444" s="1"/>
      <c r="GDR444" s="1"/>
      <c r="GDS444" s="1"/>
      <c r="GDT444" s="1"/>
      <c r="GDU444" s="1"/>
      <c r="GDV444" s="1"/>
      <c r="GDW444" s="1"/>
      <c r="GDX444" s="1"/>
      <c r="GDY444" s="1"/>
      <c r="GDZ444" s="1"/>
      <c r="GEA444" s="1"/>
      <c r="GEB444" s="1"/>
      <c r="GEC444" s="1"/>
      <c r="GED444" s="1"/>
      <c r="GEE444" s="1"/>
      <c r="GEF444" s="1"/>
      <c r="GEG444" s="1"/>
      <c r="GEH444" s="1"/>
      <c r="GEI444" s="1"/>
      <c r="GEJ444" s="1"/>
      <c r="GEK444" s="1"/>
      <c r="GEL444" s="1"/>
      <c r="GEM444" s="1"/>
      <c r="GEN444" s="1"/>
      <c r="GEO444" s="1"/>
      <c r="GEP444" s="1"/>
      <c r="GEQ444" s="1"/>
      <c r="GER444" s="1"/>
      <c r="GES444" s="1"/>
      <c r="GET444" s="1"/>
      <c r="GEU444" s="1"/>
      <c r="GEV444" s="1"/>
      <c r="GEW444" s="1"/>
      <c r="GEX444" s="1"/>
      <c r="GEY444" s="1"/>
      <c r="GEZ444" s="1"/>
      <c r="GFA444" s="1"/>
      <c r="GFB444" s="1"/>
      <c r="GFC444" s="1"/>
      <c r="GFD444" s="1"/>
      <c r="GFE444" s="1"/>
      <c r="GFF444" s="1"/>
      <c r="GFG444" s="1"/>
      <c r="GFH444" s="1"/>
      <c r="GFI444" s="1"/>
      <c r="GFJ444" s="1"/>
      <c r="GFK444" s="1"/>
      <c r="GFL444" s="1"/>
      <c r="GFM444" s="1"/>
      <c r="GFN444" s="1"/>
      <c r="GFO444" s="1"/>
      <c r="GFP444" s="1"/>
      <c r="GFQ444" s="1"/>
      <c r="GFR444" s="1"/>
      <c r="GFS444" s="1"/>
      <c r="GFT444" s="1"/>
      <c r="GFU444" s="1"/>
      <c r="GFV444" s="1"/>
      <c r="GFW444" s="1"/>
      <c r="GFX444" s="1"/>
      <c r="GFY444" s="1"/>
      <c r="GFZ444" s="1"/>
      <c r="GGA444" s="1"/>
      <c r="GGB444" s="1"/>
      <c r="GGC444" s="1"/>
      <c r="GGD444" s="1"/>
      <c r="GGE444" s="1"/>
      <c r="GGF444" s="1"/>
      <c r="GGG444" s="1"/>
      <c r="GGH444" s="1"/>
      <c r="GGI444" s="1"/>
      <c r="GGJ444" s="1"/>
      <c r="GGK444" s="1"/>
      <c r="GGL444" s="1"/>
      <c r="GGM444" s="1"/>
      <c r="GGN444" s="1"/>
      <c r="GGO444" s="1"/>
      <c r="GGP444" s="1"/>
      <c r="GGQ444" s="1"/>
      <c r="GGR444" s="1"/>
      <c r="GGS444" s="1"/>
      <c r="GGT444" s="1"/>
      <c r="GGU444" s="1"/>
      <c r="GGV444" s="1"/>
      <c r="GGW444" s="1"/>
      <c r="GGX444" s="1"/>
      <c r="GGY444" s="1"/>
      <c r="GGZ444" s="1"/>
      <c r="GHA444" s="1"/>
      <c r="GHB444" s="1"/>
      <c r="GHC444" s="1"/>
      <c r="GHD444" s="1"/>
      <c r="GHE444" s="1"/>
      <c r="GHF444" s="1"/>
      <c r="GHG444" s="1"/>
      <c r="GHH444" s="1"/>
      <c r="GHI444" s="1"/>
      <c r="GHJ444" s="1"/>
      <c r="GHK444" s="1"/>
      <c r="GHL444" s="1"/>
      <c r="GHM444" s="1"/>
      <c r="GHN444" s="1"/>
      <c r="GHO444" s="1"/>
      <c r="GHP444" s="1"/>
      <c r="GHQ444" s="1"/>
      <c r="GHR444" s="1"/>
      <c r="GHS444" s="1"/>
      <c r="GHT444" s="1"/>
      <c r="GHU444" s="1"/>
      <c r="GHV444" s="1"/>
      <c r="GHW444" s="1"/>
      <c r="GHX444" s="1"/>
      <c r="GHY444" s="1"/>
      <c r="GHZ444" s="1"/>
      <c r="GIA444" s="1"/>
      <c r="GIB444" s="1"/>
      <c r="GIC444" s="1"/>
      <c r="GID444" s="1"/>
      <c r="GIE444" s="1"/>
      <c r="GIF444" s="1"/>
      <c r="GIG444" s="1"/>
      <c r="GIH444" s="1"/>
      <c r="GII444" s="1"/>
      <c r="GIJ444" s="1"/>
      <c r="GIK444" s="1"/>
      <c r="GIL444" s="1"/>
      <c r="GIM444" s="1"/>
      <c r="GIN444" s="1"/>
      <c r="GIO444" s="1"/>
      <c r="GIP444" s="1"/>
      <c r="GIQ444" s="1"/>
      <c r="GIR444" s="1"/>
      <c r="GIS444" s="1"/>
      <c r="GIT444" s="1"/>
      <c r="GIU444" s="1"/>
      <c r="GIV444" s="1"/>
      <c r="GIW444" s="1"/>
      <c r="GIX444" s="1"/>
      <c r="GIY444" s="1"/>
      <c r="GIZ444" s="1"/>
      <c r="GJA444" s="1"/>
      <c r="GJB444" s="1"/>
      <c r="GJC444" s="1"/>
      <c r="GJD444" s="1"/>
      <c r="GJE444" s="1"/>
      <c r="GJF444" s="1"/>
      <c r="GJG444" s="1"/>
      <c r="GJH444" s="1"/>
      <c r="GJI444" s="1"/>
      <c r="GJJ444" s="1"/>
      <c r="GJK444" s="1"/>
      <c r="GJL444" s="1"/>
      <c r="GJM444" s="1"/>
      <c r="GJN444" s="1"/>
      <c r="GJO444" s="1"/>
      <c r="GJP444" s="1"/>
      <c r="GJQ444" s="1"/>
      <c r="GJR444" s="1"/>
      <c r="GJS444" s="1"/>
      <c r="GJT444" s="1"/>
      <c r="GJU444" s="1"/>
      <c r="GJV444" s="1"/>
      <c r="GJW444" s="1"/>
      <c r="GJX444" s="1"/>
      <c r="GJY444" s="1"/>
      <c r="GJZ444" s="1"/>
      <c r="GKA444" s="1"/>
      <c r="GKB444" s="1"/>
      <c r="GKC444" s="1"/>
      <c r="GKD444" s="1"/>
      <c r="GKE444" s="1"/>
      <c r="GKF444" s="1"/>
      <c r="GKG444" s="1"/>
      <c r="GKH444" s="1"/>
      <c r="GKI444" s="1"/>
      <c r="GKJ444" s="1"/>
      <c r="GKK444" s="1"/>
      <c r="GKL444" s="1"/>
      <c r="GKM444" s="1"/>
      <c r="GKN444" s="1"/>
      <c r="GKO444" s="1"/>
      <c r="GKP444" s="1"/>
      <c r="GKQ444" s="1"/>
      <c r="GKR444" s="1"/>
      <c r="GKS444" s="1"/>
      <c r="GKT444" s="1"/>
      <c r="GKU444" s="1"/>
      <c r="GKV444" s="1"/>
      <c r="GKW444" s="1"/>
      <c r="GKX444" s="1"/>
      <c r="GKY444" s="1"/>
      <c r="GKZ444" s="1"/>
      <c r="GLA444" s="1"/>
      <c r="GLB444" s="1"/>
      <c r="GLC444" s="1"/>
      <c r="GLD444" s="1"/>
      <c r="GLE444" s="1"/>
      <c r="GLF444" s="1"/>
      <c r="GLG444" s="1"/>
      <c r="GLH444" s="1"/>
      <c r="GLI444" s="1"/>
      <c r="GLJ444" s="1"/>
      <c r="GLK444" s="1"/>
      <c r="GLL444" s="1"/>
      <c r="GLM444" s="1"/>
      <c r="GLN444" s="1"/>
      <c r="GLO444" s="1"/>
      <c r="GLP444" s="1"/>
      <c r="GLQ444" s="1"/>
      <c r="GLR444" s="1"/>
      <c r="GLS444" s="1"/>
      <c r="GLT444" s="1"/>
      <c r="GLU444" s="1"/>
      <c r="GLV444" s="1"/>
      <c r="GLW444" s="1"/>
      <c r="GLX444" s="1"/>
      <c r="GLY444" s="1"/>
      <c r="GLZ444" s="1"/>
      <c r="GMA444" s="1"/>
      <c r="GMB444" s="1"/>
      <c r="GMC444" s="1"/>
      <c r="GMD444" s="1"/>
      <c r="GME444" s="1"/>
      <c r="GMF444" s="1"/>
      <c r="GMG444" s="1"/>
      <c r="GMH444" s="1"/>
      <c r="GMI444" s="1"/>
      <c r="GMJ444" s="1"/>
      <c r="GMK444" s="1"/>
      <c r="GML444" s="1"/>
      <c r="GMM444" s="1"/>
      <c r="GMN444" s="1"/>
      <c r="GMO444" s="1"/>
      <c r="GMP444" s="1"/>
      <c r="GMQ444" s="1"/>
      <c r="GMR444" s="1"/>
      <c r="GMS444" s="1"/>
      <c r="GMT444" s="1"/>
      <c r="GMU444" s="1"/>
      <c r="GMV444" s="1"/>
      <c r="GMW444" s="1"/>
      <c r="GMX444" s="1"/>
      <c r="GMY444" s="1"/>
      <c r="GMZ444" s="1"/>
      <c r="GNA444" s="1"/>
      <c r="GNB444" s="1"/>
      <c r="GNC444" s="1"/>
      <c r="GND444" s="1"/>
      <c r="GNE444" s="1"/>
      <c r="GNF444" s="1"/>
      <c r="GNG444" s="1"/>
      <c r="GNH444" s="1"/>
      <c r="GNI444" s="1"/>
      <c r="GNJ444" s="1"/>
      <c r="GNK444" s="1"/>
      <c r="GNL444" s="1"/>
      <c r="GNM444" s="1"/>
      <c r="GNN444" s="1"/>
      <c r="GNO444" s="1"/>
      <c r="GNP444" s="1"/>
      <c r="GNQ444" s="1"/>
      <c r="GNR444" s="1"/>
      <c r="GNS444" s="1"/>
      <c r="GNT444" s="1"/>
      <c r="GNU444" s="1"/>
      <c r="GNV444" s="1"/>
      <c r="GNW444" s="1"/>
      <c r="GNX444" s="1"/>
      <c r="GNY444" s="1"/>
      <c r="GNZ444" s="1"/>
      <c r="GOA444" s="1"/>
      <c r="GOB444" s="1"/>
      <c r="GOC444" s="1"/>
      <c r="GOD444" s="1"/>
      <c r="GOE444" s="1"/>
      <c r="GOF444" s="1"/>
      <c r="GOG444" s="1"/>
      <c r="GOH444" s="1"/>
      <c r="GOI444" s="1"/>
      <c r="GOJ444" s="1"/>
      <c r="GOK444" s="1"/>
      <c r="GOL444" s="1"/>
      <c r="GOM444" s="1"/>
      <c r="GON444" s="1"/>
      <c r="GOO444" s="1"/>
      <c r="GOP444" s="1"/>
      <c r="GOQ444" s="1"/>
      <c r="GOR444" s="1"/>
      <c r="GOS444" s="1"/>
      <c r="GOT444" s="1"/>
      <c r="GOU444" s="1"/>
      <c r="GOV444" s="1"/>
      <c r="GOW444" s="1"/>
      <c r="GOX444" s="1"/>
      <c r="GOY444" s="1"/>
      <c r="GOZ444" s="1"/>
      <c r="GPA444" s="1"/>
      <c r="GPB444" s="1"/>
      <c r="GPC444" s="1"/>
      <c r="GPD444" s="1"/>
      <c r="GPE444" s="1"/>
      <c r="GPF444" s="1"/>
      <c r="GPG444" s="1"/>
      <c r="GPH444" s="1"/>
      <c r="GPI444" s="1"/>
      <c r="GPJ444" s="1"/>
      <c r="GPK444" s="1"/>
      <c r="GPL444" s="1"/>
      <c r="GPM444" s="1"/>
      <c r="GPN444" s="1"/>
      <c r="GPO444" s="1"/>
      <c r="GPP444" s="1"/>
      <c r="GPQ444" s="1"/>
      <c r="GPR444" s="1"/>
      <c r="GPS444" s="1"/>
      <c r="GPT444" s="1"/>
      <c r="GPU444" s="1"/>
      <c r="GPV444" s="1"/>
      <c r="GPW444" s="1"/>
      <c r="GPX444" s="1"/>
      <c r="GPY444" s="1"/>
      <c r="GPZ444" s="1"/>
      <c r="GQA444" s="1"/>
      <c r="GQB444" s="1"/>
      <c r="GQC444" s="1"/>
      <c r="GQD444" s="1"/>
      <c r="GQE444" s="1"/>
      <c r="GQF444" s="1"/>
      <c r="GQG444" s="1"/>
      <c r="GQH444" s="1"/>
      <c r="GQI444" s="1"/>
      <c r="GQJ444" s="1"/>
      <c r="GQK444" s="1"/>
      <c r="GQL444" s="1"/>
      <c r="GQM444" s="1"/>
      <c r="GQN444" s="1"/>
      <c r="GQO444" s="1"/>
      <c r="GQP444" s="1"/>
      <c r="GQQ444" s="1"/>
      <c r="GQR444" s="1"/>
      <c r="GQS444" s="1"/>
      <c r="GQT444" s="1"/>
      <c r="GQU444" s="1"/>
      <c r="GQV444" s="1"/>
      <c r="GQW444" s="1"/>
      <c r="GQX444" s="1"/>
      <c r="GQY444" s="1"/>
      <c r="GQZ444" s="1"/>
      <c r="GRA444" s="1"/>
      <c r="GRB444" s="1"/>
      <c r="GRC444" s="1"/>
      <c r="GRD444" s="1"/>
      <c r="GRE444" s="1"/>
      <c r="GRF444" s="1"/>
      <c r="GRG444" s="1"/>
      <c r="GRH444" s="1"/>
      <c r="GRI444" s="1"/>
      <c r="GRJ444" s="1"/>
      <c r="GRK444" s="1"/>
      <c r="GRL444" s="1"/>
      <c r="GRM444" s="1"/>
      <c r="GRN444" s="1"/>
      <c r="GRO444" s="1"/>
      <c r="GRP444" s="1"/>
      <c r="GRQ444" s="1"/>
      <c r="GRR444" s="1"/>
      <c r="GRS444" s="1"/>
      <c r="GRT444" s="1"/>
      <c r="GRU444" s="1"/>
      <c r="GRV444" s="1"/>
      <c r="GRW444" s="1"/>
      <c r="GRX444" s="1"/>
      <c r="GRY444" s="1"/>
      <c r="GRZ444" s="1"/>
      <c r="GSA444" s="1"/>
      <c r="GSB444" s="1"/>
      <c r="GSC444" s="1"/>
      <c r="GSD444" s="1"/>
      <c r="GSE444" s="1"/>
      <c r="GSF444" s="1"/>
      <c r="GSG444" s="1"/>
      <c r="GSH444" s="1"/>
      <c r="GSI444" s="1"/>
      <c r="GSJ444" s="1"/>
      <c r="GSK444" s="1"/>
      <c r="GSL444" s="1"/>
      <c r="GSM444" s="1"/>
      <c r="GSN444" s="1"/>
      <c r="GSO444" s="1"/>
      <c r="GSP444" s="1"/>
      <c r="GSQ444" s="1"/>
      <c r="GSR444" s="1"/>
      <c r="GSS444" s="1"/>
      <c r="GST444" s="1"/>
      <c r="GSU444" s="1"/>
      <c r="GSV444" s="1"/>
      <c r="GSW444" s="1"/>
      <c r="GSX444" s="1"/>
      <c r="GSY444" s="1"/>
      <c r="GSZ444" s="1"/>
      <c r="GTA444" s="1"/>
      <c r="GTB444" s="1"/>
      <c r="GTC444" s="1"/>
      <c r="GTD444" s="1"/>
      <c r="GTE444" s="1"/>
      <c r="GTF444" s="1"/>
      <c r="GTG444" s="1"/>
      <c r="GTH444" s="1"/>
      <c r="GTI444" s="1"/>
      <c r="GTJ444" s="1"/>
      <c r="GTK444" s="1"/>
      <c r="GTL444" s="1"/>
      <c r="GTM444" s="1"/>
      <c r="GTN444" s="1"/>
      <c r="GTO444" s="1"/>
      <c r="GTP444" s="1"/>
      <c r="GTQ444" s="1"/>
      <c r="GTR444" s="1"/>
      <c r="GTS444" s="1"/>
      <c r="GTT444" s="1"/>
      <c r="GTU444" s="1"/>
      <c r="GTV444" s="1"/>
      <c r="GTW444" s="1"/>
      <c r="GTX444" s="1"/>
      <c r="GTY444" s="1"/>
      <c r="GTZ444" s="1"/>
      <c r="GUA444" s="1"/>
      <c r="GUB444" s="1"/>
      <c r="GUC444" s="1"/>
      <c r="GUD444" s="1"/>
      <c r="GUE444" s="1"/>
      <c r="GUF444" s="1"/>
      <c r="GUG444" s="1"/>
      <c r="GUH444" s="1"/>
      <c r="GUI444" s="1"/>
      <c r="GUJ444" s="1"/>
      <c r="GUK444" s="1"/>
      <c r="GUL444" s="1"/>
      <c r="GUM444" s="1"/>
      <c r="GUN444" s="1"/>
      <c r="GUO444" s="1"/>
      <c r="GUP444" s="1"/>
      <c r="GUQ444" s="1"/>
      <c r="GUR444" s="1"/>
      <c r="GUS444" s="1"/>
      <c r="GUT444" s="1"/>
      <c r="GUU444" s="1"/>
      <c r="GUV444" s="1"/>
      <c r="GUW444" s="1"/>
      <c r="GUX444" s="1"/>
      <c r="GUY444" s="1"/>
      <c r="GUZ444" s="1"/>
      <c r="GVA444" s="1"/>
      <c r="GVB444" s="1"/>
      <c r="GVC444" s="1"/>
      <c r="GVD444" s="1"/>
      <c r="GVE444" s="1"/>
      <c r="GVF444" s="1"/>
      <c r="GVG444" s="1"/>
      <c r="GVH444" s="1"/>
      <c r="GVI444" s="1"/>
      <c r="GVJ444" s="1"/>
      <c r="GVK444" s="1"/>
      <c r="GVL444" s="1"/>
      <c r="GVM444" s="1"/>
      <c r="GVN444" s="1"/>
      <c r="GVO444" s="1"/>
      <c r="GVP444" s="1"/>
      <c r="GVQ444" s="1"/>
      <c r="GVR444" s="1"/>
      <c r="GVS444" s="1"/>
      <c r="GVT444" s="1"/>
      <c r="GVU444" s="1"/>
      <c r="GVV444" s="1"/>
      <c r="GVW444" s="1"/>
      <c r="GVX444" s="1"/>
      <c r="GVY444" s="1"/>
      <c r="GVZ444" s="1"/>
      <c r="GWA444" s="1"/>
      <c r="GWB444" s="1"/>
      <c r="GWC444" s="1"/>
      <c r="GWD444" s="1"/>
      <c r="GWE444" s="1"/>
      <c r="GWF444" s="1"/>
      <c r="GWG444" s="1"/>
      <c r="GWH444" s="1"/>
      <c r="GWI444" s="1"/>
      <c r="GWJ444" s="1"/>
      <c r="GWK444" s="1"/>
      <c r="GWL444" s="1"/>
      <c r="GWM444" s="1"/>
      <c r="GWN444" s="1"/>
      <c r="GWO444" s="1"/>
      <c r="GWP444" s="1"/>
      <c r="GWQ444" s="1"/>
      <c r="GWR444" s="1"/>
      <c r="GWS444" s="1"/>
      <c r="GWT444" s="1"/>
      <c r="GWU444" s="1"/>
      <c r="GWV444" s="1"/>
      <c r="GWW444" s="1"/>
      <c r="GWX444" s="1"/>
      <c r="GWY444" s="1"/>
      <c r="GWZ444" s="1"/>
      <c r="GXA444" s="1"/>
      <c r="GXB444" s="1"/>
      <c r="GXC444" s="1"/>
      <c r="GXD444" s="1"/>
      <c r="GXE444" s="1"/>
      <c r="GXF444" s="1"/>
      <c r="GXG444" s="1"/>
      <c r="GXH444" s="1"/>
      <c r="GXI444" s="1"/>
      <c r="GXJ444" s="1"/>
      <c r="GXK444" s="1"/>
      <c r="GXL444" s="1"/>
      <c r="GXM444" s="1"/>
      <c r="GXN444" s="1"/>
      <c r="GXO444" s="1"/>
      <c r="GXP444" s="1"/>
      <c r="GXQ444" s="1"/>
      <c r="GXR444" s="1"/>
      <c r="GXS444" s="1"/>
      <c r="GXT444" s="1"/>
      <c r="GXU444" s="1"/>
      <c r="GXV444" s="1"/>
      <c r="GXW444" s="1"/>
      <c r="GXX444" s="1"/>
      <c r="GXY444" s="1"/>
      <c r="GXZ444" s="1"/>
      <c r="GYA444" s="1"/>
      <c r="GYB444" s="1"/>
      <c r="GYC444" s="1"/>
      <c r="GYD444" s="1"/>
      <c r="GYE444" s="1"/>
      <c r="GYF444" s="1"/>
      <c r="GYG444" s="1"/>
      <c r="GYH444" s="1"/>
      <c r="GYI444" s="1"/>
      <c r="GYJ444" s="1"/>
      <c r="GYK444" s="1"/>
      <c r="GYL444" s="1"/>
      <c r="GYM444" s="1"/>
      <c r="GYN444" s="1"/>
      <c r="GYO444" s="1"/>
      <c r="GYP444" s="1"/>
      <c r="GYQ444" s="1"/>
      <c r="GYR444" s="1"/>
      <c r="GYS444" s="1"/>
      <c r="GYT444" s="1"/>
      <c r="GYU444" s="1"/>
      <c r="GYV444" s="1"/>
      <c r="GYW444" s="1"/>
      <c r="GYX444" s="1"/>
      <c r="GYY444" s="1"/>
      <c r="GYZ444" s="1"/>
      <c r="GZA444" s="1"/>
      <c r="GZB444" s="1"/>
      <c r="GZC444" s="1"/>
      <c r="GZD444" s="1"/>
      <c r="GZE444" s="1"/>
      <c r="GZF444" s="1"/>
      <c r="GZG444" s="1"/>
      <c r="GZH444" s="1"/>
      <c r="GZI444" s="1"/>
      <c r="GZJ444" s="1"/>
      <c r="GZK444" s="1"/>
      <c r="GZL444" s="1"/>
      <c r="GZM444" s="1"/>
      <c r="GZN444" s="1"/>
      <c r="GZO444" s="1"/>
      <c r="GZP444" s="1"/>
      <c r="GZQ444" s="1"/>
      <c r="GZR444" s="1"/>
      <c r="GZS444" s="1"/>
      <c r="GZT444" s="1"/>
      <c r="GZU444" s="1"/>
      <c r="GZV444" s="1"/>
      <c r="GZW444" s="1"/>
      <c r="GZX444" s="1"/>
      <c r="GZY444" s="1"/>
      <c r="GZZ444" s="1"/>
      <c r="HAA444" s="1"/>
      <c r="HAB444" s="1"/>
      <c r="HAC444" s="1"/>
      <c r="HAD444" s="1"/>
      <c r="HAE444" s="1"/>
      <c r="HAF444" s="1"/>
      <c r="HAG444" s="1"/>
      <c r="HAH444" s="1"/>
      <c r="HAI444" s="1"/>
      <c r="HAJ444" s="1"/>
      <c r="HAK444" s="1"/>
      <c r="HAL444" s="1"/>
      <c r="HAM444" s="1"/>
      <c r="HAN444" s="1"/>
      <c r="HAO444" s="1"/>
      <c r="HAP444" s="1"/>
      <c r="HAQ444" s="1"/>
      <c r="HAR444" s="1"/>
      <c r="HAS444" s="1"/>
      <c r="HAT444" s="1"/>
      <c r="HAU444" s="1"/>
      <c r="HAV444" s="1"/>
      <c r="HAW444" s="1"/>
      <c r="HAX444" s="1"/>
      <c r="HAY444" s="1"/>
      <c r="HAZ444" s="1"/>
      <c r="HBA444" s="1"/>
      <c r="HBB444" s="1"/>
      <c r="HBC444" s="1"/>
      <c r="HBD444" s="1"/>
      <c r="HBE444" s="1"/>
      <c r="HBF444" s="1"/>
      <c r="HBG444" s="1"/>
      <c r="HBH444" s="1"/>
      <c r="HBI444" s="1"/>
      <c r="HBJ444" s="1"/>
      <c r="HBK444" s="1"/>
      <c r="HBL444" s="1"/>
      <c r="HBM444" s="1"/>
      <c r="HBN444" s="1"/>
      <c r="HBO444" s="1"/>
      <c r="HBP444" s="1"/>
      <c r="HBQ444" s="1"/>
      <c r="HBR444" s="1"/>
      <c r="HBS444" s="1"/>
      <c r="HBT444" s="1"/>
      <c r="HBU444" s="1"/>
      <c r="HBV444" s="1"/>
      <c r="HBW444" s="1"/>
      <c r="HBX444" s="1"/>
      <c r="HBY444" s="1"/>
      <c r="HBZ444" s="1"/>
      <c r="HCA444" s="1"/>
      <c r="HCB444" s="1"/>
      <c r="HCC444" s="1"/>
      <c r="HCD444" s="1"/>
      <c r="HCE444" s="1"/>
      <c r="HCF444" s="1"/>
      <c r="HCG444" s="1"/>
      <c r="HCH444" s="1"/>
      <c r="HCI444" s="1"/>
      <c r="HCJ444" s="1"/>
      <c r="HCK444" s="1"/>
      <c r="HCL444" s="1"/>
      <c r="HCM444" s="1"/>
      <c r="HCN444" s="1"/>
      <c r="HCO444" s="1"/>
      <c r="HCP444" s="1"/>
      <c r="HCQ444" s="1"/>
      <c r="HCR444" s="1"/>
      <c r="HCS444" s="1"/>
      <c r="HCT444" s="1"/>
      <c r="HCU444" s="1"/>
      <c r="HCV444" s="1"/>
      <c r="HCW444" s="1"/>
      <c r="HCX444" s="1"/>
      <c r="HCY444" s="1"/>
      <c r="HCZ444" s="1"/>
      <c r="HDA444" s="1"/>
      <c r="HDB444" s="1"/>
      <c r="HDC444" s="1"/>
      <c r="HDD444" s="1"/>
      <c r="HDE444" s="1"/>
      <c r="HDF444" s="1"/>
      <c r="HDG444" s="1"/>
      <c r="HDH444" s="1"/>
      <c r="HDI444" s="1"/>
      <c r="HDJ444" s="1"/>
      <c r="HDK444" s="1"/>
      <c r="HDL444" s="1"/>
      <c r="HDM444" s="1"/>
      <c r="HDN444" s="1"/>
      <c r="HDO444" s="1"/>
      <c r="HDP444" s="1"/>
      <c r="HDQ444" s="1"/>
      <c r="HDR444" s="1"/>
      <c r="HDS444" s="1"/>
      <c r="HDT444" s="1"/>
      <c r="HDU444" s="1"/>
      <c r="HDV444" s="1"/>
      <c r="HDW444" s="1"/>
      <c r="HDX444" s="1"/>
      <c r="HDY444" s="1"/>
      <c r="HDZ444" s="1"/>
      <c r="HEA444" s="1"/>
      <c r="HEB444" s="1"/>
      <c r="HEC444" s="1"/>
      <c r="HED444" s="1"/>
      <c r="HEE444" s="1"/>
      <c r="HEF444" s="1"/>
      <c r="HEG444" s="1"/>
      <c r="HEH444" s="1"/>
      <c r="HEI444" s="1"/>
      <c r="HEJ444" s="1"/>
      <c r="HEK444" s="1"/>
      <c r="HEL444" s="1"/>
      <c r="HEM444" s="1"/>
      <c r="HEN444" s="1"/>
      <c r="HEO444" s="1"/>
      <c r="HEP444" s="1"/>
      <c r="HEQ444" s="1"/>
      <c r="HER444" s="1"/>
      <c r="HES444" s="1"/>
      <c r="HET444" s="1"/>
      <c r="HEU444" s="1"/>
      <c r="HEV444" s="1"/>
      <c r="HEW444" s="1"/>
      <c r="HEX444" s="1"/>
      <c r="HEY444" s="1"/>
      <c r="HEZ444" s="1"/>
      <c r="HFA444" s="1"/>
      <c r="HFB444" s="1"/>
      <c r="HFC444" s="1"/>
      <c r="HFD444" s="1"/>
      <c r="HFE444" s="1"/>
      <c r="HFF444" s="1"/>
      <c r="HFG444" s="1"/>
      <c r="HFH444" s="1"/>
      <c r="HFI444" s="1"/>
      <c r="HFJ444" s="1"/>
      <c r="HFK444" s="1"/>
      <c r="HFL444" s="1"/>
      <c r="HFM444" s="1"/>
      <c r="HFN444" s="1"/>
      <c r="HFO444" s="1"/>
      <c r="HFP444" s="1"/>
      <c r="HFQ444" s="1"/>
      <c r="HFR444" s="1"/>
      <c r="HFS444" s="1"/>
      <c r="HFT444" s="1"/>
      <c r="HFU444" s="1"/>
      <c r="HFV444" s="1"/>
      <c r="HFW444" s="1"/>
      <c r="HFX444" s="1"/>
      <c r="HFY444" s="1"/>
      <c r="HFZ444" s="1"/>
      <c r="HGA444" s="1"/>
      <c r="HGB444" s="1"/>
      <c r="HGC444" s="1"/>
      <c r="HGD444" s="1"/>
      <c r="HGE444" s="1"/>
      <c r="HGF444" s="1"/>
      <c r="HGG444" s="1"/>
      <c r="HGH444" s="1"/>
      <c r="HGI444" s="1"/>
      <c r="HGJ444" s="1"/>
      <c r="HGK444" s="1"/>
      <c r="HGL444" s="1"/>
      <c r="HGM444" s="1"/>
      <c r="HGN444" s="1"/>
      <c r="HGO444" s="1"/>
      <c r="HGP444" s="1"/>
      <c r="HGQ444" s="1"/>
      <c r="HGR444" s="1"/>
      <c r="HGS444" s="1"/>
      <c r="HGT444" s="1"/>
      <c r="HGU444" s="1"/>
      <c r="HGV444" s="1"/>
      <c r="HGW444" s="1"/>
      <c r="HGX444" s="1"/>
      <c r="HGY444" s="1"/>
      <c r="HGZ444" s="1"/>
      <c r="HHA444" s="1"/>
      <c r="HHB444" s="1"/>
      <c r="HHC444" s="1"/>
      <c r="HHD444" s="1"/>
      <c r="HHE444" s="1"/>
      <c r="HHF444" s="1"/>
      <c r="HHG444" s="1"/>
      <c r="HHH444" s="1"/>
      <c r="HHI444" s="1"/>
      <c r="HHJ444" s="1"/>
      <c r="HHK444" s="1"/>
      <c r="HHL444" s="1"/>
      <c r="HHM444" s="1"/>
      <c r="HHN444" s="1"/>
      <c r="HHO444" s="1"/>
      <c r="HHP444" s="1"/>
      <c r="HHQ444" s="1"/>
      <c r="HHR444" s="1"/>
      <c r="HHS444" s="1"/>
      <c r="HHT444" s="1"/>
      <c r="HHU444" s="1"/>
      <c r="HHV444" s="1"/>
      <c r="HHW444" s="1"/>
      <c r="HHX444" s="1"/>
      <c r="HHY444" s="1"/>
      <c r="HHZ444" s="1"/>
      <c r="HIA444" s="1"/>
      <c r="HIB444" s="1"/>
      <c r="HIC444" s="1"/>
      <c r="HID444" s="1"/>
      <c r="HIE444" s="1"/>
      <c r="HIF444" s="1"/>
      <c r="HIG444" s="1"/>
      <c r="HIH444" s="1"/>
      <c r="HII444" s="1"/>
      <c r="HIJ444" s="1"/>
      <c r="HIK444" s="1"/>
      <c r="HIL444" s="1"/>
      <c r="HIM444" s="1"/>
      <c r="HIN444" s="1"/>
      <c r="HIO444" s="1"/>
      <c r="HIP444" s="1"/>
      <c r="HIQ444" s="1"/>
      <c r="HIR444" s="1"/>
      <c r="HIS444" s="1"/>
      <c r="HIT444" s="1"/>
      <c r="HIU444" s="1"/>
      <c r="HIV444" s="1"/>
      <c r="HIW444" s="1"/>
      <c r="HIX444" s="1"/>
      <c r="HIY444" s="1"/>
      <c r="HIZ444" s="1"/>
      <c r="HJA444" s="1"/>
      <c r="HJB444" s="1"/>
      <c r="HJC444" s="1"/>
      <c r="HJD444" s="1"/>
      <c r="HJE444" s="1"/>
      <c r="HJF444" s="1"/>
      <c r="HJG444" s="1"/>
      <c r="HJH444" s="1"/>
      <c r="HJI444" s="1"/>
      <c r="HJJ444" s="1"/>
      <c r="HJK444" s="1"/>
      <c r="HJL444" s="1"/>
      <c r="HJM444" s="1"/>
      <c r="HJN444" s="1"/>
      <c r="HJO444" s="1"/>
      <c r="HJP444" s="1"/>
      <c r="HJQ444" s="1"/>
      <c r="HJR444" s="1"/>
      <c r="HJS444" s="1"/>
      <c r="HJT444" s="1"/>
      <c r="HJU444" s="1"/>
      <c r="HJV444" s="1"/>
      <c r="HJW444" s="1"/>
      <c r="HJX444" s="1"/>
      <c r="HJY444" s="1"/>
      <c r="HJZ444" s="1"/>
      <c r="HKA444" s="1"/>
      <c r="HKB444" s="1"/>
      <c r="HKC444" s="1"/>
      <c r="HKD444" s="1"/>
      <c r="HKE444" s="1"/>
      <c r="HKF444" s="1"/>
      <c r="HKG444" s="1"/>
      <c r="HKH444" s="1"/>
      <c r="HKI444" s="1"/>
      <c r="HKJ444" s="1"/>
      <c r="HKK444" s="1"/>
      <c r="HKL444" s="1"/>
      <c r="HKM444" s="1"/>
      <c r="HKN444" s="1"/>
      <c r="HKO444" s="1"/>
      <c r="HKP444" s="1"/>
      <c r="HKQ444" s="1"/>
      <c r="HKR444" s="1"/>
      <c r="HKS444" s="1"/>
      <c r="HKT444" s="1"/>
      <c r="HKU444" s="1"/>
      <c r="HKV444" s="1"/>
      <c r="HKW444" s="1"/>
      <c r="HKX444" s="1"/>
      <c r="HKY444" s="1"/>
      <c r="HKZ444" s="1"/>
      <c r="HLA444" s="1"/>
      <c r="HLB444" s="1"/>
      <c r="HLC444" s="1"/>
      <c r="HLD444" s="1"/>
      <c r="HLE444" s="1"/>
      <c r="HLF444" s="1"/>
      <c r="HLG444" s="1"/>
      <c r="HLH444" s="1"/>
      <c r="HLI444" s="1"/>
      <c r="HLJ444" s="1"/>
      <c r="HLK444" s="1"/>
      <c r="HLL444" s="1"/>
      <c r="HLM444" s="1"/>
      <c r="HLN444" s="1"/>
      <c r="HLO444" s="1"/>
      <c r="HLP444" s="1"/>
      <c r="HLQ444" s="1"/>
      <c r="HLR444" s="1"/>
      <c r="HLS444" s="1"/>
      <c r="HLT444" s="1"/>
      <c r="HLU444" s="1"/>
      <c r="HLV444" s="1"/>
      <c r="HLW444" s="1"/>
      <c r="HLX444" s="1"/>
      <c r="HLY444" s="1"/>
      <c r="HLZ444" s="1"/>
      <c r="HMA444" s="1"/>
      <c r="HMB444" s="1"/>
      <c r="HMC444" s="1"/>
      <c r="HMD444" s="1"/>
      <c r="HME444" s="1"/>
      <c r="HMF444" s="1"/>
      <c r="HMG444" s="1"/>
      <c r="HMH444" s="1"/>
      <c r="HMI444" s="1"/>
      <c r="HMJ444" s="1"/>
      <c r="HMK444" s="1"/>
      <c r="HML444" s="1"/>
      <c r="HMM444" s="1"/>
      <c r="HMN444" s="1"/>
      <c r="HMO444" s="1"/>
      <c r="HMP444" s="1"/>
      <c r="HMQ444" s="1"/>
      <c r="HMR444" s="1"/>
      <c r="HMS444" s="1"/>
      <c r="HMT444" s="1"/>
      <c r="HMU444" s="1"/>
      <c r="HMV444" s="1"/>
      <c r="HMW444" s="1"/>
      <c r="HMX444" s="1"/>
      <c r="HMY444" s="1"/>
      <c r="HMZ444" s="1"/>
      <c r="HNA444" s="1"/>
      <c r="HNB444" s="1"/>
      <c r="HNC444" s="1"/>
      <c r="HND444" s="1"/>
      <c r="HNE444" s="1"/>
      <c r="HNF444" s="1"/>
      <c r="HNG444" s="1"/>
      <c r="HNH444" s="1"/>
      <c r="HNI444" s="1"/>
      <c r="HNJ444" s="1"/>
      <c r="HNK444" s="1"/>
      <c r="HNL444" s="1"/>
      <c r="HNM444" s="1"/>
      <c r="HNN444" s="1"/>
      <c r="HNO444" s="1"/>
      <c r="HNP444" s="1"/>
      <c r="HNQ444" s="1"/>
      <c r="HNR444" s="1"/>
      <c r="HNS444" s="1"/>
      <c r="HNT444" s="1"/>
      <c r="HNU444" s="1"/>
      <c r="HNV444" s="1"/>
      <c r="HNW444" s="1"/>
      <c r="HNX444" s="1"/>
      <c r="HNY444" s="1"/>
      <c r="HNZ444" s="1"/>
      <c r="HOA444" s="1"/>
      <c r="HOB444" s="1"/>
      <c r="HOC444" s="1"/>
      <c r="HOD444" s="1"/>
      <c r="HOE444" s="1"/>
      <c r="HOF444" s="1"/>
      <c r="HOG444" s="1"/>
      <c r="HOH444" s="1"/>
      <c r="HOI444" s="1"/>
      <c r="HOJ444" s="1"/>
      <c r="HOK444" s="1"/>
      <c r="HOL444" s="1"/>
      <c r="HOM444" s="1"/>
      <c r="HON444" s="1"/>
      <c r="HOO444" s="1"/>
      <c r="HOP444" s="1"/>
      <c r="HOQ444" s="1"/>
      <c r="HOR444" s="1"/>
      <c r="HOS444" s="1"/>
      <c r="HOT444" s="1"/>
      <c r="HOU444" s="1"/>
      <c r="HOV444" s="1"/>
      <c r="HOW444" s="1"/>
      <c r="HOX444" s="1"/>
      <c r="HOY444" s="1"/>
      <c r="HOZ444" s="1"/>
      <c r="HPA444" s="1"/>
      <c r="HPB444" s="1"/>
      <c r="HPC444" s="1"/>
      <c r="HPD444" s="1"/>
      <c r="HPE444" s="1"/>
      <c r="HPF444" s="1"/>
      <c r="HPG444" s="1"/>
      <c r="HPH444" s="1"/>
      <c r="HPI444" s="1"/>
      <c r="HPJ444" s="1"/>
      <c r="HPK444" s="1"/>
      <c r="HPL444" s="1"/>
      <c r="HPM444" s="1"/>
      <c r="HPN444" s="1"/>
      <c r="HPO444" s="1"/>
      <c r="HPP444" s="1"/>
      <c r="HPQ444" s="1"/>
      <c r="HPR444" s="1"/>
      <c r="HPS444" s="1"/>
      <c r="HPT444" s="1"/>
      <c r="HPU444" s="1"/>
      <c r="HPV444" s="1"/>
      <c r="HPW444" s="1"/>
      <c r="HPX444" s="1"/>
      <c r="HPY444" s="1"/>
      <c r="HPZ444" s="1"/>
      <c r="HQA444" s="1"/>
      <c r="HQB444" s="1"/>
      <c r="HQC444" s="1"/>
      <c r="HQD444" s="1"/>
      <c r="HQE444" s="1"/>
      <c r="HQF444" s="1"/>
      <c r="HQG444" s="1"/>
      <c r="HQH444" s="1"/>
      <c r="HQI444" s="1"/>
      <c r="HQJ444" s="1"/>
      <c r="HQK444" s="1"/>
      <c r="HQL444" s="1"/>
      <c r="HQM444" s="1"/>
      <c r="HQN444" s="1"/>
      <c r="HQO444" s="1"/>
      <c r="HQP444" s="1"/>
      <c r="HQQ444" s="1"/>
      <c r="HQR444" s="1"/>
      <c r="HQS444" s="1"/>
      <c r="HQT444" s="1"/>
      <c r="HQU444" s="1"/>
      <c r="HQV444" s="1"/>
      <c r="HQW444" s="1"/>
      <c r="HQX444" s="1"/>
      <c r="HQY444" s="1"/>
      <c r="HQZ444" s="1"/>
      <c r="HRA444" s="1"/>
      <c r="HRB444" s="1"/>
      <c r="HRC444" s="1"/>
      <c r="HRD444" s="1"/>
      <c r="HRE444" s="1"/>
      <c r="HRF444" s="1"/>
      <c r="HRG444" s="1"/>
      <c r="HRH444" s="1"/>
      <c r="HRI444" s="1"/>
      <c r="HRJ444" s="1"/>
      <c r="HRK444" s="1"/>
      <c r="HRL444" s="1"/>
      <c r="HRM444" s="1"/>
      <c r="HRN444" s="1"/>
      <c r="HRO444" s="1"/>
      <c r="HRP444" s="1"/>
      <c r="HRQ444" s="1"/>
      <c r="HRR444" s="1"/>
      <c r="HRS444" s="1"/>
      <c r="HRT444" s="1"/>
      <c r="HRU444" s="1"/>
      <c r="HRV444" s="1"/>
      <c r="HRW444" s="1"/>
      <c r="HRX444" s="1"/>
      <c r="HRY444" s="1"/>
      <c r="HRZ444" s="1"/>
      <c r="HSA444" s="1"/>
      <c r="HSB444" s="1"/>
      <c r="HSC444" s="1"/>
      <c r="HSD444" s="1"/>
      <c r="HSE444" s="1"/>
      <c r="HSF444" s="1"/>
      <c r="HSG444" s="1"/>
      <c r="HSH444" s="1"/>
      <c r="HSI444" s="1"/>
      <c r="HSJ444" s="1"/>
      <c r="HSK444" s="1"/>
      <c r="HSL444" s="1"/>
      <c r="HSM444" s="1"/>
      <c r="HSN444" s="1"/>
      <c r="HSO444" s="1"/>
      <c r="HSP444" s="1"/>
      <c r="HSQ444" s="1"/>
      <c r="HSR444" s="1"/>
      <c r="HSS444" s="1"/>
      <c r="HST444" s="1"/>
      <c r="HSU444" s="1"/>
      <c r="HSV444" s="1"/>
      <c r="HSW444" s="1"/>
      <c r="HSX444" s="1"/>
      <c r="HSY444" s="1"/>
      <c r="HSZ444" s="1"/>
      <c r="HTA444" s="1"/>
      <c r="HTB444" s="1"/>
      <c r="HTC444" s="1"/>
      <c r="HTD444" s="1"/>
      <c r="HTE444" s="1"/>
      <c r="HTF444" s="1"/>
      <c r="HTG444" s="1"/>
      <c r="HTH444" s="1"/>
      <c r="HTI444" s="1"/>
      <c r="HTJ444" s="1"/>
      <c r="HTK444" s="1"/>
      <c r="HTL444" s="1"/>
      <c r="HTM444" s="1"/>
      <c r="HTN444" s="1"/>
      <c r="HTO444" s="1"/>
      <c r="HTP444" s="1"/>
      <c r="HTQ444" s="1"/>
      <c r="HTR444" s="1"/>
      <c r="HTS444" s="1"/>
      <c r="HTT444" s="1"/>
      <c r="HTU444" s="1"/>
      <c r="HTV444" s="1"/>
      <c r="HTW444" s="1"/>
      <c r="HTX444" s="1"/>
      <c r="HTY444" s="1"/>
      <c r="HTZ444" s="1"/>
      <c r="HUA444" s="1"/>
      <c r="HUB444" s="1"/>
      <c r="HUC444" s="1"/>
      <c r="HUD444" s="1"/>
      <c r="HUE444" s="1"/>
      <c r="HUF444" s="1"/>
      <c r="HUG444" s="1"/>
      <c r="HUH444" s="1"/>
      <c r="HUI444" s="1"/>
      <c r="HUJ444" s="1"/>
      <c r="HUK444" s="1"/>
      <c r="HUL444" s="1"/>
      <c r="HUM444" s="1"/>
      <c r="HUN444" s="1"/>
      <c r="HUO444" s="1"/>
      <c r="HUP444" s="1"/>
      <c r="HUQ444" s="1"/>
      <c r="HUR444" s="1"/>
      <c r="HUS444" s="1"/>
      <c r="HUT444" s="1"/>
      <c r="HUU444" s="1"/>
      <c r="HUV444" s="1"/>
      <c r="HUW444" s="1"/>
      <c r="HUX444" s="1"/>
      <c r="HUY444" s="1"/>
      <c r="HUZ444" s="1"/>
      <c r="HVA444" s="1"/>
      <c r="HVB444" s="1"/>
      <c r="HVC444" s="1"/>
      <c r="HVD444" s="1"/>
      <c r="HVE444" s="1"/>
      <c r="HVF444" s="1"/>
      <c r="HVG444" s="1"/>
      <c r="HVH444" s="1"/>
      <c r="HVI444" s="1"/>
      <c r="HVJ444" s="1"/>
      <c r="HVK444" s="1"/>
      <c r="HVL444" s="1"/>
      <c r="HVM444" s="1"/>
      <c r="HVN444" s="1"/>
      <c r="HVO444" s="1"/>
      <c r="HVP444" s="1"/>
      <c r="HVQ444" s="1"/>
      <c r="HVR444" s="1"/>
      <c r="HVS444" s="1"/>
      <c r="HVT444" s="1"/>
      <c r="HVU444" s="1"/>
      <c r="HVV444" s="1"/>
      <c r="HVW444" s="1"/>
      <c r="HVX444" s="1"/>
      <c r="HVY444" s="1"/>
      <c r="HVZ444" s="1"/>
      <c r="HWA444" s="1"/>
      <c r="HWB444" s="1"/>
      <c r="HWC444" s="1"/>
      <c r="HWD444" s="1"/>
      <c r="HWE444" s="1"/>
      <c r="HWF444" s="1"/>
      <c r="HWG444" s="1"/>
      <c r="HWH444" s="1"/>
      <c r="HWI444" s="1"/>
      <c r="HWJ444" s="1"/>
      <c r="HWK444" s="1"/>
      <c r="HWL444" s="1"/>
      <c r="HWM444" s="1"/>
      <c r="HWN444" s="1"/>
      <c r="HWO444" s="1"/>
      <c r="HWP444" s="1"/>
      <c r="HWQ444" s="1"/>
      <c r="HWR444" s="1"/>
      <c r="HWS444" s="1"/>
      <c r="HWT444" s="1"/>
      <c r="HWU444" s="1"/>
      <c r="HWV444" s="1"/>
      <c r="HWW444" s="1"/>
      <c r="HWX444" s="1"/>
      <c r="HWY444" s="1"/>
      <c r="HWZ444" s="1"/>
      <c r="HXA444" s="1"/>
      <c r="HXB444" s="1"/>
      <c r="HXC444" s="1"/>
      <c r="HXD444" s="1"/>
      <c r="HXE444" s="1"/>
      <c r="HXF444" s="1"/>
      <c r="HXG444" s="1"/>
      <c r="HXH444" s="1"/>
      <c r="HXI444" s="1"/>
      <c r="HXJ444" s="1"/>
      <c r="HXK444" s="1"/>
      <c r="HXL444" s="1"/>
      <c r="HXM444" s="1"/>
      <c r="HXN444" s="1"/>
      <c r="HXO444" s="1"/>
      <c r="HXP444" s="1"/>
      <c r="HXQ444" s="1"/>
      <c r="HXR444" s="1"/>
      <c r="HXS444" s="1"/>
      <c r="HXT444" s="1"/>
      <c r="HXU444" s="1"/>
      <c r="HXV444" s="1"/>
      <c r="HXW444" s="1"/>
      <c r="HXX444" s="1"/>
      <c r="HXY444" s="1"/>
      <c r="HXZ444" s="1"/>
      <c r="HYA444" s="1"/>
      <c r="HYB444" s="1"/>
      <c r="HYC444" s="1"/>
      <c r="HYD444" s="1"/>
      <c r="HYE444" s="1"/>
      <c r="HYF444" s="1"/>
      <c r="HYG444" s="1"/>
      <c r="HYH444" s="1"/>
      <c r="HYI444" s="1"/>
      <c r="HYJ444" s="1"/>
      <c r="HYK444" s="1"/>
      <c r="HYL444" s="1"/>
      <c r="HYM444" s="1"/>
      <c r="HYN444" s="1"/>
      <c r="HYO444" s="1"/>
      <c r="HYP444" s="1"/>
      <c r="HYQ444" s="1"/>
      <c r="HYR444" s="1"/>
      <c r="HYS444" s="1"/>
      <c r="HYT444" s="1"/>
      <c r="HYU444" s="1"/>
      <c r="HYV444" s="1"/>
      <c r="HYW444" s="1"/>
      <c r="HYX444" s="1"/>
      <c r="HYY444" s="1"/>
      <c r="HYZ444" s="1"/>
      <c r="HZA444" s="1"/>
      <c r="HZB444" s="1"/>
      <c r="HZC444" s="1"/>
      <c r="HZD444" s="1"/>
      <c r="HZE444" s="1"/>
      <c r="HZF444" s="1"/>
      <c r="HZG444" s="1"/>
      <c r="HZH444" s="1"/>
      <c r="HZI444" s="1"/>
      <c r="HZJ444" s="1"/>
      <c r="HZK444" s="1"/>
      <c r="HZL444" s="1"/>
      <c r="HZM444" s="1"/>
      <c r="HZN444" s="1"/>
      <c r="HZO444" s="1"/>
      <c r="HZP444" s="1"/>
      <c r="HZQ444" s="1"/>
      <c r="HZR444" s="1"/>
      <c r="HZS444" s="1"/>
      <c r="HZT444" s="1"/>
      <c r="HZU444" s="1"/>
      <c r="HZV444" s="1"/>
      <c r="HZW444" s="1"/>
      <c r="HZX444" s="1"/>
      <c r="HZY444" s="1"/>
      <c r="HZZ444" s="1"/>
      <c r="IAA444" s="1"/>
      <c r="IAB444" s="1"/>
      <c r="IAC444" s="1"/>
      <c r="IAD444" s="1"/>
      <c r="IAE444" s="1"/>
      <c r="IAF444" s="1"/>
      <c r="IAG444" s="1"/>
      <c r="IAH444" s="1"/>
      <c r="IAI444" s="1"/>
      <c r="IAJ444" s="1"/>
      <c r="IAK444" s="1"/>
      <c r="IAL444" s="1"/>
      <c r="IAM444" s="1"/>
      <c r="IAN444" s="1"/>
      <c r="IAO444" s="1"/>
      <c r="IAP444" s="1"/>
      <c r="IAQ444" s="1"/>
      <c r="IAR444" s="1"/>
      <c r="IAS444" s="1"/>
      <c r="IAT444" s="1"/>
      <c r="IAU444" s="1"/>
      <c r="IAV444" s="1"/>
      <c r="IAW444" s="1"/>
      <c r="IAX444" s="1"/>
      <c r="IAY444" s="1"/>
      <c r="IAZ444" s="1"/>
      <c r="IBA444" s="1"/>
      <c r="IBB444" s="1"/>
      <c r="IBC444" s="1"/>
      <c r="IBD444" s="1"/>
      <c r="IBE444" s="1"/>
      <c r="IBF444" s="1"/>
      <c r="IBG444" s="1"/>
      <c r="IBH444" s="1"/>
      <c r="IBI444" s="1"/>
      <c r="IBJ444" s="1"/>
      <c r="IBK444" s="1"/>
      <c r="IBL444" s="1"/>
      <c r="IBM444" s="1"/>
      <c r="IBN444" s="1"/>
      <c r="IBO444" s="1"/>
      <c r="IBP444" s="1"/>
      <c r="IBQ444" s="1"/>
      <c r="IBR444" s="1"/>
      <c r="IBS444" s="1"/>
      <c r="IBT444" s="1"/>
      <c r="IBU444" s="1"/>
      <c r="IBV444" s="1"/>
      <c r="IBW444" s="1"/>
      <c r="IBX444" s="1"/>
      <c r="IBY444" s="1"/>
      <c r="IBZ444" s="1"/>
      <c r="ICA444" s="1"/>
      <c r="ICB444" s="1"/>
      <c r="ICC444" s="1"/>
      <c r="ICD444" s="1"/>
      <c r="ICE444" s="1"/>
      <c r="ICF444" s="1"/>
      <c r="ICG444" s="1"/>
      <c r="ICH444" s="1"/>
      <c r="ICI444" s="1"/>
      <c r="ICJ444" s="1"/>
      <c r="ICK444" s="1"/>
      <c r="ICL444" s="1"/>
      <c r="ICM444" s="1"/>
      <c r="ICN444" s="1"/>
      <c r="ICO444" s="1"/>
      <c r="ICP444" s="1"/>
      <c r="ICQ444" s="1"/>
      <c r="ICR444" s="1"/>
      <c r="ICS444" s="1"/>
      <c r="ICT444" s="1"/>
      <c r="ICU444" s="1"/>
      <c r="ICV444" s="1"/>
      <c r="ICW444" s="1"/>
      <c r="ICX444" s="1"/>
      <c r="ICY444" s="1"/>
      <c r="ICZ444" s="1"/>
      <c r="IDA444" s="1"/>
      <c r="IDB444" s="1"/>
      <c r="IDC444" s="1"/>
      <c r="IDD444" s="1"/>
      <c r="IDE444" s="1"/>
      <c r="IDF444" s="1"/>
      <c r="IDG444" s="1"/>
      <c r="IDH444" s="1"/>
      <c r="IDI444" s="1"/>
      <c r="IDJ444" s="1"/>
      <c r="IDK444" s="1"/>
      <c r="IDL444" s="1"/>
      <c r="IDM444" s="1"/>
      <c r="IDN444" s="1"/>
      <c r="IDO444" s="1"/>
      <c r="IDP444" s="1"/>
      <c r="IDQ444" s="1"/>
      <c r="IDR444" s="1"/>
      <c r="IDS444" s="1"/>
      <c r="IDT444" s="1"/>
      <c r="IDU444" s="1"/>
      <c r="IDV444" s="1"/>
      <c r="IDW444" s="1"/>
      <c r="IDX444" s="1"/>
      <c r="IDY444" s="1"/>
      <c r="IDZ444" s="1"/>
      <c r="IEA444" s="1"/>
      <c r="IEB444" s="1"/>
      <c r="IEC444" s="1"/>
      <c r="IED444" s="1"/>
      <c r="IEE444" s="1"/>
      <c r="IEF444" s="1"/>
      <c r="IEG444" s="1"/>
      <c r="IEH444" s="1"/>
      <c r="IEI444" s="1"/>
      <c r="IEJ444" s="1"/>
      <c r="IEK444" s="1"/>
      <c r="IEL444" s="1"/>
      <c r="IEM444" s="1"/>
      <c r="IEN444" s="1"/>
      <c r="IEO444" s="1"/>
      <c r="IEP444" s="1"/>
      <c r="IEQ444" s="1"/>
      <c r="IER444" s="1"/>
      <c r="IES444" s="1"/>
      <c r="IET444" s="1"/>
      <c r="IEU444" s="1"/>
      <c r="IEV444" s="1"/>
      <c r="IEW444" s="1"/>
      <c r="IEX444" s="1"/>
      <c r="IEY444" s="1"/>
      <c r="IEZ444" s="1"/>
      <c r="IFA444" s="1"/>
      <c r="IFB444" s="1"/>
      <c r="IFC444" s="1"/>
      <c r="IFD444" s="1"/>
      <c r="IFE444" s="1"/>
      <c r="IFF444" s="1"/>
      <c r="IFG444" s="1"/>
      <c r="IFH444" s="1"/>
      <c r="IFI444" s="1"/>
      <c r="IFJ444" s="1"/>
      <c r="IFK444" s="1"/>
      <c r="IFL444" s="1"/>
      <c r="IFM444" s="1"/>
      <c r="IFN444" s="1"/>
      <c r="IFO444" s="1"/>
      <c r="IFP444" s="1"/>
      <c r="IFQ444" s="1"/>
      <c r="IFR444" s="1"/>
      <c r="IFS444" s="1"/>
      <c r="IFT444" s="1"/>
      <c r="IFU444" s="1"/>
      <c r="IFV444" s="1"/>
      <c r="IFW444" s="1"/>
      <c r="IFX444" s="1"/>
      <c r="IFY444" s="1"/>
      <c r="IFZ444" s="1"/>
      <c r="IGA444" s="1"/>
      <c r="IGB444" s="1"/>
      <c r="IGC444" s="1"/>
      <c r="IGD444" s="1"/>
      <c r="IGE444" s="1"/>
      <c r="IGF444" s="1"/>
      <c r="IGG444" s="1"/>
      <c r="IGH444" s="1"/>
      <c r="IGI444" s="1"/>
      <c r="IGJ444" s="1"/>
      <c r="IGK444" s="1"/>
      <c r="IGL444" s="1"/>
      <c r="IGM444" s="1"/>
      <c r="IGN444" s="1"/>
      <c r="IGO444" s="1"/>
      <c r="IGP444" s="1"/>
      <c r="IGQ444" s="1"/>
      <c r="IGR444" s="1"/>
      <c r="IGS444" s="1"/>
      <c r="IGT444" s="1"/>
      <c r="IGU444" s="1"/>
      <c r="IGV444" s="1"/>
      <c r="IGW444" s="1"/>
      <c r="IGX444" s="1"/>
      <c r="IGY444" s="1"/>
      <c r="IGZ444" s="1"/>
      <c r="IHA444" s="1"/>
      <c r="IHB444" s="1"/>
      <c r="IHC444" s="1"/>
      <c r="IHD444" s="1"/>
      <c r="IHE444" s="1"/>
      <c r="IHF444" s="1"/>
      <c r="IHG444" s="1"/>
      <c r="IHH444" s="1"/>
      <c r="IHI444" s="1"/>
      <c r="IHJ444" s="1"/>
      <c r="IHK444" s="1"/>
      <c r="IHL444" s="1"/>
      <c r="IHM444" s="1"/>
      <c r="IHN444" s="1"/>
      <c r="IHO444" s="1"/>
      <c r="IHP444" s="1"/>
      <c r="IHQ444" s="1"/>
      <c r="IHR444" s="1"/>
      <c r="IHS444" s="1"/>
      <c r="IHT444" s="1"/>
      <c r="IHU444" s="1"/>
      <c r="IHV444" s="1"/>
      <c r="IHW444" s="1"/>
      <c r="IHX444" s="1"/>
      <c r="IHY444" s="1"/>
      <c r="IHZ444" s="1"/>
      <c r="IIA444" s="1"/>
      <c r="IIB444" s="1"/>
      <c r="IIC444" s="1"/>
      <c r="IID444" s="1"/>
      <c r="IIE444" s="1"/>
      <c r="IIF444" s="1"/>
      <c r="IIG444" s="1"/>
      <c r="IIH444" s="1"/>
      <c r="III444" s="1"/>
      <c r="IIJ444" s="1"/>
      <c r="IIK444" s="1"/>
      <c r="IIL444" s="1"/>
      <c r="IIM444" s="1"/>
      <c r="IIN444" s="1"/>
      <c r="IIO444" s="1"/>
      <c r="IIP444" s="1"/>
      <c r="IIQ444" s="1"/>
      <c r="IIR444" s="1"/>
      <c r="IIS444" s="1"/>
      <c r="IIT444" s="1"/>
      <c r="IIU444" s="1"/>
      <c r="IIV444" s="1"/>
      <c r="IIW444" s="1"/>
      <c r="IIX444" s="1"/>
      <c r="IIY444" s="1"/>
      <c r="IIZ444" s="1"/>
      <c r="IJA444" s="1"/>
      <c r="IJB444" s="1"/>
      <c r="IJC444" s="1"/>
      <c r="IJD444" s="1"/>
      <c r="IJE444" s="1"/>
      <c r="IJF444" s="1"/>
      <c r="IJG444" s="1"/>
      <c r="IJH444" s="1"/>
      <c r="IJI444" s="1"/>
      <c r="IJJ444" s="1"/>
      <c r="IJK444" s="1"/>
      <c r="IJL444" s="1"/>
      <c r="IJM444" s="1"/>
      <c r="IJN444" s="1"/>
      <c r="IJO444" s="1"/>
      <c r="IJP444" s="1"/>
      <c r="IJQ444" s="1"/>
      <c r="IJR444" s="1"/>
      <c r="IJS444" s="1"/>
      <c r="IJT444" s="1"/>
      <c r="IJU444" s="1"/>
      <c r="IJV444" s="1"/>
      <c r="IJW444" s="1"/>
      <c r="IJX444" s="1"/>
      <c r="IJY444" s="1"/>
      <c r="IJZ444" s="1"/>
      <c r="IKA444" s="1"/>
      <c r="IKB444" s="1"/>
      <c r="IKC444" s="1"/>
      <c r="IKD444" s="1"/>
      <c r="IKE444" s="1"/>
      <c r="IKF444" s="1"/>
      <c r="IKG444" s="1"/>
      <c r="IKH444" s="1"/>
      <c r="IKI444" s="1"/>
      <c r="IKJ444" s="1"/>
      <c r="IKK444" s="1"/>
      <c r="IKL444" s="1"/>
      <c r="IKM444" s="1"/>
      <c r="IKN444" s="1"/>
      <c r="IKO444" s="1"/>
      <c r="IKP444" s="1"/>
      <c r="IKQ444" s="1"/>
      <c r="IKR444" s="1"/>
      <c r="IKS444" s="1"/>
      <c r="IKT444" s="1"/>
      <c r="IKU444" s="1"/>
      <c r="IKV444" s="1"/>
      <c r="IKW444" s="1"/>
      <c r="IKX444" s="1"/>
      <c r="IKY444" s="1"/>
      <c r="IKZ444" s="1"/>
      <c r="ILA444" s="1"/>
      <c r="ILB444" s="1"/>
      <c r="ILC444" s="1"/>
      <c r="ILD444" s="1"/>
      <c r="ILE444" s="1"/>
      <c r="ILF444" s="1"/>
      <c r="ILG444" s="1"/>
      <c r="ILH444" s="1"/>
      <c r="ILI444" s="1"/>
      <c r="ILJ444" s="1"/>
      <c r="ILK444" s="1"/>
      <c r="ILL444" s="1"/>
      <c r="ILM444" s="1"/>
      <c r="ILN444" s="1"/>
      <c r="ILO444" s="1"/>
      <c r="ILP444" s="1"/>
      <c r="ILQ444" s="1"/>
      <c r="ILR444" s="1"/>
      <c r="ILS444" s="1"/>
      <c r="ILT444" s="1"/>
      <c r="ILU444" s="1"/>
      <c r="ILV444" s="1"/>
      <c r="ILW444" s="1"/>
      <c r="ILX444" s="1"/>
      <c r="ILY444" s="1"/>
      <c r="ILZ444" s="1"/>
      <c r="IMA444" s="1"/>
      <c r="IMB444" s="1"/>
      <c r="IMC444" s="1"/>
      <c r="IMD444" s="1"/>
      <c r="IME444" s="1"/>
      <c r="IMF444" s="1"/>
      <c r="IMG444" s="1"/>
      <c r="IMH444" s="1"/>
      <c r="IMI444" s="1"/>
      <c r="IMJ444" s="1"/>
      <c r="IMK444" s="1"/>
      <c r="IML444" s="1"/>
      <c r="IMM444" s="1"/>
      <c r="IMN444" s="1"/>
      <c r="IMO444" s="1"/>
      <c r="IMP444" s="1"/>
      <c r="IMQ444" s="1"/>
      <c r="IMR444" s="1"/>
      <c r="IMS444" s="1"/>
      <c r="IMT444" s="1"/>
      <c r="IMU444" s="1"/>
      <c r="IMV444" s="1"/>
      <c r="IMW444" s="1"/>
      <c r="IMX444" s="1"/>
      <c r="IMY444" s="1"/>
      <c r="IMZ444" s="1"/>
      <c r="INA444" s="1"/>
      <c r="INB444" s="1"/>
      <c r="INC444" s="1"/>
      <c r="IND444" s="1"/>
      <c r="INE444" s="1"/>
      <c r="INF444" s="1"/>
      <c r="ING444" s="1"/>
      <c r="INH444" s="1"/>
      <c r="INI444" s="1"/>
      <c r="INJ444" s="1"/>
      <c r="INK444" s="1"/>
      <c r="INL444" s="1"/>
      <c r="INM444" s="1"/>
      <c r="INN444" s="1"/>
      <c r="INO444" s="1"/>
      <c r="INP444" s="1"/>
      <c r="INQ444" s="1"/>
      <c r="INR444" s="1"/>
      <c r="INS444" s="1"/>
      <c r="INT444" s="1"/>
      <c r="INU444" s="1"/>
      <c r="INV444" s="1"/>
      <c r="INW444" s="1"/>
      <c r="INX444" s="1"/>
      <c r="INY444" s="1"/>
      <c r="INZ444" s="1"/>
      <c r="IOA444" s="1"/>
      <c r="IOB444" s="1"/>
      <c r="IOC444" s="1"/>
      <c r="IOD444" s="1"/>
      <c r="IOE444" s="1"/>
      <c r="IOF444" s="1"/>
      <c r="IOG444" s="1"/>
      <c r="IOH444" s="1"/>
      <c r="IOI444" s="1"/>
      <c r="IOJ444" s="1"/>
      <c r="IOK444" s="1"/>
      <c r="IOL444" s="1"/>
      <c r="IOM444" s="1"/>
      <c r="ION444" s="1"/>
      <c r="IOO444" s="1"/>
      <c r="IOP444" s="1"/>
      <c r="IOQ444" s="1"/>
      <c r="IOR444" s="1"/>
      <c r="IOS444" s="1"/>
      <c r="IOT444" s="1"/>
      <c r="IOU444" s="1"/>
      <c r="IOV444" s="1"/>
      <c r="IOW444" s="1"/>
      <c r="IOX444" s="1"/>
      <c r="IOY444" s="1"/>
      <c r="IOZ444" s="1"/>
      <c r="IPA444" s="1"/>
      <c r="IPB444" s="1"/>
      <c r="IPC444" s="1"/>
      <c r="IPD444" s="1"/>
      <c r="IPE444" s="1"/>
      <c r="IPF444" s="1"/>
      <c r="IPG444" s="1"/>
      <c r="IPH444" s="1"/>
      <c r="IPI444" s="1"/>
      <c r="IPJ444" s="1"/>
      <c r="IPK444" s="1"/>
      <c r="IPL444" s="1"/>
      <c r="IPM444" s="1"/>
      <c r="IPN444" s="1"/>
      <c r="IPO444" s="1"/>
      <c r="IPP444" s="1"/>
      <c r="IPQ444" s="1"/>
      <c r="IPR444" s="1"/>
      <c r="IPS444" s="1"/>
      <c r="IPT444" s="1"/>
      <c r="IPU444" s="1"/>
      <c r="IPV444" s="1"/>
      <c r="IPW444" s="1"/>
      <c r="IPX444" s="1"/>
      <c r="IPY444" s="1"/>
      <c r="IPZ444" s="1"/>
      <c r="IQA444" s="1"/>
      <c r="IQB444" s="1"/>
      <c r="IQC444" s="1"/>
      <c r="IQD444" s="1"/>
      <c r="IQE444" s="1"/>
      <c r="IQF444" s="1"/>
      <c r="IQG444" s="1"/>
      <c r="IQH444" s="1"/>
      <c r="IQI444" s="1"/>
      <c r="IQJ444" s="1"/>
      <c r="IQK444" s="1"/>
      <c r="IQL444" s="1"/>
      <c r="IQM444" s="1"/>
      <c r="IQN444" s="1"/>
      <c r="IQO444" s="1"/>
      <c r="IQP444" s="1"/>
      <c r="IQQ444" s="1"/>
      <c r="IQR444" s="1"/>
      <c r="IQS444" s="1"/>
      <c r="IQT444" s="1"/>
      <c r="IQU444" s="1"/>
      <c r="IQV444" s="1"/>
      <c r="IQW444" s="1"/>
      <c r="IQX444" s="1"/>
      <c r="IQY444" s="1"/>
      <c r="IQZ444" s="1"/>
      <c r="IRA444" s="1"/>
      <c r="IRB444" s="1"/>
      <c r="IRC444" s="1"/>
      <c r="IRD444" s="1"/>
      <c r="IRE444" s="1"/>
      <c r="IRF444" s="1"/>
      <c r="IRG444" s="1"/>
      <c r="IRH444" s="1"/>
      <c r="IRI444" s="1"/>
      <c r="IRJ444" s="1"/>
      <c r="IRK444" s="1"/>
      <c r="IRL444" s="1"/>
      <c r="IRM444" s="1"/>
      <c r="IRN444" s="1"/>
      <c r="IRO444" s="1"/>
      <c r="IRP444" s="1"/>
      <c r="IRQ444" s="1"/>
      <c r="IRR444" s="1"/>
      <c r="IRS444" s="1"/>
      <c r="IRT444" s="1"/>
      <c r="IRU444" s="1"/>
      <c r="IRV444" s="1"/>
      <c r="IRW444" s="1"/>
      <c r="IRX444" s="1"/>
      <c r="IRY444" s="1"/>
      <c r="IRZ444" s="1"/>
      <c r="ISA444" s="1"/>
      <c r="ISB444" s="1"/>
      <c r="ISC444" s="1"/>
      <c r="ISD444" s="1"/>
      <c r="ISE444" s="1"/>
      <c r="ISF444" s="1"/>
      <c r="ISG444" s="1"/>
      <c r="ISH444" s="1"/>
      <c r="ISI444" s="1"/>
      <c r="ISJ444" s="1"/>
      <c r="ISK444" s="1"/>
      <c r="ISL444" s="1"/>
      <c r="ISM444" s="1"/>
      <c r="ISN444" s="1"/>
      <c r="ISO444" s="1"/>
      <c r="ISP444" s="1"/>
      <c r="ISQ444" s="1"/>
      <c r="ISR444" s="1"/>
      <c r="ISS444" s="1"/>
      <c r="IST444" s="1"/>
      <c r="ISU444" s="1"/>
      <c r="ISV444" s="1"/>
      <c r="ISW444" s="1"/>
      <c r="ISX444" s="1"/>
      <c r="ISY444" s="1"/>
      <c r="ISZ444" s="1"/>
      <c r="ITA444" s="1"/>
      <c r="ITB444" s="1"/>
      <c r="ITC444" s="1"/>
      <c r="ITD444" s="1"/>
      <c r="ITE444" s="1"/>
      <c r="ITF444" s="1"/>
      <c r="ITG444" s="1"/>
      <c r="ITH444" s="1"/>
      <c r="ITI444" s="1"/>
      <c r="ITJ444" s="1"/>
      <c r="ITK444" s="1"/>
      <c r="ITL444" s="1"/>
      <c r="ITM444" s="1"/>
      <c r="ITN444" s="1"/>
      <c r="ITO444" s="1"/>
      <c r="ITP444" s="1"/>
      <c r="ITQ444" s="1"/>
      <c r="ITR444" s="1"/>
      <c r="ITS444" s="1"/>
      <c r="ITT444" s="1"/>
      <c r="ITU444" s="1"/>
      <c r="ITV444" s="1"/>
      <c r="ITW444" s="1"/>
      <c r="ITX444" s="1"/>
      <c r="ITY444" s="1"/>
      <c r="ITZ444" s="1"/>
      <c r="IUA444" s="1"/>
      <c r="IUB444" s="1"/>
      <c r="IUC444" s="1"/>
      <c r="IUD444" s="1"/>
      <c r="IUE444" s="1"/>
      <c r="IUF444" s="1"/>
      <c r="IUG444" s="1"/>
      <c r="IUH444" s="1"/>
      <c r="IUI444" s="1"/>
      <c r="IUJ444" s="1"/>
      <c r="IUK444" s="1"/>
      <c r="IUL444" s="1"/>
      <c r="IUM444" s="1"/>
      <c r="IUN444" s="1"/>
      <c r="IUO444" s="1"/>
      <c r="IUP444" s="1"/>
      <c r="IUQ444" s="1"/>
      <c r="IUR444" s="1"/>
      <c r="IUS444" s="1"/>
      <c r="IUT444" s="1"/>
      <c r="IUU444" s="1"/>
      <c r="IUV444" s="1"/>
      <c r="IUW444" s="1"/>
      <c r="IUX444" s="1"/>
      <c r="IUY444" s="1"/>
      <c r="IUZ444" s="1"/>
      <c r="IVA444" s="1"/>
      <c r="IVB444" s="1"/>
      <c r="IVC444" s="1"/>
      <c r="IVD444" s="1"/>
      <c r="IVE444" s="1"/>
      <c r="IVF444" s="1"/>
      <c r="IVG444" s="1"/>
      <c r="IVH444" s="1"/>
      <c r="IVI444" s="1"/>
      <c r="IVJ444" s="1"/>
      <c r="IVK444" s="1"/>
      <c r="IVL444" s="1"/>
      <c r="IVM444" s="1"/>
      <c r="IVN444" s="1"/>
      <c r="IVO444" s="1"/>
      <c r="IVP444" s="1"/>
      <c r="IVQ444" s="1"/>
      <c r="IVR444" s="1"/>
      <c r="IVS444" s="1"/>
      <c r="IVT444" s="1"/>
      <c r="IVU444" s="1"/>
      <c r="IVV444" s="1"/>
      <c r="IVW444" s="1"/>
      <c r="IVX444" s="1"/>
      <c r="IVY444" s="1"/>
      <c r="IVZ444" s="1"/>
      <c r="IWA444" s="1"/>
      <c r="IWB444" s="1"/>
      <c r="IWC444" s="1"/>
      <c r="IWD444" s="1"/>
      <c r="IWE444" s="1"/>
      <c r="IWF444" s="1"/>
      <c r="IWG444" s="1"/>
      <c r="IWH444" s="1"/>
      <c r="IWI444" s="1"/>
      <c r="IWJ444" s="1"/>
      <c r="IWK444" s="1"/>
      <c r="IWL444" s="1"/>
      <c r="IWM444" s="1"/>
      <c r="IWN444" s="1"/>
      <c r="IWO444" s="1"/>
      <c r="IWP444" s="1"/>
      <c r="IWQ444" s="1"/>
      <c r="IWR444" s="1"/>
      <c r="IWS444" s="1"/>
      <c r="IWT444" s="1"/>
      <c r="IWU444" s="1"/>
      <c r="IWV444" s="1"/>
      <c r="IWW444" s="1"/>
      <c r="IWX444" s="1"/>
      <c r="IWY444" s="1"/>
      <c r="IWZ444" s="1"/>
      <c r="IXA444" s="1"/>
      <c r="IXB444" s="1"/>
      <c r="IXC444" s="1"/>
      <c r="IXD444" s="1"/>
      <c r="IXE444" s="1"/>
      <c r="IXF444" s="1"/>
      <c r="IXG444" s="1"/>
      <c r="IXH444" s="1"/>
      <c r="IXI444" s="1"/>
      <c r="IXJ444" s="1"/>
      <c r="IXK444" s="1"/>
      <c r="IXL444" s="1"/>
      <c r="IXM444" s="1"/>
      <c r="IXN444" s="1"/>
      <c r="IXO444" s="1"/>
      <c r="IXP444" s="1"/>
      <c r="IXQ444" s="1"/>
      <c r="IXR444" s="1"/>
      <c r="IXS444" s="1"/>
      <c r="IXT444" s="1"/>
      <c r="IXU444" s="1"/>
      <c r="IXV444" s="1"/>
      <c r="IXW444" s="1"/>
      <c r="IXX444" s="1"/>
      <c r="IXY444" s="1"/>
      <c r="IXZ444" s="1"/>
      <c r="IYA444" s="1"/>
      <c r="IYB444" s="1"/>
      <c r="IYC444" s="1"/>
      <c r="IYD444" s="1"/>
      <c r="IYE444" s="1"/>
      <c r="IYF444" s="1"/>
      <c r="IYG444" s="1"/>
      <c r="IYH444" s="1"/>
      <c r="IYI444" s="1"/>
      <c r="IYJ444" s="1"/>
      <c r="IYK444" s="1"/>
      <c r="IYL444" s="1"/>
      <c r="IYM444" s="1"/>
      <c r="IYN444" s="1"/>
      <c r="IYO444" s="1"/>
      <c r="IYP444" s="1"/>
      <c r="IYQ444" s="1"/>
      <c r="IYR444" s="1"/>
      <c r="IYS444" s="1"/>
      <c r="IYT444" s="1"/>
      <c r="IYU444" s="1"/>
      <c r="IYV444" s="1"/>
      <c r="IYW444" s="1"/>
      <c r="IYX444" s="1"/>
      <c r="IYY444" s="1"/>
      <c r="IYZ444" s="1"/>
      <c r="IZA444" s="1"/>
      <c r="IZB444" s="1"/>
      <c r="IZC444" s="1"/>
      <c r="IZD444" s="1"/>
      <c r="IZE444" s="1"/>
      <c r="IZF444" s="1"/>
      <c r="IZG444" s="1"/>
      <c r="IZH444" s="1"/>
      <c r="IZI444" s="1"/>
      <c r="IZJ444" s="1"/>
      <c r="IZK444" s="1"/>
      <c r="IZL444" s="1"/>
      <c r="IZM444" s="1"/>
      <c r="IZN444" s="1"/>
      <c r="IZO444" s="1"/>
      <c r="IZP444" s="1"/>
      <c r="IZQ444" s="1"/>
      <c r="IZR444" s="1"/>
      <c r="IZS444" s="1"/>
      <c r="IZT444" s="1"/>
      <c r="IZU444" s="1"/>
      <c r="IZV444" s="1"/>
      <c r="IZW444" s="1"/>
      <c r="IZX444" s="1"/>
      <c r="IZY444" s="1"/>
      <c r="IZZ444" s="1"/>
      <c r="JAA444" s="1"/>
      <c r="JAB444" s="1"/>
      <c r="JAC444" s="1"/>
      <c r="JAD444" s="1"/>
      <c r="JAE444" s="1"/>
      <c r="JAF444" s="1"/>
      <c r="JAG444" s="1"/>
      <c r="JAH444" s="1"/>
      <c r="JAI444" s="1"/>
      <c r="JAJ444" s="1"/>
      <c r="JAK444" s="1"/>
      <c r="JAL444" s="1"/>
      <c r="JAM444" s="1"/>
      <c r="JAN444" s="1"/>
      <c r="JAO444" s="1"/>
      <c r="JAP444" s="1"/>
      <c r="JAQ444" s="1"/>
      <c r="JAR444" s="1"/>
      <c r="JAS444" s="1"/>
      <c r="JAT444" s="1"/>
      <c r="JAU444" s="1"/>
      <c r="JAV444" s="1"/>
      <c r="JAW444" s="1"/>
      <c r="JAX444" s="1"/>
      <c r="JAY444" s="1"/>
      <c r="JAZ444" s="1"/>
      <c r="JBA444" s="1"/>
      <c r="JBB444" s="1"/>
      <c r="JBC444" s="1"/>
      <c r="JBD444" s="1"/>
      <c r="JBE444" s="1"/>
      <c r="JBF444" s="1"/>
      <c r="JBG444" s="1"/>
      <c r="JBH444" s="1"/>
      <c r="JBI444" s="1"/>
      <c r="JBJ444" s="1"/>
      <c r="JBK444" s="1"/>
      <c r="JBL444" s="1"/>
      <c r="JBM444" s="1"/>
      <c r="JBN444" s="1"/>
      <c r="JBO444" s="1"/>
      <c r="JBP444" s="1"/>
      <c r="JBQ444" s="1"/>
      <c r="JBR444" s="1"/>
      <c r="JBS444" s="1"/>
      <c r="JBT444" s="1"/>
      <c r="JBU444" s="1"/>
      <c r="JBV444" s="1"/>
      <c r="JBW444" s="1"/>
      <c r="JBX444" s="1"/>
      <c r="JBY444" s="1"/>
      <c r="JBZ444" s="1"/>
      <c r="JCA444" s="1"/>
      <c r="JCB444" s="1"/>
      <c r="JCC444" s="1"/>
      <c r="JCD444" s="1"/>
      <c r="JCE444" s="1"/>
      <c r="JCF444" s="1"/>
      <c r="JCG444" s="1"/>
      <c r="JCH444" s="1"/>
      <c r="JCI444" s="1"/>
      <c r="JCJ444" s="1"/>
      <c r="JCK444" s="1"/>
      <c r="JCL444" s="1"/>
      <c r="JCM444" s="1"/>
      <c r="JCN444" s="1"/>
      <c r="JCO444" s="1"/>
      <c r="JCP444" s="1"/>
      <c r="JCQ444" s="1"/>
      <c r="JCR444" s="1"/>
      <c r="JCS444" s="1"/>
      <c r="JCT444" s="1"/>
      <c r="JCU444" s="1"/>
      <c r="JCV444" s="1"/>
      <c r="JCW444" s="1"/>
      <c r="JCX444" s="1"/>
      <c r="JCY444" s="1"/>
      <c r="JCZ444" s="1"/>
      <c r="JDA444" s="1"/>
      <c r="JDB444" s="1"/>
      <c r="JDC444" s="1"/>
      <c r="JDD444" s="1"/>
      <c r="JDE444" s="1"/>
      <c r="JDF444" s="1"/>
      <c r="JDG444" s="1"/>
      <c r="JDH444" s="1"/>
      <c r="JDI444" s="1"/>
      <c r="JDJ444" s="1"/>
      <c r="JDK444" s="1"/>
      <c r="JDL444" s="1"/>
      <c r="JDM444" s="1"/>
      <c r="JDN444" s="1"/>
      <c r="JDO444" s="1"/>
      <c r="JDP444" s="1"/>
      <c r="JDQ444" s="1"/>
      <c r="JDR444" s="1"/>
      <c r="JDS444" s="1"/>
      <c r="JDT444" s="1"/>
      <c r="JDU444" s="1"/>
      <c r="JDV444" s="1"/>
      <c r="JDW444" s="1"/>
      <c r="JDX444" s="1"/>
      <c r="JDY444" s="1"/>
      <c r="JDZ444" s="1"/>
      <c r="JEA444" s="1"/>
      <c r="JEB444" s="1"/>
      <c r="JEC444" s="1"/>
      <c r="JED444" s="1"/>
      <c r="JEE444" s="1"/>
      <c r="JEF444" s="1"/>
      <c r="JEG444" s="1"/>
      <c r="JEH444" s="1"/>
      <c r="JEI444" s="1"/>
      <c r="JEJ444" s="1"/>
      <c r="JEK444" s="1"/>
      <c r="JEL444" s="1"/>
      <c r="JEM444" s="1"/>
      <c r="JEN444" s="1"/>
      <c r="JEO444" s="1"/>
      <c r="JEP444" s="1"/>
      <c r="JEQ444" s="1"/>
      <c r="JER444" s="1"/>
      <c r="JES444" s="1"/>
      <c r="JET444" s="1"/>
      <c r="JEU444" s="1"/>
      <c r="JEV444" s="1"/>
      <c r="JEW444" s="1"/>
      <c r="JEX444" s="1"/>
      <c r="JEY444" s="1"/>
      <c r="JEZ444" s="1"/>
      <c r="JFA444" s="1"/>
      <c r="JFB444" s="1"/>
      <c r="JFC444" s="1"/>
      <c r="JFD444" s="1"/>
      <c r="JFE444" s="1"/>
      <c r="JFF444" s="1"/>
      <c r="JFG444" s="1"/>
      <c r="JFH444" s="1"/>
      <c r="JFI444" s="1"/>
      <c r="JFJ444" s="1"/>
      <c r="JFK444" s="1"/>
      <c r="JFL444" s="1"/>
      <c r="JFM444" s="1"/>
      <c r="JFN444" s="1"/>
      <c r="JFO444" s="1"/>
      <c r="JFP444" s="1"/>
      <c r="JFQ444" s="1"/>
      <c r="JFR444" s="1"/>
      <c r="JFS444" s="1"/>
      <c r="JFT444" s="1"/>
      <c r="JFU444" s="1"/>
      <c r="JFV444" s="1"/>
      <c r="JFW444" s="1"/>
      <c r="JFX444" s="1"/>
      <c r="JFY444" s="1"/>
      <c r="JFZ444" s="1"/>
      <c r="JGA444" s="1"/>
      <c r="JGB444" s="1"/>
      <c r="JGC444" s="1"/>
      <c r="JGD444" s="1"/>
      <c r="JGE444" s="1"/>
      <c r="JGF444" s="1"/>
      <c r="JGG444" s="1"/>
      <c r="JGH444" s="1"/>
      <c r="JGI444" s="1"/>
      <c r="JGJ444" s="1"/>
      <c r="JGK444" s="1"/>
      <c r="JGL444" s="1"/>
      <c r="JGM444" s="1"/>
      <c r="JGN444" s="1"/>
      <c r="JGO444" s="1"/>
      <c r="JGP444" s="1"/>
      <c r="JGQ444" s="1"/>
      <c r="JGR444" s="1"/>
      <c r="JGS444" s="1"/>
      <c r="JGT444" s="1"/>
      <c r="JGU444" s="1"/>
      <c r="JGV444" s="1"/>
      <c r="JGW444" s="1"/>
      <c r="JGX444" s="1"/>
      <c r="JGY444" s="1"/>
      <c r="JGZ444" s="1"/>
      <c r="JHA444" s="1"/>
      <c r="JHB444" s="1"/>
      <c r="JHC444" s="1"/>
      <c r="JHD444" s="1"/>
      <c r="JHE444" s="1"/>
      <c r="JHF444" s="1"/>
      <c r="JHG444" s="1"/>
      <c r="JHH444" s="1"/>
      <c r="JHI444" s="1"/>
      <c r="JHJ444" s="1"/>
      <c r="JHK444" s="1"/>
      <c r="JHL444" s="1"/>
      <c r="JHM444" s="1"/>
      <c r="JHN444" s="1"/>
      <c r="JHO444" s="1"/>
      <c r="JHP444" s="1"/>
      <c r="JHQ444" s="1"/>
      <c r="JHR444" s="1"/>
      <c r="JHS444" s="1"/>
      <c r="JHT444" s="1"/>
      <c r="JHU444" s="1"/>
      <c r="JHV444" s="1"/>
      <c r="JHW444" s="1"/>
      <c r="JHX444" s="1"/>
      <c r="JHY444" s="1"/>
      <c r="JHZ444" s="1"/>
      <c r="JIA444" s="1"/>
      <c r="JIB444" s="1"/>
      <c r="JIC444" s="1"/>
      <c r="JID444" s="1"/>
      <c r="JIE444" s="1"/>
      <c r="JIF444" s="1"/>
      <c r="JIG444" s="1"/>
      <c r="JIH444" s="1"/>
      <c r="JII444" s="1"/>
      <c r="JIJ444" s="1"/>
      <c r="JIK444" s="1"/>
      <c r="JIL444" s="1"/>
      <c r="JIM444" s="1"/>
      <c r="JIN444" s="1"/>
      <c r="JIO444" s="1"/>
      <c r="JIP444" s="1"/>
      <c r="JIQ444" s="1"/>
      <c r="JIR444" s="1"/>
      <c r="JIS444" s="1"/>
      <c r="JIT444" s="1"/>
      <c r="JIU444" s="1"/>
      <c r="JIV444" s="1"/>
      <c r="JIW444" s="1"/>
      <c r="JIX444" s="1"/>
      <c r="JIY444" s="1"/>
      <c r="JIZ444" s="1"/>
      <c r="JJA444" s="1"/>
      <c r="JJB444" s="1"/>
      <c r="JJC444" s="1"/>
      <c r="JJD444" s="1"/>
      <c r="JJE444" s="1"/>
      <c r="JJF444" s="1"/>
      <c r="JJG444" s="1"/>
      <c r="JJH444" s="1"/>
      <c r="JJI444" s="1"/>
      <c r="JJJ444" s="1"/>
      <c r="JJK444" s="1"/>
      <c r="JJL444" s="1"/>
      <c r="JJM444" s="1"/>
      <c r="JJN444" s="1"/>
      <c r="JJO444" s="1"/>
      <c r="JJP444" s="1"/>
      <c r="JJQ444" s="1"/>
      <c r="JJR444" s="1"/>
      <c r="JJS444" s="1"/>
      <c r="JJT444" s="1"/>
      <c r="JJU444" s="1"/>
      <c r="JJV444" s="1"/>
      <c r="JJW444" s="1"/>
      <c r="JJX444" s="1"/>
      <c r="JJY444" s="1"/>
      <c r="JJZ444" s="1"/>
      <c r="JKA444" s="1"/>
      <c r="JKB444" s="1"/>
      <c r="JKC444" s="1"/>
      <c r="JKD444" s="1"/>
      <c r="JKE444" s="1"/>
      <c r="JKF444" s="1"/>
      <c r="JKG444" s="1"/>
      <c r="JKH444" s="1"/>
      <c r="JKI444" s="1"/>
      <c r="JKJ444" s="1"/>
      <c r="JKK444" s="1"/>
      <c r="JKL444" s="1"/>
      <c r="JKM444" s="1"/>
      <c r="JKN444" s="1"/>
      <c r="JKO444" s="1"/>
      <c r="JKP444" s="1"/>
      <c r="JKQ444" s="1"/>
      <c r="JKR444" s="1"/>
      <c r="JKS444" s="1"/>
      <c r="JKT444" s="1"/>
      <c r="JKU444" s="1"/>
      <c r="JKV444" s="1"/>
      <c r="JKW444" s="1"/>
      <c r="JKX444" s="1"/>
      <c r="JKY444" s="1"/>
      <c r="JKZ444" s="1"/>
      <c r="JLA444" s="1"/>
      <c r="JLB444" s="1"/>
      <c r="JLC444" s="1"/>
      <c r="JLD444" s="1"/>
      <c r="JLE444" s="1"/>
      <c r="JLF444" s="1"/>
      <c r="JLG444" s="1"/>
      <c r="JLH444" s="1"/>
      <c r="JLI444" s="1"/>
      <c r="JLJ444" s="1"/>
      <c r="JLK444" s="1"/>
      <c r="JLL444" s="1"/>
      <c r="JLM444" s="1"/>
      <c r="JLN444" s="1"/>
      <c r="JLO444" s="1"/>
      <c r="JLP444" s="1"/>
      <c r="JLQ444" s="1"/>
      <c r="JLR444" s="1"/>
      <c r="JLS444" s="1"/>
      <c r="JLT444" s="1"/>
      <c r="JLU444" s="1"/>
      <c r="JLV444" s="1"/>
      <c r="JLW444" s="1"/>
      <c r="JLX444" s="1"/>
      <c r="JLY444" s="1"/>
      <c r="JLZ444" s="1"/>
      <c r="JMA444" s="1"/>
      <c r="JMB444" s="1"/>
      <c r="JMC444" s="1"/>
      <c r="JMD444" s="1"/>
      <c r="JME444" s="1"/>
      <c r="JMF444" s="1"/>
      <c r="JMG444" s="1"/>
      <c r="JMH444" s="1"/>
      <c r="JMI444" s="1"/>
      <c r="JMJ444" s="1"/>
      <c r="JMK444" s="1"/>
      <c r="JML444" s="1"/>
      <c r="JMM444" s="1"/>
      <c r="JMN444" s="1"/>
      <c r="JMO444" s="1"/>
      <c r="JMP444" s="1"/>
      <c r="JMQ444" s="1"/>
      <c r="JMR444" s="1"/>
      <c r="JMS444" s="1"/>
      <c r="JMT444" s="1"/>
      <c r="JMU444" s="1"/>
      <c r="JMV444" s="1"/>
      <c r="JMW444" s="1"/>
      <c r="JMX444" s="1"/>
      <c r="JMY444" s="1"/>
      <c r="JMZ444" s="1"/>
      <c r="JNA444" s="1"/>
      <c r="JNB444" s="1"/>
      <c r="JNC444" s="1"/>
      <c r="JND444" s="1"/>
      <c r="JNE444" s="1"/>
      <c r="JNF444" s="1"/>
      <c r="JNG444" s="1"/>
      <c r="JNH444" s="1"/>
      <c r="JNI444" s="1"/>
      <c r="JNJ444" s="1"/>
      <c r="JNK444" s="1"/>
      <c r="JNL444" s="1"/>
      <c r="JNM444" s="1"/>
      <c r="JNN444" s="1"/>
      <c r="JNO444" s="1"/>
      <c r="JNP444" s="1"/>
      <c r="JNQ444" s="1"/>
      <c r="JNR444" s="1"/>
      <c r="JNS444" s="1"/>
      <c r="JNT444" s="1"/>
      <c r="JNU444" s="1"/>
      <c r="JNV444" s="1"/>
      <c r="JNW444" s="1"/>
      <c r="JNX444" s="1"/>
      <c r="JNY444" s="1"/>
      <c r="JNZ444" s="1"/>
      <c r="JOA444" s="1"/>
      <c r="JOB444" s="1"/>
      <c r="JOC444" s="1"/>
      <c r="JOD444" s="1"/>
      <c r="JOE444" s="1"/>
      <c r="JOF444" s="1"/>
      <c r="JOG444" s="1"/>
      <c r="JOH444" s="1"/>
      <c r="JOI444" s="1"/>
      <c r="JOJ444" s="1"/>
      <c r="JOK444" s="1"/>
      <c r="JOL444" s="1"/>
      <c r="JOM444" s="1"/>
      <c r="JON444" s="1"/>
      <c r="JOO444" s="1"/>
      <c r="JOP444" s="1"/>
      <c r="JOQ444" s="1"/>
      <c r="JOR444" s="1"/>
      <c r="JOS444" s="1"/>
      <c r="JOT444" s="1"/>
      <c r="JOU444" s="1"/>
      <c r="JOV444" s="1"/>
      <c r="JOW444" s="1"/>
      <c r="JOX444" s="1"/>
      <c r="JOY444" s="1"/>
      <c r="JOZ444" s="1"/>
      <c r="JPA444" s="1"/>
      <c r="JPB444" s="1"/>
      <c r="JPC444" s="1"/>
      <c r="JPD444" s="1"/>
      <c r="JPE444" s="1"/>
      <c r="JPF444" s="1"/>
      <c r="JPG444" s="1"/>
      <c r="JPH444" s="1"/>
      <c r="JPI444" s="1"/>
      <c r="JPJ444" s="1"/>
      <c r="JPK444" s="1"/>
      <c r="JPL444" s="1"/>
      <c r="JPM444" s="1"/>
      <c r="JPN444" s="1"/>
      <c r="JPO444" s="1"/>
      <c r="JPP444" s="1"/>
      <c r="JPQ444" s="1"/>
      <c r="JPR444" s="1"/>
      <c r="JPS444" s="1"/>
      <c r="JPT444" s="1"/>
      <c r="JPU444" s="1"/>
      <c r="JPV444" s="1"/>
      <c r="JPW444" s="1"/>
      <c r="JPX444" s="1"/>
      <c r="JPY444" s="1"/>
      <c r="JPZ444" s="1"/>
      <c r="JQA444" s="1"/>
      <c r="JQB444" s="1"/>
      <c r="JQC444" s="1"/>
      <c r="JQD444" s="1"/>
      <c r="JQE444" s="1"/>
      <c r="JQF444" s="1"/>
      <c r="JQG444" s="1"/>
      <c r="JQH444" s="1"/>
      <c r="JQI444" s="1"/>
      <c r="JQJ444" s="1"/>
      <c r="JQK444" s="1"/>
      <c r="JQL444" s="1"/>
      <c r="JQM444" s="1"/>
      <c r="JQN444" s="1"/>
      <c r="JQO444" s="1"/>
      <c r="JQP444" s="1"/>
      <c r="JQQ444" s="1"/>
      <c r="JQR444" s="1"/>
      <c r="JQS444" s="1"/>
      <c r="JQT444" s="1"/>
      <c r="JQU444" s="1"/>
      <c r="JQV444" s="1"/>
      <c r="JQW444" s="1"/>
      <c r="JQX444" s="1"/>
      <c r="JQY444" s="1"/>
      <c r="JQZ444" s="1"/>
      <c r="JRA444" s="1"/>
      <c r="JRB444" s="1"/>
      <c r="JRC444" s="1"/>
      <c r="JRD444" s="1"/>
      <c r="JRE444" s="1"/>
      <c r="JRF444" s="1"/>
      <c r="JRG444" s="1"/>
      <c r="JRH444" s="1"/>
      <c r="JRI444" s="1"/>
      <c r="JRJ444" s="1"/>
      <c r="JRK444" s="1"/>
      <c r="JRL444" s="1"/>
      <c r="JRM444" s="1"/>
      <c r="JRN444" s="1"/>
      <c r="JRO444" s="1"/>
      <c r="JRP444" s="1"/>
      <c r="JRQ444" s="1"/>
      <c r="JRR444" s="1"/>
      <c r="JRS444" s="1"/>
      <c r="JRT444" s="1"/>
      <c r="JRU444" s="1"/>
      <c r="JRV444" s="1"/>
      <c r="JRW444" s="1"/>
      <c r="JRX444" s="1"/>
      <c r="JRY444" s="1"/>
      <c r="JRZ444" s="1"/>
      <c r="JSA444" s="1"/>
      <c r="JSB444" s="1"/>
      <c r="JSC444" s="1"/>
      <c r="JSD444" s="1"/>
      <c r="JSE444" s="1"/>
      <c r="JSF444" s="1"/>
      <c r="JSG444" s="1"/>
      <c r="JSH444" s="1"/>
      <c r="JSI444" s="1"/>
      <c r="JSJ444" s="1"/>
      <c r="JSK444" s="1"/>
      <c r="JSL444" s="1"/>
      <c r="JSM444" s="1"/>
      <c r="JSN444" s="1"/>
      <c r="JSO444" s="1"/>
      <c r="JSP444" s="1"/>
      <c r="JSQ444" s="1"/>
      <c r="JSR444" s="1"/>
      <c r="JSS444" s="1"/>
      <c r="JST444" s="1"/>
      <c r="JSU444" s="1"/>
      <c r="JSV444" s="1"/>
      <c r="JSW444" s="1"/>
      <c r="JSX444" s="1"/>
      <c r="JSY444" s="1"/>
      <c r="JSZ444" s="1"/>
      <c r="JTA444" s="1"/>
      <c r="JTB444" s="1"/>
      <c r="JTC444" s="1"/>
      <c r="JTD444" s="1"/>
      <c r="JTE444" s="1"/>
      <c r="JTF444" s="1"/>
      <c r="JTG444" s="1"/>
      <c r="JTH444" s="1"/>
      <c r="JTI444" s="1"/>
      <c r="JTJ444" s="1"/>
      <c r="JTK444" s="1"/>
      <c r="JTL444" s="1"/>
      <c r="JTM444" s="1"/>
      <c r="JTN444" s="1"/>
      <c r="JTO444" s="1"/>
      <c r="JTP444" s="1"/>
      <c r="JTQ444" s="1"/>
      <c r="JTR444" s="1"/>
      <c r="JTS444" s="1"/>
      <c r="JTT444" s="1"/>
      <c r="JTU444" s="1"/>
      <c r="JTV444" s="1"/>
      <c r="JTW444" s="1"/>
      <c r="JTX444" s="1"/>
      <c r="JTY444" s="1"/>
      <c r="JTZ444" s="1"/>
      <c r="JUA444" s="1"/>
      <c r="JUB444" s="1"/>
      <c r="JUC444" s="1"/>
      <c r="JUD444" s="1"/>
      <c r="JUE444" s="1"/>
      <c r="JUF444" s="1"/>
      <c r="JUG444" s="1"/>
      <c r="JUH444" s="1"/>
      <c r="JUI444" s="1"/>
      <c r="JUJ444" s="1"/>
      <c r="JUK444" s="1"/>
      <c r="JUL444" s="1"/>
      <c r="JUM444" s="1"/>
      <c r="JUN444" s="1"/>
      <c r="JUO444" s="1"/>
      <c r="JUP444" s="1"/>
      <c r="JUQ444" s="1"/>
      <c r="JUR444" s="1"/>
      <c r="JUS444" s="1"/>
      <c r="JUT444" s="1"/>
      <c r="JUU444" s="1"/>
      <c r="JUV444" s="1"/>
      <c r="JUW444" s="1"/>
      <c r="JUX444" s="1"/>
      <c r="JUY444" s="1"/>
      <c r="JUZ444" s="1"/>
      <c r="JVA444" s="1"/>
      <c r="JVB444" s="1"/>
      <c r="JVC444" s="1"/>
      <c r="JVD444" s="1"/>
      <c r="JVE444" s="1"/>
      <c r="JVF444" s="1"/>
      <c r="JVG444" s="1"/>
      <c r="JVH444" s="1"/>
      <c r="JVI444" s="1"/>
      <c r="JVJ444" s="1"/>
      <c r="JVK444" s="1"/>
      <c r="JVL444" s="1"/>
      <c r="JVM444" s="1"/>
      <c r="JVN444" s="1"/>
      <c r="JVO444" s="1"/>
      <c r="JVP444" s="1"/>
      <c r="JVQ444" s="1"/>
      <c r="JVR444" s="1"/>
      <c r="JVS444" s="1"/>
      <c r="JVT444" s="1"/>
      <c r="JVU444" s="1"/>
      <c r="JVV444" s="1"/>
      <c r="JVW444" s="1"/>
      <c r="JVX444" s="1"/>
      <c r="JVY444" s="1"/>
      <c r="JVZ444" s="1"/>
      <c r="JWA444" s="1"/>
      <c r="JWB444" s="1"/>
      <c r="JWC444" s="1"/>
      <c r="JWD444" s="1"/>
      <c r="JWE444" s="1"/>
      <c r="JWF444" s="1"/>
      <c r="JWG444" s="1"/>
      <c r="JWH444" s="1"/>
      <c r="JWI444" s="1"/>
      <c r="JWJ444" s="1"/>
      <c r="JWK444" s="1"/>
      <c r="JWL444" s="1"/>
      <c r="JWM444" s="1"/>
      <c r="JWN444" s="1"/>
      <c r="JWO444" s="1"/>
      <c r="JWP444" s="1"/>
      <c r="JWQ444" s="1"/>
      <c r="JWR444" s="1"/>
      <c r="JWS444" s="1"/>
      <c r="JWT444" s="1"/>
      <c r="JWU444" s="1"/>
      <c r="JWV444" s="1"/>
      <c r="JWW444" s="1"/>
      <c r="JWX444" s="1"/>
      <c r="JWY444" s="1"/>
      <c r="JWZ444" s="1"/>
      <c r="JXA444" s="1"/>
      <c r="JXB444" s="1"/>
      <c r="JXC444" s="1"/>
      <c r="JXD444" s="1"/>
      <c r="JXE444" s="1"/>
      <c r="JXF444" s="1"/>
      <c r="JXG444" s="1"/>
      <c r="JXH444" s="1"/>
      <c r="JXI444" s="1"/>
      <c r="JXJ444" s="1"/>
      <c r="JXK444" s="1"/>
      <c r="JXL444" s="1"/>
      <c r="JXM444" s="1"/>
      <c r="JXN444" s="1"/>
      <c r="JXO444" s="1"/>
      <c r="JXP444" s="1"/>
      <c r="JXQ444" s="1"/>
      <c r="JXR444" s="1"/>
      <c r="JXS444" s="1"/>
      <c r="JXT444" s="1"/>
      <c r="JXU444" s="1"/>
      <c r="JXV444" s="1"/>
      <c r="JXW444" s="1"/>
      <c r="JXX444" s="1"/>
      <c r="JXY444" s="1"/>
      <c r="JXZ444" s="1"/>
      <c r="JYA444" s="1"/>
      <c r="JYB444" s="1"/>
      <c r="JYC444" s="1"/>
      <c r="JYD444" s="1"/>
      <c r="JYE444" s="1"/>
      <c r="JYF444" s="1"/>
      <c r="JYG444" s="1"/>
      <c r="JYH444" s="1"/>
      <c r="JYI444" s="1"/>
      <c r="JYJ444" s="1"/>
      <c r="JYK444" s="1"/>
      <c r="JYL444" s="1"/>
      <c r="JYM444" s="1"/>
      <c r="JYN444" s="1"/>
      <c r="JYO444" s="1"/>
      <c r="JYP444" s="1"/>
      <c r="JYQ444" s="1"/>
      <c r="JYR444" s="1"/>
      <c r="JYS444" s="1"/>
      <c r="JYT444" s="1"/>
      <c r="JYU444" s="1"/>
      <c r="JYV444" s="1"/>
      <c r="JYW444" s="1"/>
      <c r="JYX444" s="1"/>
      <c r="JYY444" s="1"/>
      <c r="JYZ444" s="1"/>
      <c r="JZA444" s="1"/>
      <c r="JZB444" s="1"/>
      <c r="JZC444" s="1"/>
      <c r="JZD444" s="1"/>
      <c r="JZE444" s="1"/>
      <c r="JZF444" s="1"/>
      <c r="JZG444" s="1"/>
      <c r="JZH444" s="1"/>
      <c r="JZI444" s="1"/>
      <c r="JZJ444" s="1"/>
      <c r="JZK444" s="1"/>
      <c r="JZL444" s="1"/>
      <c r="JZM444" s="1"/>
      <c r="JZN444" s="1"/>
      <c r="JZO444" s="1"/>
      <c r="JZP444" s="1"/>
      <c r="JZQ444" s="1"/>
      <c r="JZR444" s="1"/>
      <c r="JZS444" s="1"/>
      <c r="JZT444" s="1"/>
      <c r="JZU444" s="1"/>
      <c r="JZV444" s="1"/>
      <c r="JZW444" s="1"/>
      <c r="JZX444" s="1"/>
      <c r="JZY444" s="1"/>
      <c r="JZZ444" s="1"/>
      <c r="KAA444" s="1"/>
      <c r="KAB444" s="1"/>
      <c r="KAC444" s="1"/>
      <c r="KAD444" s="1"/>
      <c r="KAE444" s="1"/>
      <c r="KAF444" s="1"/>
      <c r="KAG444" s="1"/>
      <c r="KAH444" s="1"/>
      <c r="KAI444" s="1"/>
      <c r="KAJ444" s="1"/>
      <c r="KAK444" s="1"/>
      <c r="KAL444" s="1"/>
      <c r="KAM444" s="1"/>
      <c r="KAN444" s="1"/>
      <c r="KAO444" s="1"/>
      <c r="KAP444" s="1"/>
      <c r="KAQ444" s="1"/>
      <c r="KAR444" s="1"/>
      <c r="KAS444" s="1"/>
      <c r="KAT444" s="1"/>
      <c r="KAU444" s="1"/>
      <c r="KAV444" s="1"/>
      <c r="KAW444" s="1"/>
      <c r="KAX444" s="1"/>
      <c r="KAY444" s="1"/>
      <c r="KAZ444" s="1"/>
      <c r="KBA444" s="1"/>
      <c r="KBB444" s="1"/>
      <c r="KBC444" s="1"/>
      <c r="KBD444" s="1"/>
      <c r="KBE444" s="1"/>
      <c r="KBF444" s="1"/>
      <c r="KBG444" s="1"/>
      <c r="KBH444" s="1"/>
      <c r="KBI444" s="1"/>
      <c r="KBJ444" s="1"/>
      <c r="KBK444" s="1"/>
      <c r="KBL444" s="1"/>
      <c r="KBM444" s="1"/>
      <c r="KBN444" s="1"/>
      <c r="KBO444" s="1"/>
      <c r="KBP444" s="1"/>
      <c r="KBQ444" s="1"/>
      <c r="KBR444" s="1"/>
      <c r="KBS444" s="1"/>
      <c r="KBT444" s="1"/>
      <c r="KBU444" s="1"/>
      <c r="KBV444" s="1"/>
      <c r="KBW444" s="1"/>
      <c r="KBX444" s="1"/>
      <c r="KBY444" s="1"/>
      <c r="KBZ444" s="1"/>
      <c r="KCA444" s="1"/>
      <c r="KCB444" s="1"/>
      <c r="KCC444" s="1"/>
      <c r="KCD444" s="1"/>
      <c r="KCE444" s="1"/>
      <c r="KCF444" s="1"/>
      <c r="KCG444" s="1"/>
      <c r="KCH444" s="1"/>
      <c r="KCI444" s="1"/>
      <c r="KCJ444" s="1"/>
      <c r="KCK444" s="1"/>
      <c r="KCL444" s="1"/>
      <c r="KCM444" s="1"/>
      <c r="KCN444" s="1"/>
      <c r="KCO444" s="1"/>
      <c r="KCP444" s="1"/>
      <c r="KCQ444" s="1"/>
      <c r="KCR444" s="1"/>
      <c r="KCS444" s="1"/>
      <c r="KCT444" s="1"/>
      <c r="KCU444" s="1"/>
      <c r="KCV444" s="1"/>
      <c r="KCW444" s="1"/>
      <c r="KCX444" s="1"/>
      <c r="KCY444" s="1"/>
      <c r="KCZ444" s="1"/>
      <c r="KDA444" s="1"/>
      <c r="KDB444" s="1"/>
      <c r="KDC444" s="1"/>
      <c r="KDD444" s="1"/>
      <c r="KDE444" s="1"/>
      <c r="KDF444" s="1"/>
      <c r="KDG444" s="1"/>
      <c r="KDH444" s="1"/>
      <c r="KDI444" s="1"/>
      <c r="KDJ444" s="1"/>
      <c r="KDK444" s="1"/>
      <c r="KDL444" s="1"/>
      <c r="KDM444" s="1"/>
      <c r="KDN444" s="1"/>
      <c r="KDO444" s="1"/>
      <c r="KDP444" s="1"/>
      <c r="KDQ444" s="1"/>
      <c r="KDR444" s="1"/>
      <c r="KDS444" s="1"/>
      <c r="KDT444" s="1"/>
      <c r="KDU444" s="1"/>
      <c r="KDV444" s="1"/>
      <c r="KDW444" s="1"/>
      <c r="KDX444" s="1"/>
      <c r="KDY444" s="1"/>
      <c r="KDZ444" s="1"/>
      <c r="KEA444" s="1"/>
      <c r="KEB444" s="1"/>
      <c r="KEC444" s="1"/>
      <c r="KED444" s="1"/>
      <c r="KEE444" s="1"/>
      <c r="KEF444" s="1"/>
      <c r="KEG444" s="1"/>
      <c r="KEH444" s="1"/>
      <c r="KEI444" s="1"/>
      <c r="KEJ444" s="1"/>
      <c r="KEK444" s="1"/>
      <c r="KEL444" s="1"/>
      <c r="KEM444" s="1"/>
      <c r="KEN444" s="1"/>
      <c r="KEO444" s="1"/>
      <c r="KEP444" s="1"/>
      <c r="KEQ444" s="1"/>
      <c r="KER444" s="1"/>
      <c r="KES444" s="1"/>
      <c r="KET444" s="1"/>
      <c r="KEU444" s="1"/>
      <c r="KEV444" s="1"/>
      <c r="KEW444" s="1"/>
      <c r="KEX444" s="1"/>
      <c r="KEY444" s="1"/>
      <c r="KEZ444" s="1"/>
      <c r="KFA444" s="1"/>
      <c r="KFB444" s="1"/>
      <c r="KFC444" s="1"/>
      <c r="KFD444" s="1"/>
      <c r="KFE444" s="1"/>
      <c r="KFF444" s="1"/>
      <c r="KFG444" s="1"/>
      <c r="KFH444" s="1"/>
      <c r="KFI444" s="1"/>
      <c r="KFJ444" s="1"/>
      <c r="KFK444" s="1"/>
      <c r="KFL444" s="1"/>
      <c r="KFM444" s="1"/>
      <c r="KFN444" s="1"/>
      <c r="KFO444" s="1"/>
      <c r="KFP444" s="1"/>
      <c r="KFQ444" s="1"/>
      <c r="KFR444" s="1"/>
      <c r="KFS444" s="1"/>
      <c r="KFT444" s="1"/>
      <c r="KFU444" s="1"/>
      <c r="KFV444" s="1"/>
      <c r="KFW444" s="1"/>
      <c r="KFX444" s="1"/>
      <c r="KFY444" s="1"/>
      <c r="KFZ444" s="1"/>
      <c r="KGA444" s="1"/>
      <c r="KGB444" s="1"/>
      <c r="KGC444" s="1"/>
      <c r="KGD444" s="1"/>
      <c r="KGE444" s="1"/>
      <c r="KGF444" s="1"/>
      <c r="KGG444" s="1"/>
      <c r="KGH444" s="1"/>
      <c r="KGI444" s="1"/>
      <c r="KGJ444" s="1"/>
      <c r="KGK444" s="1"/>
      <c r="KGL444" s="1"/>
      <c r="KGM444" s="1"/>
      <c r="KGN444" s="1"/>
      <c r="KGO444" s="1"/>
      <c r="KGP444" s="1"/>
      <c r="KGQ444" s="1"/>
      <c r="KGR444" s="1"/>
      <c r="KGS444" s="1"/>
      <c r="KGT444" s="1"/>
      <c r="KGU444" s="1"/>
      <c r="KGV444" s="1"/>
      <c r="KGW444" s="1"/>
      <c r="KGX444" s="1"/>
      <c r="KGY444" s="1"/>
      <c r="KGZ444" s="1"/>
      <c r="KHA444" s="1"/>
      <c r="KHB444" s="1"/>
      <c r="KHC444" s="1"/>
      <c r="KHD444" s="1"/>
      <c r="KHE444" s="1"/>
      <c r="KHF444" s="1"/>
      <c r="KHG444" s="1"/>
      <c r="KHH444" s="1"/>
      <c r="KHI444" s="1"/>
      <c r="KHJ444" s="1"/>
      <c r="KHK444" s="1"/>
      <c r="KHL444" s="1"/>
      <c r="KHM444" s="1"/>
      <c r="KHN444" s="1"/>
      <c r="KHO444" s="1"/>
      <c r="KHP444" s="1"/>
      <c r="KHQ444" s="1"/>
      <c r="KHR444" s="1"/>
      <c r="KHS444" s="1"/>
      <c r="KHT444" s="1"/>
      <c r="KHU444" s="1"/>
      <c r="KHV444" s="1"/>
      <c r="KHW444" s="1"/>
      <c r="KHX444" s="1"/>
      <c r="KHY444" s="1"/>
      <c r="KHZ444" s="1"/>
      <c r="KIA444" s="1"/>
      <c r="KIB444" s="1"/>
      <c r="KIC444" s="1"/>
      <c r="KID444" s="1"/>
      <c r="KIE444" s="1"/>
      <c r="KIF444" s="1"/>
      <c r="KIG444" s="1"/>
      <c r="KIH444" s="1"/>
      <c r="KII444" s="1"/>
      <c r="KIJ444" s="1"/>
      <c r="KIK444" s="1"/>
      <c r="KIL444" s="1"/>
      <c r="KIM444" s="1"/>
      <c r="KIN444" s="1"/>
      <c r="KIO444" s="1"/>
      <c r="KIP444" s="1"/>
      <c r="KIQ444" s="1"/>
      <c r="KIR444" s="1"/>
      <c r="KIS444" s="1"/>
      <c r="KIT444" s="1"/>
      <c r="KIU444" s="1"/>
      <c r="KIV444" s="1"/>
      <c r="KIW444" s="1"/>
      <c r="KIX444" s="1"/>
      <c r="KIY444" s="1"/>
      <c r="KIZ444" s="1"/>
      <c r="KJA444" s="1"/>
      <c r="KJB444" s="1"/>
      <c r="KJC444" s="1"/>
      <c r="KJD444" s="1"/>
      <c r="KJE444" s="1"/>
      <c r="KJF444" s="1"/>
      <c r="KJG444" s="1"/>
      <c r="KJH444" s="1"/>
      <c r="KJI444" s="1"/>
      <c r="KJJ444" s="1"/>
      <c r="KJK444" s="1"/>
      <c r="KJL444" s="1"/>
      <c r="KJM444" s="1"/>
      <c r="KJN444" s="1"/>
      <c r="KJO444" s="1"/>
      <c r="KJP444" s="1"/>
      <c r="KJQ444" s="1"/>
      <c r="KJR444" s="1"/>
      <c r="KJS444" s="1"/>
      <c r="KJT444" s="1"/>
      <c r="KJU444" s="1"/>
      <c r="KJV444" s="1"/>
      <c r="KJW444" s="1"/>
      <c r="KJX444" s="1"/>
      <c r="KJY444" s="1"/>
      <c r="KJZ444" s="1"/>
      <c r="KKA444" s="1"/>
      <c r="KKB444" s="1"/>
      <c r="KKC444" s="1"/>
      <c r="KKD444" s="1"/>
      <c r="KKE444" s="1"/>
      <c r="KKF444" s="1"/>
      <c r="KKG444" s="1"/>
      <c r="KKH444" s="1"/>
      <c r="KKI444" s="1"/>
      <c r="KKJ444" s="1"/>
      <c r="KKK444" s="1"/>
      <c r="KKL444" s="1"/>
      <c r="KKM444" s="1"/>
      <c r="KKN444" s="1"/>
      <c r="KKO444" s="1"/>
      <c r="KKP444" s="1"/>
      <c r="KKQ444" s="1"/>
      <c r="KKR444" s="1"/>
      <c r="KKS444" s="1"/>
      <c r="KKT444" s="1"/>
      <c r="KKU444" s="1"/>
      <c r="KKV444" s="1"/>
      <c r="KKW444" s="1"/>
      <c r="KKX444" s="1"/>
      <c r="KKY444" s="1"/>
      <c r="KKZ444" s="1"/>
      <c r="KLA444" s="1"/>
      <c r="KLB444" s="1"/>
      <c r="KLC444" s="1"/>
      <c r="KLD444" s="1"/>
      <c r="KLE444" s="1"/>
      <c r="KLF444" s="1"/>
      <c r="KLG444" s="1"/>
      <c r="KLH444" s="1"/>
      <c r="KLI444" s="1"/>
      <c r="KLJ444" s="1"/>
      <c r="KLK444" s="1"/>
      <c r="KLL444" s="1"/>
      <c r="KLM444" s="1"/>
      <c r="KLN444" s="1"/>
      <c r="KLO444" s="1"/>
      <c r="KLP444" s="1"/>
      <c r="KLQ444" s="1"/>
      <c r="KLR444" s="1"/>
      <c r="KLS444" s="1"/>
      <c r="KLT444" s="1"/>
      <c r="KLU444" s="1"/>
      <c r="KLV444" s="1"/>
      <c r="KLW444" s="1"/>
      <c r="KLX444" s="1"/>
      <c r="KLY444" s="1"/>
      <c r="KLZ444" s="1"/>
      <c r="KMA444" s="1"/>
      <c r="KMB444" s="1"/>
      <c r="KMC444" s="1"/>
      <c r="KMD444" s="1"/>
      <c r="KME444" s="1"/>
      <c r="KMF444" s="1"/>
      <c r="KMG444" s="1"/>
      <c r="KMH444" s="1"/>
      <c r="KMI444" s="1"/>
      <c r="KMJ444" s="1"/>
      <c r="KMK444" s="1"/>
      <c r="KML444" s="1"/>
      <c r="KMM444" s="1"/>
      <c r="KMN444" s="1"/>
      <c r="KMO444" s="1"/>
      <c r="KMP444" s="1"/>
      <c r="KMQ444" s="1"/>
      <c r="KMR444" s="1"/>
      <c r="KMS444" s="1"/>
      <c r="KMT444" s="1"/>
      <c r="KMU444" s="1"/>
      <c r="KMV444" s="1"/>
      <c r="KMW444" s="1"/>
      <c r="KMX444" s="1"/>
      <c r="KMY444" s="1"/>
      <c r="KMZ444" s="1"/>
      <c r="KNA444" s="1"/>
      <c r="KNB444" s="1"/>
      <c r="KNC444" s="1"/>
      <c r="KND444" s="1"/>
      <c r="KNE444" s="1"/>
      <c r="KNF444" s="1"/>
      <c r="KNG444" s="1"/>
      <c r="KNH444" s="1"/>
      <c r="KNI444" s="1"/>
      <c r="KNJ444" s="1"/>
      <c r="KNK444" s="1"/>
      <c r="KNL444" s="1"/>
      <c r="KNM444" s="1"/>
      <c r="KNN444" s="1"/>
      <c r="KNO444" s="1"/>
      <c r="KNP444" s="1"/>
      <c r="KNQ444" s="1"/>
      <c r="KNR444" s="1"/>
      <c r="KNS444" s="1"/>
      <c r="KNT444" s="1"/>
      <c r="KNU444" s="1"/>
      <c r="KNV444" s="1"/>
      <c r="KNW444" s="1"/>
      <c r="KNX444" s="1"/>
      <c r="KNY444" s="1"/>
      <c r="KNZ444" s="1"/>
      <c r="KOA444" s="1"/>
      <c r="KOB444" s="1"/>
      <c r="KOC444" s="1"/>
      <c r="KOD444" s="1"/>
      <c r="KOE444" s="1"/>
      <c r="KOF444" s="1"/>
      <c r="KOG444" s="1"/>
      <c r="KOH444" s="1"/>
      <c r="KOI444" s="1"/>
      <c r="KOJ444" s="1"/>
      <c r="KOK444" s="1"/>
      <c r="KOL444" s="1"/>
      <c r="KOM444" s="1"/>
      <c r="KON444" s="1"/>
      <c r="KOO444" s="1"/>
      <c r="KOP444" s="1"/>
      <c r="KOQ444" s="1"/>
      <c r="KOR444" s="1"/>
      <c r="KOS444" s="1"/>
      <c r="KOT444" s="1"/>
      <c r="KOU444" s="1"/>
      <c r="KOV444" s="1"/>
      <c r="KOW444" s="1"/>
      <c r="KOX444" s="1"/>
      <c r="KOY444" s="1"/>
      <c r="KOZ444" s="1"/>
      <c r="KPA444" s="1"/>
      <c r="KPB444" s="1"/>
      <c r="KPC444" s="1"/>
      <c r="KPD444" s="1"/>
      <c r="KPE444" s="1"/>
      <c r="KPF444" s="1"/>
      <c r="KPG444" s="1"/>
      <c r="KPH444" s="1"/>
      <c r="KPI444" s="1"/>
      <c r="KPJ444" s="1"/>
      <c r="KPK444" s="1"/>
      <c r="KPL444" s="1"/>
      <c r="KPM444" s="1"/>
      <c r="KPN444" s="1"/>
      <c r="KPO444" s="1"/>
      <c r="KPP444" s="1"/>
      <c r="KPQ444" s="1"/>
      <c r="KPR444" s="1"/>
      <c r="KPS444" s="1"/>
      <c r="KPT444" s="1"/>
      <c r="KPU444" s="1"/>
      <c r="KPV444" s="1"/>
      <c r="KPW444" s="1"/>
      <c r="KPX444" s="1"/>
      <c r="KPY444" s="1"/>
      <c r="KPZ444" s="1"/>
      <c r="KQA444" s="1"/>
      <c r="KQB444" s="1"/>
      <c r="KQC444" s="1"/>
      <c r="KQD444" s="1"/>
      <c r="KQE444" s="1"/>
      <c r="KQF444" s="1"/>
      <c r="KQG444" s="1"/>
      <c r="KQH444" s="1"/>
      <c r="KQI444" s="1"/>
      <c r="KQJ444" s="1"/>
      <c r="KQK444" s="1"/>
      <c r="KQL444" s="1"/>
      <c r="KQM444" s="1"/>
      <c r="KQN444" s="1"/>
      <c r="KQO444" s="1"/>
      <c r="KQP444" s="1"/>
      <c r="KQQ444" s="1"/>
      <c r="KQR444" s="1"/>
      <c r="KQS444" s="1"/>
      <c r="KQT444" s="1"/>
      <c r="KQU444" s="1"/>
      <c r="KQV444" s="1"/>
      <c r="KQW444" s="1"/>
      <c r="KQX444" s="1"/>
      <c r="KQY444" s="1"/>
      <c r="KQZ444" s="1"/>
      <c r="KRA444" s="1"/>
      <c r="KRB444" s="1"/>
      <c r="KRC444" s="1"/>
      <c r="KRD444" s="1"/>
      <c r="KRE444" s="1"/>
      <c r="KRF444" s="1"/>
      <c r="KRG444" s="1"/>
      <c r="KRH444" s="1"/>
      <c r="KRI444" s="1"/>
      <c r="KRJ444" s="1"/>
      <c r="KRK444" s="1"/>
      <c r="KRL444" s="1"/>
      <c r="KRM444" s="1"/>
      <c r="KRN444" s="1"/>
      <c r="KRO444" s="1"/>
      <c r="KRP444" s="1"/>
      <c r="KRQ444" s="1"/>
      <c r="KRR444" s="1"/>
      <c r="KRS444" s="1"/>
      <c r="KRT444" s="1"/>
      <c r="KRU444" s="1"/>
      <c r="KRV444" s="1"/>
      <c r="KRW444" s="1"/>
      <c r="KRX444" s="1"/>
      <c r="KRY444" s="1"/>
      <c r="KRZ444" s="1"/>
      <c r="KSA444" s="1"/>
      <c r="KSB444" s="1"/>
      <c r="KSC444" s="1"/>
      <c r="KSD444" s="1"/>
      <c r="KSE444" s="1"/>
      <c r="KSF444" s="1"/>
      <c r="KSG444" s="1"/>
      <c r="KSH444" s="1"/>
      <c r="KSI444" s="1"/>
      <c r="KSJ444" s="1"/>
      <c r="KSK444" s="1"/>
      <c r="KSL444" s="1"/>
      <c r="KSM444" s="1"/>
      <c r="KSN444" s="1"/>
      <c r="KSO444" s="1"/>
      <c r="KSP444" s="1"/>
      <c r="KSQ444" s="1"/>
      <c r="KSR444" s="1"/>
      <c r="KSS444" s="1"/>
      <c r="KST444" s="1"/>
      <c r="KSU444" s="1"/>
      <c r="KSV444" s="1"/>
      <c r="KSW444" s="1"/>
      <c r="KSX444" s="1"/>
      <c r="KSY444" s="1"/>
      <c r="KSZ444" s="1"/>
      <c r="KTA444" s="1"/>
      <c r="KTB444" s="1"/>
      <c r="KTC444" s="1"/>
      <c r="KTD444" s="1"/>
      <c r="KTE444" s="1"/>
      <c r="KTF444" s="1"/>
      <c r="KTG444" s="1"/>
      <c r="KTH444" s="1"/>
      <c r="KTI444" s="1"/>
      <c r="KTJ444" s="1"/>
      <c r="KTK444" s="1"/>
      <c r="KTL444" s="1"/>
      <c r="KTM444" s="1"/>
      <c r="KTN444" s="1"/>
      <c r="KTO444" s="1"/>
      <c r="KTP444" s="1"/>
      <c r="KTQ444" s="1"/>
      <c r="KTR444" s="1"/>
      <c r="KTS444" s="1"/>
      <c r="KTT444" s="1"/>
      <c r="KTU444" s="1"/>
      <c r="KTV444" s="1"/>
      <c r="KTW444" s="1"/>
      <c r="KTX444" s="1"/>
      <c r="KTY444" s="1"/>
      <c r="KTZ444" s="1"/>
      <c r="KUA444" s="1"/>
      <c r="KUB444" s="1"/>
      <c r="KUC444" s="1"/>
      <c r="KUD444" s="1"/>
      <c r="KUE444" s="1"/>
      <c r="KUF444" s="1"/>
      <c r="KUG444" s="1"/>
      <c r="KUH444" s="1"/>
      <c r="KUI444" s="1"/>
      <c r="KUJ444" s="1"/>
      <c r="KUK444" s="1"/>
      <c r="KUL444" s="1"/>
      <c r="KUM444" s="1"/>
      <c r="KUN444" s="1"/>
      <c r="KUO444" s="1"/>
      <c r="KUP444" s="1"/>
      <c r="KUQ444" s="1"/>
      <c r="KUR444" s="1"/>
      <c r="KUS444" s="1"/>
      <c r="KUT444" s="1"/>
      <c r="KUU444" s="1"/>
      <c r="KUV444" s="1"/>
      <c r="KUW444" s="1"/>
      <c r="KUX444" s="1"/>
      <c r="KUY444" s="1"/>
      <c r="KUZ444" s="1"/>
      <c r="KVA444" s="1"/>
      <c r="KVB444" s="1"/>
      <c r="KVC444" s="1"/>
      <c r="KVD444" s="1"/>
      <c r="KVE444" s="1"/>
      <c r="KVF444" s="1"/>
      <c r="KVG444" s="1"/>
      <c r="KVH444" s="1"/>
      <c r="KVI444" s="1"/>
      <c r="KVJ444" s="1"/>
      <c r="KVK444" s="1"/>
      <c r="KVL444" s="1"/>
      <c r="KVM444" s="1"/>
      <c r="KVN444" s="1"/>
      <c r="KVO444" s="1"/>
      <c r="KVP444" s="1"/>
      <c r="KVQ444" s="1"/>
      <c r="KVR444" s="1"/>
      <c r="KVS444" s="1"/>
      <c r="KVT444" s="1"/>
      <c r="KVU444" s="1"/>
      <c r="KVV444" s="1"/>
      <c r="KVW444" s="1"/>
      <c r="KVX444" s="1"/>
      <c r="KVY444" s="1"/>
      <c r="KVZ444" s="1"/>
      <c r="KWA444" s="1"/>
      <c r="KWB444" s="1"/>
      <c r="KWC444" s="1"/>
      <c r="KWD444" s="1"/>
      <c r="KWE444" s="1"/>
      <c r="KWF444" s="1"/>
      <c r="KWG444" s="1"/>
      <c r="KWH444" s="1"/>
      <c r="KWI444" s="1"/>
      <c r="KWJ444" s="1"/>
      <c r="KWK444" s="1"/>
      <c r="KWL444" s="1"/>
      <c r="KWM444" s="1"/>
      <c r="KWN444" s="1"/>
      <c r="KWO444" s="1"/>
      <c r="KWP444" s="1"/>
      <c r="KWQ444" s="1"/>
      <c r="KWR444" s="1"/>
      <c r="KWS444" s="1"/>
      <c r="KWT444" s="1"/>
      <c r="KWU444" s="1"/>
      <c r="KWV444" s="1"/>
      <c r="KWW444" s="1"/>
      <c r="KWX444" s="1"/>
      <c r="KWY444" s="1"/>
      <c r="KWZ444" s="1"/>
      <c r="KXA444" s="1"/>
      <c r="KXB444" s="1"/>
      <c r="KXC444" s="1"/>
      <c r="KXD444" s="1"/>
      <c r="KXE444" s="1"/>
      <c r="KXF444" s="1"/>
      <c r="KXG444" s="1"/>
      <c r="KXH444" s="1"/>
      <c r="KXI444" s="1"/>
      <c r="KXJ444" s="1"/>
      <c r="KXK444" s="1"/>
      <c r="KXL444" s="1"/>
      <c r="KXM444" s="1"/>
      <c r="KXN444" s="1"/>
      <c r="KXO444" s="1"/>
      <c r="KXP444" s="1"/>
      <c r="KXQ444" s="1"/>
      <c r="KXR444" s="1"/>
      <c r="KXS444" s="1"/>
      <c r="KXT444" s="1"/>
      <c r="KXU444" s="1"/>
      <c r="KXV444" s="1"/>
      <c r="KXW444" s="1"/>
      <c r="KXX444" s="1"/>
      <c r="KXY444" s="1"/>
      <c r="KXZ444" s="1"/>
      <c r="KYA444" s="1"/>
      <c r="KYB444" s="1"/>
      <c r="KYC444" s="1"/>
      <c r="KYD444" s="1"/>
      <c r="KYE444" s="1"/>
      <c r="KYF444" s="1"/>
      <c r="KYG444" s="1"/>
      <c r="KYH444" s="1"/>
      <c r="KYI444" s="1"/>
      <c r="KYJ444" s="1"/>
      <c r="KYK444" s="1"/>
      <c r="KYL444" s="1"/>
      <c r="KYM444" s="1"/>
      <c r="KYN444" s="1"/>
      <c r="KYO444" s="1"/>
      <c r="KYP444" s="1"/>
      <c r="KYQ444" s="1"/>
      <c r="KYR444" s="1"/>
      <c r="KYS444" s="1"/>
      <c r="KYT444" s="1"/>
      <c r="KYU444" s="1"/>
      <c r="KYV444" s="1"/>
      <c r="KYW444" s="1"/>
      <c r="KYX444" s="1"/>
      <c r="KYY444" s="1"/>
      <c r="KYZ444" s="1"/>
      <c r="KZA444" s="1"/>
      <c r="KZB444" s="1"/>
      <c r="KZC444" s="1"/>
      <c r="KZD444" s="1"/>
      <c r="KZE444" s="1"/>
      <c r="KZF444" s="1"/>
      <c r="KZG444" s="1"/>
      <c r="KZH444" s="1"/>
      <c r="KZI444" s="1"/>
      <c r="KZJ444" s="1"/>
      <c r="KZK444" s="1"/>
      <c r="KZL444" s="1"/>
      <c r="KZM444" s="1"/>
      <c r="KZN444" s="1"/>
      <c r="KZO444" s="1"/>
      <c r="KZP444" s="1"/>
      <c r="KZQ444" s="1"/>
      <c r="KZR444" s="1"/>
      <c r="KZS444" s="1"/>
      <c r="KZT444" s="1"/>
      <c r="KZU444" s="1"/>
      <c r="KZV444" s="1"/>
      <c r="KZW444" s="1"/>
      <c r="KZX444" s="1"/>
      <c r="KZY444" s="1"/>
      <c r="KZZ444" s="1"/>
      <c r="LAA444" s="1"/>
      <c r="LAB444" s="1"/>
      <c r="LAC444" s="1"/>
      <c r="LAD444" s="1"/>
      <c r="LAE444" s="1"/>
      <c r="LAF444" s="1"/>
      <c r="LAG444" s="1"/>
      <c r="LAH444" s="1"/>
      <c r="LAI444" s="1"/>
      <c r="LAJ444" s="1"/>
      <c r="LAK444" s="1"/>
      <c r="LAL444" s="1"/>
      <c r="LAM444" s="1"/>
      <c r="LAN444" s="1"/>
      <c r="LAO444" s="1"/>
      <c r="LAP444" s="1"/>
      <c r="LAQ444" s="1"/>
      <c r="LAR444" s="1"/>
      <c r="LAS444" s="1"/>
      <c r="LAT444" s="1"/>
      <c r="LAU444" s="1"/>
      <c r="LAV444" s="1"/>
      <c r="LAW444" s="1"/>
      <c r="LAX444" s="1"/>
      <c r="LAY444" s="1"/>
      <c r="LAZ444" s="1"/>
      <c r="LBA444" s="1"/>
      <c r="LBB444" s="1"/>
      <c r="LBC444" s="1"/>
      <c r="LBD444" s="1"/>
      <c r="LBE444" s="1"/>
      <c r="LBF444" s="1"/>
      <c r="LBG444" s="1"/>
      <c r="LBH444" s="1"/>
      <c r="LBI444" s="1"/>
      <c r="LBJ444" s="1"/>
      <c r="LBK444" s="1"/>
      <c r="LBL444" s="1"/>
      <c r="LBM444" s="1"/>
      <c r="LBN444" s="1"/>
      <c r="LBO444" s="1"/>
      <c r="LBP444" s="1"/>
      <c r="LBQ444" s="1"/>
      <c r="LBR444" s="1"/>
      <c r="LBS444" s="1"/>
      <c r="LBT444" s="1"/>
      <c r="LBU444" s="1"/>
      <c r="LBV444" s="1"/>
      <c r="LBW444" s="1"/>
      <c r="LBX444" s="1"/>
      <c r="LBY444" s="1"/>
      <c r="LBZ444" s="1"/>
      <c r="LCA444" s="1"/>
      <c r="LCB444" s="1"/>
      <c r="LCC444" s="1"/>
      <c r="LCD444" s="1"/>
      <c r="LCE444" s="1"/>
      <c r="LCF444" s="1"/>
      <c r="LCG444" s="1"/>
      <c r="LCH444" s="1"/>
      <c r="LCI444" s="1"/>
      <c r="LCJ444" s="1"/>
      <c r="LCK444" s="1"/>
      <c r="LCL444" s="1"/>
      <c r="LCM444" s="1"/>
      <c r="LCN444" s="1"/>
      <c r="LCO444" s="1"/>
      <c r="LCP444" s="1"/>
      <c r="LCQ444" s="1"/>
      <c r="LCR444" s="1"/>
      <c r="LCS444" s="1"/>
      <c r="LCT444" s="1"/>
      <c r="LCU444" s="1"/>
      <c r="LCV444" s="1"/>
      <c r="LCW444" s="1"/>
      <c r="LCX444" s="1"/>
      <c r="LCY444" s="1"/>
      <c r="LCZ444" s="1"/>
      <c r="LDA444" s="1"/>
      <c r="LDB444" s="1"/>
      <c r="LDC444" s="1"/>
      <c r="LDD444" s="1"/>
      <c r="LDE444" s="1"/>
      <c r="LDF444" s="1"/>
      <c r="LDG444" s="1"/>
      <c r="LDH444" s="1"/>
      <c r="LDI444" s="1"/>
      <c r="LDJ444" s="1"/>
      <c r="LDK444" s="1"/>
      <c r="LDL444" s="1"/>
      <c r="LDM444" s="1"/>
      <c r="LDN444" s="1"/>
      <c r="LDO444" s="1"/>
      <c r="LDP444" s="1"/>
      <c r="LDQ444" s="1"/>
      <c r="LDR444" s="1"/>
      <c r="LDS444" s="1"/>
      <c r="LDT444" s="1"/>
      <c r="LDU444" s="1"/>
      <c r="LDV444" s="1"/>
      <c r="LDW444" s="1"/>
      <c r="LDX444" s="1"/>
      <c r="LDY444" s="1"/>
      <c r="LDZ444" s="1"/>
      <c r="LEA444" s="1"/>
      <c r="LEB444" s="1"/>
      <c r="LEC444" s="1"/>
      <c r="LED444" s="1"/>
      <c r="LEE444" s="1"/>
      <c r="LEF444" s="1"/>
      <c r="LEG444" s="1"/>
      <c r="LEH444" s="1"/>
      <c r="LEI444" s="1"/>
      <c r="LEJ444" s="1"/>
      <c r="LEK444" s="1"/>
      <c r="LEL444" s="1"/>
      <c r="LEM444" s="1"/>
      <c r="LEN444" s="1"/>
      <c r="LEO444" s="1"/>
      <c r="LEP444" s="1"/>
      <c r="LEQ444" s="1"/>
      <c r="LER444" s="1"/>
      <c r="LES444" s="1"/>
      <c r="LET444" s="1"/>
      <c r="LEU444" s="1"/>
      <c r="LEV444" s="1"/>
      <c r="LEW444" s="1"/>
      <c r="LEX444" s="1"/>
      <c r="LEY444" s="1"/>
      <c r="LEZ444" s="1"/>
      <c r="LFA444" s="1"/>
      <c r="LFB444" s="1"/>
      <c r="LFC444" s="1"/>
      <c r="LFD444" s="1"/>
      <c r="LFE444" s="1"/>
      <c r="LFF444" s="1"/>
      <c r="LFG444" s="1"/>
      <c r="LFH444" s="1"/>
      <c r="LFI444" s="1"/>
      <c r="LFJ444" s="1"/>
      <c r="LFK444" s="1"/>
      <c r="LFL444" s="1"/>
      <c r="LFM444" s="1"/>
      <c r="LFN444" s="1"/>
      <c r="LFO444" s="1"/>
      <c r="LFP444" s="1"/>
      <c r="LFQ444" s="1"/>
      <c r="LFR444" s="1"/>
      <c r="LFS444" s="1"/>
      <c r="LFT444" s="1"/>
      <c r="LFU444" s="1"/>
      <c r="LFV444" s="1"/>
      <c r="LFW444" s="1"/>
      <c r="LFX444" s="1"/>
      <c r="LFY444" s="1"/>
      <c r="LFZ444" s="1"/>
      <c r="LGA444" s="1"/>
      <c r="LGB444" s="1"/>
      <c r="LGC444" s="1"/>
      <c r="LGD444" s="1"/>
      <c r="LGE444" s="1"/>
      <c r="LGF444" s="1"/>
      <c r="LGG444" s="1"/>
      <c r="LGH444" s="1"/>
      <c r="LGI444" s="1"/>
      <c r="LGJ444" s="1"/>
      <c r="LGK444" s="1"/>
      <c r="LGL444" s="1"/>
      <c r="LGM444" s="1"/>
      <c r="LGN444" s="1"/>
      <c r="LGO444" s="1"/>
      <c r="LGP444" s="1"/>
      <c r="LGQ444" s="1"/>
      <c r="LGR444" s="1"/>
      <c r="LGS444" s="1"/>
      <c r="LGT444" s="1"/>
      <c r="LGU444" s="1"/>
      <c r="LGV444" s="1"/>
      <c r="LGW444" s="1"/>
      <c r="LGX444" s="1"/>
      <c r="LGY444" s="1"/>
      <c r="LGZ444" s="1"/>
      <c r="LHA444" s="1"/>
      <c r="LHB444" s="1"/>
      <c r="LHC444" s="1"/>
      <c r="LHD444" s="1"/>
      <c r="LHE444" s="1"/>
      <c r="LHF444" s="1"/>
      <c r="LHG444" s="1"/>
      <c r="LHH444" s="1"/>
      <c r="LHI444" s="1"/>
      <c r="LHJ444" s="1"/>
      <c r="LHK444" s="1"/>
      <c r="LHL444" s="1"/>
      <c r="LHM444" s="1"/>
      <c r="LHN444" s="1"/>
      <c r="LHO444" s="1"/>
      <c r="LHP444" s="1"/>
      <c r="LHQ444" s="1"/>
      <c r="LHR444" s="1"/>
      <c r="LHS444" s="1"/>
      <c r="LHT444" s="1"/>
      <c r="LHU444" s="1"/>
      <c r="LHV444" s="1"/>
      <c r="LHW444" s="1"/>
      <c r="LHX444" s="1"/>
      <c r="LHY444" s="1"/>
      <c r="LHZ444" s="1"/>
      <c r="LIA444" s="1"/>
      <c r="LIB444" s="1"/>
      <c r="LIC444" s="1"/>
      <c r="LID444" s="1"/>
      <c r="LIE444" s="1"/>
      <c r="LIF444" s="1"/>
      <c r="LIG444" s="1"/>
      <c r="LIH444" s="1"/>
      <c r="LII444" s="1"/>
      <c r="LIJ444" s="1"/>
      <c r="LIK444" s="1"/>
      <c r="LIL444" s="1"/>
      <c r="LIM444" s="1"/>
      <c r="LIN444" s="1"/>
      <c r="LIO444" s="1"/>
      <c r="LIP444" s="1"/>
      <c r="LIQ444" s="1"/>
      <c r="LIR444" s="1"/>
      <c r="LIS444" s="1"/>
      <c r="LIT444" s="1"/>
      <c r="LIU444" s="1"/>
      <c r="LIV444" s="1"/>
      <c r="LIW444" s="1"/>
      <c r="LIX444" s="1"/>
      <c r="LIY444" s="1"/>
      <c r="LIZ444" s="1"/>
      <c r="LJA444" s="1"/>
      <c r="LJB444" s="1"/>
      <c r="LJC444" s="1"/>
      <c r="LJD444" s="1"/>
      <c r="LJE444" s="1"/>
      <c r="LJF444" s="1"/>
      <c r="LJG444" s="1"/>
      <c r="LJH444" s="1"/>
      <c r="LJI444" s="1"/>
      <c r="LJJ444" s="1"/>
      <c r="LJK444" s="1"/>
      <c r="LJL444" s="1"/>
      <c r="LJM444" s="1"/>
      <c r="LJN444" s="1"/>
      <c r="LJO444" s="1"/>
      <c r="LJP444" s="1"/>
      <c r="LJQ444" s="1"/>
      <c r="LJR444" s="1"/>
      <c r="LJS444" s="1"/>
      <c r="LJT444" s="1"/>
      <c r="LJU444" s="1"/>
      <c r="LJV444" s="1"/>
      <c r="LJW444" s="1"/>
      <c r="LJX444" s="1"/>
      <c r="LJY444" s="1"/>
      <c r="LJZ444" s="1"/>
      <c r="LKA444" s="1"/>
      <c r="LKB444" s="1"/>
      <c r="LKC444" s="1"/>
      <c r="LKD444" s="1"/>
      <c r="LKE444" s="1"/>
      <c r="LKF444" s="1"/>
      <c r="LKG444" s="1"/>
      <c r="LKH444" s="1"/>
      <c r="LKI444" s="1"/>
      <c r="LKJ444" s="1"/>
      <c r="LKK444" s="1"/>
      <c r="LKL444" s="1"/>
      <c r="LKM444" s="1"/>
      <c r="LKN444" s="1"/>
      <c r="LKO444" s="1"/>
      <c r="LKP444" s="1"/>
      <c r="LKQ444" s="1"/>
      <c r="LKR444" s="1"/>
      <c r="LKS444" s="1"/>
      <c r="LKT444" s="1"/>
      <c r="LKU444" s="1"/>
      <c r="LKV444" s="1"/>
      <c r="LKW444" s="1"/>
      <c r="LKX444" s="1"/>
      <c r="LKY444" s="1"/>
      <c r="LKZ444" s="1"/>
      <c r="LLA444" s="1"/>
      <c r="LLB444" s="1"/>
      <c r="LLC444" s="1"/>
      <c r="LLD444" s="1"/>
      <c r="LLE444" s="1"/>
      <c r="LLF444" s="1"/>
      <c r="LLG444" s="1"/>
      <c r="LLH444" s="1"/>
      <c r="LLI444" s="1"/>
      <c r="LLJ444" s="1"/>
      <c r="LLK444" s="1"/>
      <c r="LLL444" s="1"/>
      <c r="LLM444" s="1"/>
      <c r="LLN444" s="1"/>
      <c r="LLO444" s="1"/>
      <c r="LLP444" s="1"/>
      <c r="LLQ444" s="1"/>
      <c r="LLR444" s="1"/>
      <c r="LLS444" s="1"/>
      <c r="LLT444" s="1"/>
      <c r="LLU444" s="1"/>
      <c r="LLV444" s="1"/>
      <c r="LLW444" s="1"/>
      <c r="LLX444" s="1"/>
      <c r="LLY444" s="1"/>
      <c r="LLZ444" s="1"/>
      <c r="LMA444" s="1"/>
      <c r="LMB444" s="1"/>
      <c r="LMC444" s="1"/>
      <c r="LMD444" s="1"/>
      <c r="LME444" s="1"/>
      <c r="LMF444" s="1"/>
      <c r="LMG444" s="1"/>
      <c r="LMH444" s="1"/>
      <c r="LMI444" s="1"/>
      <c r="LMJ444" s="1"/>
      <c r="LMK444" s="1"/>
      <c r="LML444" s="1"/>
      <c r="LMM444" s="1"/>
      <c r="LMN444" s="1"/>
      <c r="LMO444" s="1"/>
      <c r="LMP444" s="1"/>
      <c r="LMQ444" s="1"/>
      <c r="LMR444" s="1"/>
      <c r="LMS444" s="1"/>
      <c r="LMT444" s="1"/>
      <c r="LMU444" s="1"/>
      <c r="LMV444" s="1"/>
      <c r="LMW444" s="1"/>
      <c r="LMX444" s="1"/>
      <c r="LMY444" s="1"/>
      <c r="LMZ444" s="1"/>
      <c r="LNA444" s="1"/>
      <c r="LNB444" s="1"/>
      <c r="LNC444" s="1"/>
      <c r="LND444" s="1"/>
      <c r="LNE444" s="1"/>
      <c r="LNF444" s="1"/>
      <c r="LNG444" s="1"/>
      <c r="LNH444" s="1"/>
      <c r="LNI444" s="1"/>
      <c r="LNJ444" s="1"/>
      <c r="LNK444" s="1"/>
      <c r="LNL444" s="1"/>
      <c r="LNM444" s="1"/>
      <c r="LNN444" s="1"/>
      <c r="LNO444" s="1"/>
      <c r="LNP444" s="1"/>
      <c r="LNQ444" s="1"/>
      <c r="LNR444" s="1"/>
      <c r="LNS444" s="1"/>
      <c r="LNT444" s="1"/>
      <c r="LNU444" s="1"/>
      <c r="LNV444" s="1"/>
      <c r="LNW444" s="1"/>
      <c r="LNX444" s="1"/>
      <c r="LNY444" s="1"/>
      <c r="LNZ444" s="1"/>
      <c r="LOA444" s="1"/>
      <c r="LOB444" s="1"/>
      <c r="LOC444" s="1"/>
      <c r="LOD444" s="1"/>
      <c r="LOE444" s="1"/>
      <c r="LOF444" s="1"/>
      <c r="LOG444" s="1"/>
      <c r="LOH444" s="1"/>
      <c r="LOI444" s="1"/>
      <c r="LOJ444" s="1"/>
      <c r="LOK444" s="1"/>
      <c r="LOL444" s="1"/>
      <c r="LOM444" s="1"/>
      <c r="LON444" s="1"/>
      <c r="LOO444" s="1"/>
      <c r="LOP444" s="1"/>
      <c r="LOQ444" s="1"/>
      <c r="LOR444" s="1"/>
      <c r="LOS444" s="1"/>
      <c r="LOT444" s="1"/>
      <c r="LOU444" s="1"/>
      <c r="LOV444" s="1"/>
      <c r="LOW444" s="1"/>
      <c r="LOX444" s="1"/>
      <c r="LOY444" s="1"/>
      <c r="LOZ444" s="1"/>
      <c r="LPA444" s="1"/>
      <c r="LPB444" s="1"/>
      <c r="LPC444" s="1"/>
      <c r="LPD444" s="1"/>
      <c r="LPE444" s="1"/>
      <c r="LPF444" s="1"/>
      <c r="LPG444" s="1"/>
      <c r="LPH444" s="1"/>
      <c r="LPI444" s="1"/>
      <c r="LPJ444" s="1"/>
      <c r="LPK444" s="1"/>
      <c r="LPL444" s="1"/>
      <c r="LPM444" s="1"/>
      <c r="LPN444" s="1"/>
      <c r="LPO444" s="1"/>
      <c r="LPP444" s="1"/>
      <c r="LPQ444" s="1"/>
      <c r="LPR444" s="1"/>
      <c r="LPS444" s="1"/>
      <c r="LPT444" s="1"/>
      <c r="LPU444" s="1"/>
      <c r="LPV444" s="1"/>
      <c r="LPW444" s="1"/>
      <c r="LPX444" s="1"/>
      <c r="LPY444" s="1"/>
      <c r="LPZ444" s="1"/>
      <c r="LQA444" s="1"/>
      <c r="LQB444" s="1"/>
      <c r="LQC444" s="1"/>
      <c r="LQD444" s="1"/>
      <c r="LQE444" s="1"/>
      <c r="LQF444" s="1"/>
      <c r="LQG444" s="1"/>
      <c r="LQH444" s="1"/>
      <c r="LQI444" s="1"/>
      <c r="LQJ444" s="1"/>
      <c r="LQK444" s="1"/>
      <c r="LQL444" s="1"/>
      <c r="LQM444" s="1"/>
      <c r="LQN444" s="1"/>
      <c r="LQO444" s="1"/>
      <c r="LQP444" s="1"/>
      <c r="LQQ444" s="1"/>
      <c r="LQR444" s="1"/>
      <c r="LQS444" s="1"/>
      <c r="LQT444" s="1"/>
      <c r="LQU444" s="1"/>
      <c r="LQV444" s="1"/>
      <c r="LQW444" s="1"/>
      <c r="LQX444" s="1"/>
      <c r="LQY444" s="1"/>
      <c r="LQZ444" s="1"/>
      <c r="LRA444" s="1"/>
      <c r="LRB444" s="1"/>
      <c r="LRC444" s="1"/>
      <c r="LRD444" s="1"/>
      <c r="LRE444" s="1"/>
      <c r="LRF444" s="1"/>
      <c r="LRG444" s="1"/>
      <c r="LRH444" s="1"/>
      <c r="LRI444" s="1"/>
      <c r="LRJ444" s="1"/>
      <c r="LRK444" s="1"/>
      <c r="LRL444" s="1"/>
      <c r="LRM444" s="1"/>
      <c r="LRN444" s="1"/>
      <c r="LRO444" s="1"/>
      <c r="LRP444" s="1"/>
      <c r="LRQ444" s="1"/>
      <c r="LRR444" s="1"/>
      <c r="LRS444" s="1"/>
      <c r="LRT444" s="1"/>
      <c r="LRU444" s="1"/>
      <c r="LRV444" s="1"/>
      <c r="LRW444" s="1"/>
      <c r="LRX444" s="1"/>
      <c r="LRY444" s="1"/>
      <c r="LRZ444" s="1"/>
      <c r="LSA444" s="1"/>
      <c r="LSB444" s="1"/>
      <c r="LSC444" s="1"/>
      <c r="LSD444" s="1"/>
      <c r="LSE444" s="1"/>
      <c r="LSF444" s="1"/>
      <c r="LSG444" s="1"/>
      <c r="LSH444" s="1"/>
      <c r="LSI444" s="1"/>
      <c r="LSJ444" s="1"/>
      <c r="LSK444" s="1"/>
      <c r="LSL444" s="1"/>
      <c r="LSM444" s="1"/>
      <c r="LSN444" s="1"/>
      <c r="LSO444" s="1"/>
      <c r="LSP444" s="1"/>
      <c r="LSQ444" s="1"/>
      <c r="LSR444" s="1"/>
      <c r="LSS444" s="1"/>
      <c r="LST444" s="1"/>
      <c r="LSU444" s="1"/>
      <c r="LSV444" s="1"/>
      <c r="LSW444" s="1"/>
      <c r="LSX444" s="1"/>
      <c r="LSY444" s="1"/>
      <c r="LSZ444" s="1"/>
      <c r="LTA444" s="1"/>
      <c r="LTB444" s="1"/>
      <c r="LTC444" s="1"/>
      <c r="LTD444" s="1"/>
      <c r="LTE444" s="1"/>
      <c r="LTF444" s="1"/>
      <c r="LTG444" s="1"/>
      <c r="LTH444" s="1"/>
      <c r="LTI444" s="1"/>
      <c r="LTJ444" s="1"/>
      <c r="LTK444" s="1"/>
      <c r="LTL444" s="1"/>
      <c r="LTM444" s="1"/>
      <c r="LTN444" s="1"/>
      <c r="LTO444" s="1"/>
      <c r="LTP444" s="1"/>
      <c r="LTQ444" s="1"/>
      <c r="LTR444" s="1"/>
      <c r="LTS444" s="1"/>
      <c r="LTT444" s="1"/>
      <c r="LTU444" s="1"/>
      <c r="LTV444" s="1"/>
      <c r="LTW444" s="1"/>
      <c r="LTX444" s="1"/>
      <c r="LTY444" s="1"/>
      <c r="LTZ444" s="1"/>
      <c r="LUA444" s="1"/>
      <c r="LUB444" s="1"/>
      <c r="LUC444" s="1"/>
      <c r="LUD444" s="1"/>
      <c r="LUE444" s="1"/>
      <c r="LUF444" s="1"/>
      <c r="LUG444" s="1"/>
      <c r="LUH444" s="1"/>
      <c r="LUI444" s="1"/>
      <c r="LUJ444" s="1"/>
      <c r="LUK444" s="1"/>
      <c r="LUL444" s="1"/>
      <c r="LUM444" s="1"/>
      <c r="LUN444" s="1"/>
      <c r="LUO444" s="1"/>
      <c r="LUP444" s="1"/>
      <c r="LUQ444" s="1"/>
      <c r="LUR444" s="1"/>
      <c r="LUS444" s="1"/>
      <c r="LUT444" s="1"/>
      <c r="LUU444" s="1"/>
      <c r="LUV444" s="1"/>
      <c r="LUW444" s="1"/>
      <c r="LUX444" s="1"/>
      <c r="LUY444" s="1"/>
      <c r="LUZ444" s="1"/>
      <c r="LVA444" s="1"/>
      <c r="LVB444" s="1"/>
      <c r="LVC444" s="1"/>
      <c r="LVD444" s="1"/>
      <c r="LVE444" s="1"/>
      <c r="LVF444" s="1"/>
      <c r="LVG444" s="1"/>
      <c r="LVH444" s="1"/>
      <c r="LVI444" s="1"/>
      <c r="LVJ444" s="1"/>
      <c r="LVK444" s="1"/>
      <c r="LVL444" s="1"/>
      <c r="LVM444" s="1"/>
      <c r="LVN444" s="1"/>
      <c r="LVO444" s="1"/>
      <c r="LVP444" s="1"/>
      <c r="LVQ444" s="1"/>
      <c r="LVR444" s="1"/>
      <c r="LVS444" s="1"/>
      <c r="LVT444" s="1"/>
      <c r="LVU444" s="1"/>
      <c r="LVV444" s="1"/>
      <c r="LVW444" s="1"/>
      <c r="LVX444" s="1"/>
      <c r="LVY444" s="1"/>
      <c r="LVZ444" s="1"/>
      <c r="LWA444" s="1"/>
      <c r="LWB444" s="1"/>
      <c r="LWC444" s="1"/>
      <c r="LWD444" s="1"/>
      <c r="LWE444" s="1"/>
      <c r="LWF444" s="1"/>
      <c r="LWG444" s="1"/>
      <c r="LWH444" s="1"/>
      <c r="LWI444" s="1"/>
      <c r="LWJ444" s="1"/>
      <c r="LWK444" s="1"/>
      <c r="LWL444" s="1"/>
      <c r="LWM444" s="1"/>
      <c r="LWN444" s="1"/>
      <c r="LWO444" s="1"/>
      <c r="LWP444" s="1"/>
      <c r="LWQ444" s="1"/>
      <c r="LWR444" s="1"/>
      <c r="LWS444" s="1"/>
      <c r="LWT444" s="1"/>
      <c r="LWU444" s="1"/>
      <c r="LWV444" s="1"/>
      <c r="LWW444" s="1"/>
      <c r="LWX444" s="1"/>
      <c r="LWY444" s="1"/>
      <c r="LWZ444" s="1"/>
      <c r="LXA444" s="1"/>
      <c r="LXB444" s="1"/>
      <c r="LXC444" s="1"/>
      <c r="LXD444" s="1"/>
      <c r="LXE444" s="1"/>
      <c r="LXF444" s="1"/>
      <c r="LXG444" s="1"/>
      <c r="LXH444" s="1"/>
      <c r="LXI444" s="1"/>
      <c r="LXJ444" s="1"/>
      <c r="LXK444" s="1"/>
      <c r="LXL444" s="1"/>
      <c r="LXM444" s="1"/>
      <c r="LXN444" s="1"/>
      <c r="LXO444" s="1"/>
      <c r="LXP444" s="1"/>
      <c r="LXQ444" s="1"/>
      <c r="LXR444" s="1"/>
      <c r="LXS444" s="1"/>
      <c r="LXT444" s="1"/>
      <c r="LXU444" s="1"/>
      <c r="LXV444" s="1"/>
      <c r="LXW444" s="1"/>
      <c r="LXX444" s="1"/>
      <c r="LXY444" s="1"/>
      <c r="LXZ444" s="1"/>
      <c r="LYA444" s="1"/>
      <c r="LYB444" s="1"/>
      <c r="LYC444" s="1"/>
      <c r="LYD444" s="1"/>
      <c r="LYE444" s="1"/>
      <c r="LYF444" s="1"/>
      <c r="LYG444" s="1"/>
      <c r="LYH444" s="1"/>
      <c r="LYI444" s="1"/>
      <c r="LYJ444" s="1"/>
      <c r="LYK444" s="1"/>
      <c r="LYL444" s="1"/>
      <c r="LYM444" s="1"/>
      <c r="LYN444" s="1"/>
      <c r="LYO444" s="1"/>
      <c r="LYP444" s="1"/>
      <c r="LYQ444" s="1"/>
      <c r="LYR444" s="1"/>
      <c r="LYS444" s="1"/>
      <c r="LYT444" s="1"/>
      <c r="LYU444" s="1"/>
      <c r="LYV444" s="1"/>
      <c r="LYW444" s="1"/>
      <c r="LYX444" s="1"/>
      <c r="LYY444" s="1"/>
      <c r="LYZ444" s="1"/>
      <c r="LZA444" s="1"/>
      <c r="LZB444" s="1"/>
      <c r="LZC444" s="1"/>
      <c r="LZD444" s="1"/>
      <c r="LZE444" s="1"/>
      <c r="LZF444" s="1"/>
      <c r="LZG444" s="1"/>
      <c r="LZH444" s="1"/>
      <c r="LZI444" s="1"/>
      <c r="LZJ444" s="1"/>
      <c r="LZK444" s="1"/>
      <c r="LZL444" s="1"/>
      <c r="LZM444" s="1"/>
      <c r="LZN444" s="1"/>
      <c r="LZO444" s="1"/>
      <c r="LZP444" s="1"/>
      <c r="LZQ444" s="1"/>
      <c r="LZR444" s="1"/>
      <c r="LZS444" s="1"/>
      <c r="LZT444" s="1"/>
      <c r="LZU444" s="1"/>
      <c r="LZV444" s="1"/>
      <c r="LZW444" s="1"/>
      <c r="LZX444" s="1"/>
      <c r="LZY444" s="1"/>
      <c r="LZZ444" s="1"/>
      <c r="MAA444" s="1"/>
      <c r="MAB444" s="1"/>
      <c r="MAC444" s="1"/>
      <c r="MAD444" s="1"/>
      <c r="MAE444" s="1"/>
      <c r="MAF444" s="1"/>
      <c r="MAG444" s="1"/>
      <c r="MAH444" s="1"/>
      <c r="MAI444" s="1"/>
      <c r="MAJ444" s="1"/>
      <c r="MAK444" s="1"/>
      <c r="MAL444" s="1"/>
      <c r="MAM444" s="1"/>
      <c r="MAN444" s="1"/>
      <c r="MAO444" s="1"/>
      <c r="MAP444" s="1"/>
      <c r="MAQ444" s="1"/>
      <c r="MAR444" s="1"/>
      <c r="MAS444" s="1"/>
      <c r="MAT444" s="1"/>
      <c r="MAU444" s="1"/>
      <c r="MAV444" s="1"/>
      <c r="MAW444" s="1"/>
      <c r="MAX444" s="1"/>
      <c r="MAY444" s="1"/>
      <c r="MAZ444" s="1"/>
      <c r="MBA444" s="1"/>
      <c r="MBB444" s="1"/>
      <c r="MBC444" s="1"/>
      <c r="MBD444" s="1"/>
      <c r="MBE444" s="1"/>
      <c r="MBF444" s="1"/>
      <c r="MBG444" s="1"/>
      <c r="MBH444" s="1"/>
      <c r="MBI444" s="1"/>
      <c r="MBJ444" s="1"/>
      <c r="MBK444" s="1"/>
      <c r="MBL444" s="1"/>
      <c r="MBM444" s="1"/>
      <c r="MBN444" s="1"/>
      <c r="MBO444" s="1"/>
      <c r="MBP444" s="1"/>
      <c r="MBQ444" s="1"/>
      <c r="MBR444" s="1"/>
      <c r="MBS444" s="1"/>
      <c r="MBT444" s="1"/>
      <c r="MBU444" s="1"/>
      <c r="MBV444" s="1"/>
      <c r="MBW444" s="1"/>
      <c r="MBX444" s="1"/>
      <c r="MBY444" s="1"/>
      <c r="MBZ444" s="1"/>
      <c r="MCA444" s="1"/>
      <c r="MCB444" s="1"/>
      <c r="MCC444" s="1"/>
      <c r="MCD444" s="1"/>
      <c r="MCE444" s="1"/>
      <c r="MCF444" s="1"/>
      <c r="MCG444" s="1"/>
      <c r="MCH444" s="1"/>
      <c r="MCI444" s="1"/>
      <c r="MCJ444" s="1"/>
      <c r="MCK444" s="1"/>
      <c r="MCL444" s="1"/>
      <c r="MCM444" s="1"/>
      <c r="MCN444" s="1"/>
      <c r="MCO444" s="1"/>
      <c r="MCP444" s="1"/>
      <c r="MCQ444" s="1"/>
      <c r="MCR444" s="1"/>
      <c r="MCS444" s="1"/>
      <c r="MCT444" s="1"/>
      <c r="MCU444" s="1"/>
      <c r="MCV444" s="1"/>
      <c r="MCW444" s="1"/>
      <c r="MCX444" s="1"/>
      <c r="MCY444" s="1"/>
      <c r="MCZ444" s="1"/>
      <c r="MDA444" s="1"/>
      <c r="MDB444" s="1"/>
      <c r="MDC444" s="1"/>
      <c r="MDD444" s="1"/>
      <c r="MDE444" s="1"/>
      <c r="MDF444" s="1"/>
      <c r="MDG444" s="1"/>
      <c r="MDH444" s="1"/>
      <c r="MDI444" s="1"/>
      <c r="MDJ444" s="1"/>
      <c r="MDK444" s="1"/>
      <c r="MDL444" s="1"/>
      <c r="MDM444" s="1"/>
      <c r="MDN444" s="1"/>
      <c r="MDO444" s="1"/>
      <c r="MDP444" s="1"/>
      <c r="MDQ444" s="1"/>
      <c r="MDR444" s="1"/>
      <c r="MDS444" s="1"/>
      <c r="MDT444" s="1"/>
      <c r="MDU444" s="1"/>
      <c r="MDV444" s="1"/>
      <c r="MDW444" s="1"/>
      <c r="MDX444" s="1"/>
      <c r="MDY444" s="1"/>
      <c r="MDZ444" s="1"/>
      <c r="MEA444" s="1"/>
      <c r="MEB444" s="1"/>
      <c r="MEC444" s="1"/>
      <c r="MED444" s="1"/>
      <c r="MEE444" s="1"/>
      <c r="MEF444" s="1"/>
      <c r="MEG444" s="1"/>
      <c r="MEH444" s="1"/>
      <c r="MEI444" s="1"/>
      <c r="MEJ444" s="1"/>
      <c r="MEK444" s="1"/>
      <c r="MEL444" s="1"/>
      <c r="MEM444" s="1"/>
      <c r="MEN444" s="1"/>
      <c r="MEO444" s="1"/>
      <c r="MEP444" s="1"/>
      <c r="MEQ444" s="1"/>
      <c r="MER444" s="1"/>
      <c r="MES444" s="1"/>
      <c r="MET444" s="1"/>
      <c r="MEU444" s="1"/>
      <c r="MEV444" s="1"/>
      <c r="MEW444" s="1"/>
      <c r="MEX444" s="1"/>
      <c r="MEY444" s="1"/>
      <c r="MEZ444" s="1"/>
      <c r="MFA444" s="1"/>
      <c r="MFB444" s="1"/>
      <c r="MFC444" s="1"/>
      <c r="MFD444" s="1"/>
      <c r="MFE444" s="1"/>
      <c r="MFF444" s="1"/>
      <c r="MFG444" s="1"/>
      <c r="MFH444" s="1"/>
      <c r="MFI444" s="1"/>
      <c r="MFJ444" s="1"/>
      <c r="MFK444" s="1"/>
      <c r="MFL444" s="1"/>
      <c r="MFM444" s="1"/>
      <c r="MFN444" s="1"/>
      <c r="MFO444" s="1"/>
      <c r="MFP444" s="1"/>
      <c r="MFQ444" s="1"/>
      <c r="MFR444" s="1"/>
      <c r="MFS444" s="1"/>
      <c r="MFT444" s="1"/>
      <c r="MFU444" s="1"/>
      <c r="MFV444" s="1"/>
      <c r="MFW444" s="1"/>
      <c r="MFX444" s="1"/>
      <c r="MFY444" s="1"/>
      <c r="MFZ444" s="1"/>
      <c r="MGA444" s="1"/>
      <c r="MGB444" s="1"/>
      <c r="MGC444" s="1"/>
      <c r="MGD444" s="1"/>
      <c r="MGE444" s="1"/>
      <c r="MGF444" s="1"/>
      <c r="MGG444" s="1"/>
      <c r="MGH444" s="1"/>
      <c r="MGI444" s="1"/>
      <c r="MGJ444" s="1"/>
      <c r="MGK444" s="1"/>
      <c r="MGL444" s="1"/>
      <c r="MGM444" s="1"/>
      <c r="MGN444" s="1"/>
      <c r="MGO444" s="1"/>
      <c r="MGP444" s="1"/>
      <c r="MGQ444" s="1"/>
      <c r="MGR444" s="1"/>
      <c r="MGS444" s="1"/>
      <c r="MGT444" s="1"/>
      <c r="MGU444" s="1"/>
      <c r="MGV444" s="1"/>
      <c r="MGW444" s="1"/>
      <c r="MGX444" s="1"/>
      <c r="MGY444" s="1"/>
      <c r="MGZ444" s="1"/>
      <c r="MHA444" s="1"/>
      <c r="MHB444" s="1"/>
      <c r="MHC444" s="1"/>
      <c r="MHD444" s="1"/>
      <c r="MHE444" s="1"/>
      <c r="MHF444" s="1"/>
      <c r="MHG444" s="1"/>
      <c r="MHH444" s="1"/>
      <c r="MHI444" s="1"/>
      <c r="MHJ444" s="1"/>
      <c r="MHK444" s="1"/>
      <c r="MHL444" s="1"/>
      <c r="MHM444" s="1"/>
      <c r="MHN444" s="1"/>
      <c r="MHO444" s="1"/>
      <c r="MHP444" s="1"/>
      <c r="MHQ444" s="1"/>
      <c r="MHR444" s="1"/>
      <c r="MHS444" s="1"/>
      <c r="MHT444" s="1"/>
      <c r="MHU444" s="1"/>
      <c r="MHV444" s="1"/>
      <c r="MHW444" s="1"/>
      <c r="MHX444" s="1"/>
      <c r="MHY444" s="1"/>
      <c r="MHZ444" s="1"/>
      <c r="MIA444" s="1"/>
      <c r="MIB444" s="1"/>
      <c r="MIC444" s="1"/>
      <c r="MID444" s="1"/>
      <c r="MIE444" s="1"/>
      <c r="MIF444" s="1"/>
      <c r="MIG444" s="1"/>
      <c r="MIH444" s="1"/>
      <c r="MII444" s="1"/>
      <c r="MIJ444" s="1"/>
      <c r="MIK444" s="1"/>
      <c r="MIL444" s="1"/>
      <c r="MIM444" s="1"/>
      <c r="MIN444" s="1"/>
      <c r="MIO444" s="1"/>
      <c r="MIP444" s="1"/>
      <c r="MIQ444" s="1"/>
      <c r="MIR444" s="1"/>
      <c r="MIS444" s="1"/>
      <c r="MIT444" s="1"/>
      <c r="MIU444" s="1"/>
      <c r="MIV444" s="1"/>
      <c r="MIW444" s="1"/>
      <c r="MIX444" s="1"/>
      <c r="MIY444" s="1"/>
      <c r="MIZ444" s="1"/>
      <c r="MJA444" s="1"/>
      <c r="MJB444" s="1"/>
      <c r="MJC444" s="1"/>
      <c r="MJD444" s="1"/>
      <c r="MJE444" s="1"/>
      <c r="MJF444" s="1"/>
      <c r="MJG444" s="1"/>
      <c r="MJH444" s="1"/>
      <c r="MJI444" s="1"/>
      <c r="MJJ444" s="1"/>
      <c r="MJK444" s="1"/>
      <c r="MJL444" s="1"/>
      <c r="MJM444" s="1"/>
      <c r="MJN444" s="1"/>
      <c r="MJO444" s="1"/>
      <c r="MJP444" s="1"/>
      <c r="MJQ444" s="1"/>
      <c r="MJR444" s="1"/>
      <c r="MJS444" s="1"/>
      <c r="MJT444" s="1"/>
      <c r="MJU444" s="1"/>
      <c r="MJV444" s="1"/>
      <c r="MJW444" s="1"/>
      <c r="MJX444" s="1"/>
      <c r="MJY444" s="1"/>
      <c r="MJZ444" s="1"/>
      <c r="MKA444" s="1"/>
      <c r="MKB444" s="1"/>
      <c r="MKC444" s="1"/>
      <c r="MKD444" s="1"/>
      <c r="MKE444" s="1"/>
      <c r="MKF444" s="1"/>
      <c r="MKG444" s="1"/>
      <c r="MKH444" s="1"/>
      <c r="MKI444" s="1"/>
      <c r="MKJ444" s="1"/>
      <c r="MKK444" s="1"/>
      <c r="MKL444" s="1"/>
      <c r="MKM444" s="1"/>
      <c r="MKN444" s="1"/>
      <c r="MKO444" s="1"/>
      <c r="MKP444" s="1"/>
      <c r="MKQ444" s="1"/>
      <c r="MKR444" s="1"/>
      <c r="MKS444" s="1"/>
      <c r="MKT444" s="1"/>
      <c r="MKU444" s="1"/>
      <c r="MKV444" s="1"/>
      <c r="MKW444" s="1"/>
      <c r="MKX444" s="1"/>
      <c r="MKY444" s="1"/>
      <c r="MKZ444" s="1"/>
      <c r="MLA444" s="1"/>
      <c r="MLB444" s="1"/>
      <c r="MLC444" s="1"/>
      <c r="MLD444" s="1"/>
      <c r="MLE444" s="1"/>
      <c r="MLF444" s="1"/>
      <c r="MLG444" s="1"/>
      <c r="MLH444" s="1"/>
      <c r="MLI444" s="1"/>
      <c r="MLJ444" s="1"/>
      <c r="MLK444" s="1"/>
      <c r="MLL444" s="1"/>
      <c r="MLM444" s="1"/>
      <c r="MLN444" s="1"/>
      <c r="MLO444" s="1"/>
      <c r="MLP444" s="1"/>
      <c r="MLQ444" s="1"/>
      <c r="MLR444" s="1"/>
      <c r="MLS444" s="1"/>
      <c r="MLT444" s="1"/>
      <c r="MLU444" s="1"/>
      <c r="MLV444" s="1"/>
      <c r="MLW444" s="1"/>
      <c r="MLX444" s="1"/>
      <c r="MLY444" s="1"/>
      <c r="MLZ444" s="1"/>
      <c r="MMA444" s="1"/>
      <c r="MMB444" s="1"/>
      <c r="MMC444" s="1"/>
      <c r="MMD444" s="1"/>
      <c r="MME444" s="1"/>
      <c r="MMF444" s="1"/>
      <c r="MMG444" s="1"/>
      <c r="MMH444" s="1"/>
      <c r="MMI444" s="1"/>
      <c r="MMJ444" s="1"/>
      <c r="MMK444" s="1"/>
      <c r="MML444" s="1"/>
      <c r="MMM444" s="1"/>
      <c r="MMN444" s="1"/>
      <c r="MMO444" s="1"/>
      <c r="MMP444" s="1"/>
      <c r="MMQ444" s="1"/>
      <c r="MMR444" s="1"/>
      <c r="MMS444" s="1"/>
      <c r="MMT444" s="1"/>
      <c r="MMU444" s="1"/>
      <c r="MMV444" s="1"/>
      <c r="MMW444" s="1"/>
      <c r="MMX444" s="1"/>
      <c r="MMY444" s="1"/>
      <c r="MMZ444" s="1"/>
      <c r="MNA444" s="1"/>
      <c r="MNB444" s="1"/>
      <c r="MNC444" s="1"/>
      <c r="MND444" s="1"/>
      <c r="MNE444" s="1"/>
      <c r="MNF444" s="1"/>
      <c r="MNG444" s="1"/>
      <c r="MNH444" s="1"/>
      <c r="MNI444" s="1"/>
      <c r="MNJ444" s="1"/>
      <c r="MNK444" s="1"/>
      <c r="MNL444" s="1"/>
      <c r="MNM444" s="1"/>
      <c r="MNN444" s="1"/>
      <c r="MNO444" s="1"/>
      <c r="MNP444" s="1"/>
      <c r="MNQ444" s="1"/>
      <c r="MNR444" s="1"/>
      <c r="MNS444" s="1"/>
      <c r="MNT444" s="1"/>
      <c r="MNU444" s="1"/>
      <c r="MNV444" s="1"/>
      <c r="MNW444" s="1"/>
      <c r="MNX444" s="1"/>
      <c r="MNY444" s="1"/>
      <c r="MNZ444" s="1"/>
      <c r="MOA444" s="1"/>
      <c r="MOB444" s="1"/>
      <c r="MOC444" s="1"/>
      <c r="MOD444" s="1"/>
      <c r="MOE444" s="1"/>
      <c r="MOF444" s="1"/>
      <c r="MOG444" s="1"/>
      <c r="MOH444" s="1"/>
      <c r="MOI444" s="1"/>
      <c r="MOJ444" s="1"/>
      <c r="MOK444" s="1"/>
      <c r="MOL444" s="1"/>
      <c r="MOM444" s="1"/>
      <c r="MON444" s="1"/>
      <c r="MOO444" s="1"/>
      <c r="MOP444" s="1"/>
      <c r="MOQ444" s="1"/>
      <c r="MOR444" s="1"/>
      <c r="MOS444" s="1"/>
      <c r="MOT444" s="1"/>
      <c r="MOU444" s="1"/>
      <c r="MOV444" s="1"/>
      <c r="MOW444" s="1"/>
      <c r="MOX444" s="1"/>
      <c r="MOY444" s="1"/>
      <c r="MOZ444" s="1"/>
      <c r="MPA444" s="1"/>
      <c r="MPB444" s="1"/>
      <c r="MPC444" s="1"/>
      <c r="MPD444" s="1"/>
      <c r="MPE444" s="1"/>
      <c r="MPF444" s="1"/>
      <c r="MPG444" s="1"/>
      <c r="MPH444" s="1"/>
      <c r="MPI444" s="1"/>
      <c r="MPJ444" s="1"/>
      <c r="MPK444" s="1"/>
      <c r="MPL444" s="1"/>
      <c r="MPM444" s="1"/>
      <c r="MPN444" s="1"/>
      <c r="MPO444" s="1"/>
      <c r="MPP444" s="1"/>
      <c r="MPQ444" s="1"/>
      <c r="MPR444" s="1"/>
      <c r="MPS444" s="1"/>
      <c r="MPT444" s="1"/>
      <c r="MPU444" s="1"/>
      <c r="MPV444" s="1"/>
      <c r="MPW444" s="1"/>
      <c r="MPX444" s="1"/>
      <c r="MPY444" s="1"/>
      <c r="MPZ444" s="1"/>
      <c r="MQA444" s="1"/>
      <c r="MQB444" s="1"/>
      <c r="MQC444" s="1"/>
      <c r="MQD444" s="1"/>
      <c r="MQE444" s="1"/>
      <c r="MQF444" s="1"/>
      <c r="MQG444" s="1"/>
      <c r="MQH444" s="1"/>
      <c r="MQI444" s="1"/>
      <c r="MQJ444" s="1"/>
      <c r="MQK444" s="1"/>
      <c r="MQL444" s="1"/>
      <c r="MQM444" s="1"/>
      <c r="MQN444" s="1"/>
      <c r="MQO444" s="1"/>
      <c r="MQP444" s="1"/>
      <c r="MQQ444" s="1"/>
      <c r="MQR444" s="1"/>
      <c r="MQS444" s="1"/>
      <c r="MQT444" s="1"/>
      <c r="MQU444" s="1"/>
      <c r="MQV444" s="1"/>
      <c r="MQW444" s="1"/>
      <c r="MQX444" s="1"/>
      <c r="MQY444" s="1"/>
      <c r="MQZ444" s="1"/>
      <c r="MRA444" s="1"/>
      <c r="MRB444" s="1"/>
      <c r="MRC444" s="1"/>
      <c r="MRD444" s="1"/>
      <c r="MRE444" s="1"/>
      <c r="MRF444" s="1"/>
      <c r="MRG444" s="1"/>
      <c r="MRH444" s="1"/>
      <c r="MRI444" s="1"/>
      <c r="MRJ444" s="1"/>
      <c r="MRK444" s="1"/>
      <c r="MRL444" s="1"/>
      <c r="MRM444" s="1"/>
      <c r="MRN444" s="1"/>
      <c r="MRO444" s="1"/>
      <c r="MRP444" s="1"/>
      <c r="MRQ444" s="1"/>
      <c r="MRR444" s="1"/>
      <c r="MRS444" s="1"/>
      <c r="MRT444" s="1"/>
      <c r="MRU444" s="1"/>
      <c r="MRV444" s="1"/>
      <c r="MRW444" s="1"/>
      <c r="MRX444" s="1"/>
      <c r="MRY444" s="1"/>
      <c r="MRZ444" s="1"/>
      <c r="MSA444" s="1"/>
      <c r="MSB444" s="1"/>
      <c r="MSC444" s="1"/>
      <c r="MSD444" s="1"/>
      <c r="MSE444" s="1"/>
      <c r="MSF444" s="1"/>
      <c r="MSG444" s="1"/>
      <c r="MSH444" s="1"/>
      <c r="MSI444" s="1"/>
      <c r="MSJ444" s="1"/>
      <c r="MSK444" s="1"/>
      <c r="MSL444" s="1"/>
      <c r="MSM444" s="1"/>
      <c r="MSN444" s="1"/>
      <c r="MSO444" s="1"/>
      <c r="MSP444" s="1"/>
      <c r="MSQ444" s="1"/>
      <c r="MSR444" s="1"/>
      <c r="MSS444" s="1"/>
      <c r="MST444" s="1"/>
      <c r="MSU444" s="1"/>
      <c r="MSV444" s="1"/>
      <c r="MSW444" s="1"/>
      <c r="MSX444" s="1"/>
      <c r="MSY444" s="1"/>
      <c r="MSZ444" s="1"/>
      <c r="MTA444" s="1"/>
      <c r="MTB444" s="1"/>
      <c r="MTC444" s="1"/>
      <c r="MTD444" s="1"/>
      <c r="MTE444" s="1"/>
      <c r="MTF444" s="1"/>
      <c r="MTG444" s="1"/>
      <c r="MTH444" s="1"/>
      <c r="MTI444" s="1"/>
      <c r="MTJ444" s="1"/>
      <c r="MTK444" s="1"/>
      <c r="MTL444" s="1"/>
      <c r="MTM444" s="1"/>
      <c r="MTN444" s="1"/>
      <c r="MTO444" s="1"/>
      <c r="MTP444" s="1"/>
      <c r="MTQ444" s="1"/>
      <c r="MTR444" s="1"/>
      <c r="MTS444" s="1"/>
      <c r="MTT444" s="1"/>
      <c r="MTU444" s="1"/>
      <c r="MTV444" s="1"/>
      <c r="MTW444" s="1"/>
      <c r="MTX444" s="1"/>
      <c r="MTY444" s="1"/>
      <c r="MTZ444" s="1"/>
      <c r="MUA444" s="1"/>
      <c r="MUB444" s="1"/>
      <c r="MUC444" s="1"/>
      <c r="MUD444" s="1"/>
      <c r="MUE444" s="1"/>
      <c r="MUF444" s="1"/>
      <c r="MUG444" s="1"/>
      <c r="MUH444" s="1"/>
      <c r="MUI444" s="1"/>
      <c r="MUJ444" s="1"/>
      <c r="MUK444" s="1"/>
      <c r="MUL444" s="1"/>
      <c r="MUM444" s="1"/>
      <c r="MUN444" s="1"/>
      <c r="MUO444" s="1"/>
      <c r="MUP444" s="1"/>
      <c r="MUQ444" s="1"/>
      <c r="MUR444" s="1"/>
      <c r="MUS444" s="1"/>
      <c r="MUT444" s="1"/>
      <c r="MUU444" s="1"/>
      <c r="MUV444" s="1"/>
      <c r="MUW444" s="1"/>
      <c r="MUX444" s="1"/>
      <c r="MUY444" s="1"/>
      <c r="MUZ444" s="1"/>
      <c r="MVA444" s="1"/>
      <c r="MVB444" s="1"/>
      <c r="MVC444" s="1"/>
      <c r="MVD444" s="1"/>
      <c r="MVE444" s="1"/>
      <c r="MVF444" s="1"/>
      <c r="MVG444" s="1"/>
      <c r="MVH444" s="1"/>
      <c r="MVI444" s="1"/>
      <c r="MVJ444" s="1"/>
      <c r="MVK444" s="1"/>
      <c r="MVL444" s="1"/>
      <c r="MVM444" s="1"/>
      <c r="MVN444" s="1"/>
      <c r="MVO444" s="1"/>
      <c r="MVP444" s="1"/>
      <c r="MVQ444" s="1"/>
      <c r="MVR444" s="1"/>
      <c r="MVS444" s="1"/>
      <c r="MVT444" s="1"/>
      <c r="MVU444" s="1"/>
      <c r="MVV444" s="1"/>
      <c r="MVW444" s="1"/>
      <c r="MVX444" s="1"/>
      <c r="MVY444" s="1"/>
      <c r="MVZ444" s="1"/>
      <c r="MWA444" s="1"/>
      <c r="MWB444" s="1"/>
      <c r="MWC444" s="1"/>
      <c r="MWD444" s="1"/>
      <c r="MWE444" s="1"/>
      <c r="MWF444" s="1"/>
      <c r="MWG444" s="1"/>
      <c r="MWH444" s="1"/>
      <c r="MWI444" s="1"/>
      <c r="MWJ444" s="1"/>
      <c r="MWK444" s="1"/>
      <c r="MWL444" s="1"/>
      <c r="MWM444" s="1"/>
      <c r="MWN444" s="1"/>
      <c r="MWO444" s="1"/>
      <c r="MWP444" s="1"/>
      <c r="MWQ444" s="1"/>
      <c r="MWR444" s="1"/>
      <c r="MWS444" s="1"/>
      <c r="MWT444" s="1"/>
      <c r="MWU444" s="1"/>
      <c r="MWV444" s="1"/>
      <c r="MWW444" s="1"/>
      <c r="MWX444" s="1"/>
      <c r="MWY444" s="1"/>
      <c r="MWZ444" s="1"/>
      <c r="MXA444" s="1"/>
      <c r="MXB444" s="1"/>
      <c r="MXC444" s="1"/>
      <c r="MXD444" s="1"/>
      <c r="MXE444" s="1"/>
      <c r="MXF444" s="1"/>
      <c r="MXG444" s="1"/>
      <c r="MXH444" s="1"/>
      <c r="MXI444" s="1"/>
      <c r="MXJ444" s="1"/>
      <c r="MXK444" s="1"/>
      <c r="MXL444" s="1"/>
      <c r="MXM444" s="1"/>
      <c r="MXN444" s="1"/>
      <c r="MXO444" s="1"/>
      <c r="MXP444" s="1"/>
      <c r="MXQ444" s="1"/>
      <c r="MXR444" s="1"/>
      <c r="MXS444" s="1"/>
      <c r="MXT444" s="1"/>
      <c r="MXU444" s="1"/>
      <c r="MXV444" s="1"/>
      <c r="MXW444" s="1"/>
      <c r="MXX444" s="1"/>
      <c r="MXY444" s="1"/>
      <c r="MXZ444" s="1"/>
      <c r="MYA444" s="1"/>
      <c r="MYB444" s="1"/>
      <c r="MYC444" s="1"/>
      <c r="MYD444" s="1"/>
      <c r="MYE444" s="1"/>
      <c r="MYF444" s="1"/>
      <c r="MYG444" s="1"/>
      <c r="MYH444" s="1"/>
      <c r="MYI444" s="1"/>
      <c r="MYJ444" s="1"/>
      <c r="MYK444" s="1"/>
      <c r="MYL444" s="1"/>
      <c r="MYM444" s="1"/>
      <c r="MYN444" s="1"/>
      <c r="MYO444" s="1"/>
      <c r="MYP444" s="1"/>
      <c r="MYQ444" s="1"/>
      <c r="MYR444" s="1"/>
      <c r="MYS444" s="1"/>
      <c r="MYT444" s="1"/>
      <c r="MYU444" s="1"/>
      <c r="MYV444" s="1"/>
      <c r="MYW444" s="1"/>
      <c r="MYX444" s="1"/>
      <c r="MYY444" s="1"/>
      <c r="MYZ444" s="1"/>
      <c r="MZA444" s="1"/>
      <c r="MZB444" s="1"/>
      <c r="MZC444" s="1"/>
      <c r="MZD444" s="1"/>
      <c r="MZE444" s="1"/>
      <c r="MZF444" s="1"/>
      <c r="MZG444" s="1"/>
      <c r="MZH444" s="1"/>
      <c r="MZI444" s="1"/>
      <c r="MZJ444" s="1"/>
      <c r="MZK444" s="1"/>
      <c r="MZL444" s="1"/>
      <c r="MZM444" s="1"/>
      <c r="MZN444" s="1"/>
      <c r="MZO444" s="1"/>
      <c r="MZP444" s="1"/>
      <c r="MZQ444" s="1"/>
      <c r="MZR444" s="1"/>
      <c r="MZS444" s="1"/>
      <c r="MZT444" s="1"/>
      <c r="MZU444" s="1"/>
      <c r="MZV444" s="1"/>
      <c r="MZW444" s="1"/>
      <c r="MZX444" s="1"/>
      <c r="MZY444" s="1"/>
      <c r="MZZ444" s="1"/>
      <c r="NAA444" s="1"/>
      <c r="NAB444" s="1"/>
      <c r="NAC444" s="1"/>
      <c r="NAD444" s="1"/>
      <c r="NAE444" s="1"/>
      <c r="NAF444" s="1"/>
      <c r="NAG444" s="1"/>
      <c r="NAH444" s="1"/>
      <c r="NAI444" s="1"/>
      <c r="NAJ444" s="1"/>
      <c r="NAK444" s="1"/>
      <c r="NAL444" s="1"/>
      <c r="NAM444" s="1"/>
      <c r="NAN444" s="1"/>
      <c r="NAO444" s="1"/>
      <c r="NAP444" s="1"/>
      <c r="NAQ444" s="1"/>
      <c r="NAR444" s="1"/>
      <c r="NAS444" s="1"/>
      <c r="NAT444" s="1"/>
      <c r="NAU444" s="1"/>
      <c r="NAV444" s="1"/>
      <c r="NAW444" s="1"/>
      <c r="NAX444" s="1"/>
      <c r="NAY444" s="1"/>
      <c r="NAZ444" s="1"/>
      <c r="NBA444" s="1"/>
      <c r="NBB444" s="1"/>
      <c r="NBC444" s="1"/>
      <c r="NBD444" s="1"/>
      <c r="NBE444" s="1"/>
      <c r="NBF444" s="1"/>
      <c r="NBG444" s="1"/>
      <c r="NBH444" s="1"/>
      <c r="NBI444" s="1"/>
      <c r="NBJ444" s="1"/>
      <c r="NBK444" s="1"/>
      <c r="NBL444" s="1"/>
      <c r="NBM444" s="1"/>
      <c r="NBN444" s="1"/>
      <c r="NBO444" s="1"/>
      <c r="NBP444" s="1"/>
      <c r="NBQ444" s="1"/>
      <c r="NBR444" s="1"/>
      <c r="NBS444" s="1"/>
      <c r="NBT444" s="1"/>
      <c r="NBU444" s="1"/>
      <c r="NBV444" s="1"/>
      <c r="NBW444" s="1"/>
      <c r="NBX444" s="1"/>
      <c r="NBY444" s="1"/>
      <c r="NBZ444" s="1"/>
      <c r="NCA444" s="1"/>
      <c r="NCB444" s="1"/>
      <c r="NCC444" s="1"/>
      <c r="NCD444" s="1"/>
      <c r="NCE444" s="1"/>
      <c r="NCF444" s="1"/>
      <c r="NCG444" s="1"/>
      <c r="NCH444" s="1"/>
      <c r="NCI444" s="1"/>
      <c r="NCJ444" s="1"/>
      <c r="NCK444" s="1"/>
      <c r="NCL444" s="1"/>
      <c r="NCM444" s="1"/>
      <c r="NCN444" s="1"/>
      <c r="NCO444" s="1"/>
      <c r="NCP444" s="1"/>
      <c r="NCQ444" s="1"/>
      <c r="NCR444" s="1"/>
      <c r="NCS444" s="1"/>
      <c r="NCT444" s="1"/>
      <c r="NCU444" s="1"/>
      <c r="NCV444" s="1"/>
      <c r="NCW444" s="1"/>
      <c r="NCX444" s="1"/>
      <c r="NCY444" s="1"/>
      <c r="NCZ444" s="1"/>
      <c r="NDA444" s="1"/>
      <c r="NDB444" s="1"/>
      <c r="NDC444" s="1"/>
      <c r="NDD444" s="1"/>
      <c r="NDE444" s="1"/>
      <c r="NDF444" s="1"/>
      <c r="NDG444" s="1"/>
      <c r="NDH444" s="1"/>
      <c r="NDI444" s="1"/>
      <c r="NDJ444" s="1"/>
      <c r="NDK444" s="1"/>
      <c r="NDL444" s="1"/>
      <c r="NDM444" s="1"/>
      <c r="NDN444" s="1"/>
      <c r="NDO444" s="1"/>
      <c r="NDP444" s="1"/>
      <c r="NDQ444" s="1"/>
      <c r="NDR444" s="1"/>
      <c r="NDS444" s="1"/>
      <c r="NDT444" s="1"/>
      <c r="NDU444" s="1"/>
      <c r="NDV444" s="1"/>
      <c r="NDW444" s="1"/>
      <c r="NDX444" s="1"/>
      <c r="NDY444" s="1"/>
      <c r="NDZ444" s="1"/>
      <c r="NEA444" s="1"/>
      <c r="NEB444" s="1"/>
      <c r="NEC444" s="1"/>
      <c r="NED444" s="1"/>
      <c r="NEE444" s="1"/>
      <c r="NEF444" s="1"/>
      <c r="NEG444" s="1"/>
      <c r="NEH444" s="1"/>
      <c r="NEI444" s="1"/>
      <c r="NEJ444" s="1"/>
      <c r="NEK444" s="1"/>
      <c r="NEL444" s="1"/>
      <c r="NEM444" s="1"/>
      <c r="NEN444" s="1"/>
      <c r="NEO444" s="1"/>
      <c r="NEP444" s="1"/>
      <c r="NEQ444" s="1"/>
      <c r="NER444" s="1"/>
      <c r="NES444" s="1"/>
      <c r="NET444" s="1"/>
      <c r="NEU444" s="1"/>
      <c r="NEV444" s="1"/>
      <c r="NEW444" s="1"/>
      <c r="NEX444" s="1"/>
      <c r="NEY444" s="1"/>
      <c r="NEZ444" s="1"/>
      <c r="NFA444" s="1"/>
      <c r="NFB444" s="1"/>
      <c r="NFC444" s="1"/>
      <c r="NFD444" s="1"/>
      <c r="NFE444" s="1"/>
      <c r="NFF444" s="1"/>
      <c r="NFG444" s="1"/>
      <c r="NFH444" s="1"/>
      <c r="NFI444" s="1"/>
      <c r="NFJ444" s="1"/>
      <c r="NFK444" s="1"/>
      <c r="NFL444" s="1"/>
      <c r="NFM444" s="1"/>
      <c r="NFN444" s="1"/>
      <c r="NFO444" s="1"/>
      <c r="NFP444" s="1"/>
      <c r="NFQ444" s="1"/>
      <c r="NFR444" s="1"/>
      <c r="NFS444" s="1"/>
      <c r="NFT444" s="1"/>
      <c r="NFU444" s="1"/>
      <c r="NFV444" s="1"/>
      <c r="NFW444" s="1"/>
      <c r="NFX444" s="1"/>
      <c r="NFY444" s="1"/>
      <c r="NFZ444" s="1"/>
      <c r="NGA444" s="1"/>
      <c r="NGB444" s="1"/>
      <c r="NGC444" s="1"/>
      <c r="NGD444" s="1"/>
      <c r="NGE444" s="1"/>
      <c r="NGF444" s="1"/>
      <c r="NGG444" s="1"/>
      <c r="NGH444" s="1"/>
      <c r="NGI444" s="1"/>
      <c r="NGJ444" s="1"/>
      <c r="NGK444" s="1"/>
      <c r="NGL444" s="1"/>
      <c r="NGM444" s="1"/>
      <c r="NGN444" s="1"/>
      <c r="NGO444" s="1"/>
      <c r="NGP444" s="1"/>
      <c r="NGQ444" s="1"/>
      <c r="NGR444" s="1"/>
      <c r="NGS444" s="1"/>
      <c r="NGT444" s="1"/>
      <c r="NGU444" s="1"/>
      <c r="NGV444" s="1"/>
      <c r="NGW444" s="1"/>
      <c r="NGX444" s="1"/>
      <c r="NGY444" s="1"/>
      <c r="NGZ444" s="1"/>
      <c r="NHA444" s="1"/>
      <c r="NHB444" s="1"/>
      <c r="NHC444" s="1"/>
      <c r="NHD444" s="1"/>
      <c r="NHE444" s="1"/>
      <c r="NHF444" s="1"/>
      <c r="NHG444" s="1"/>
      <c r="NHH444" s="1"/>
      <c r="NHI444" s="1"/>
      <c r="NHJ444" s="1"/>
      <c r="NHK444" s="1"/>
      <c r="NHL444" s="1"/>
      <c r="NHM444" s="1"/>
      <c r="NHN444" s="1"/>
      <c r="NHO444" s="1"/>
      <c r="NHP444" s="1"/>
      <c r="NHQ444" s="1"/>
      <c r="NHR444" s="1"/>
      <c r="NHS444" s="1"/>
      <c r="NHT444" s="1"/>
      <c r="NHU444" s="1"/>
      <c r="NHV444" s="1"/>
      <c r="NHW444" s="1"/>
      <c r="NHX444" s="1"/>
      <c r="NHY444" s="1"/>
      <c r="NHZ444" s="1"/>
      <c r="NIA444" s="1"/>
      <c r="NIB444" s="1"/>
      <c r="NIC444" s="1"/>
      <c r="NID444" s="1"/>
      <c r="NIE444" s="1"/>
      <c r="NIF444" s="1"/>
      <c r="NIG444" s="1"/>
      <c r="NIH444" s="1"/>
      <c r="NII444" s="1"/>
      <c r="NIJ444" s="1"/>
      <c r="NIK444" s="1"/>
      <c r="NIL444" s="1"/>
      <c r="NIM444" s="1"/>
      <c r="NIN444" s="1"/>
      <c r="NIO444" s="1"/>
      <c r="NIP444" s="1"/>
      <c r="NIQ444" s="1"/>
      <c r="NIR444" s="1"/>
      <c r="NIS444" s="1"/>
      <c r="NIT444" s="1"/>
      <c r="NIU444" s="1"/>
      <c r="NIV444" s="1"/>
      <c r="NIW444" s="1"/>
      <c r="NIX444" s="1"/>
      <c r="NIY444" s="1"/>
      <c r="NIZ444" s="1"/>
      <c r="NJA444" s="1"/>
      <c r="NJB444" s="1"/>
      <c r="NJC444" s="1"/>
      <c r="NJD444" s="1"/>
      <c r="NJE444" s="1"/>
      <c r="NJF444" s="1"/>
      <c r="NJG444" s="1"/>
      <c r="NJH444" s="1"/>
      <c r="NJI444" s="1"/>
      <c r="NJJ444" s="1"/>
      <c r="NJK444" s="1"/>
      <c r="NJL444" s="1"/>
      <c r="NJM444" s="1"/>
      <c r="NJN444" s="1"/>
      <c r="NJO444" s="1"/>
      <c r="NJP444" s="1"/>
      <c r="NJQ444" s="1"/>
      <c r="NJR444" s="1"/>
      <c r="NJS444" s="1"/>
      <c r="NJT444" s="1"/>
      <c r="NJU444" s="1"/>
      <c r="NJV444" s="1"/>
      <c r="NJW444" s="1"/>
      <c r="NJX444" s="1"/>
      <c r="NJY444" s="1"/>
      <c r="NJZ444" s="1"/>
      <c r="NKA444" s="1"/>
      <c r="NKB444" s="1"/>
      <c r="NKC444" s="1"/>
      <c r="NKD444" s="1"/>
      <c r="NKE444" s="1"/>
      <c r="NKF444" s="1"/>
      <c r="NKG444" s="1"/>
      <c r="NKH444" s="1"/>
      <c r="NKI444" s="1"/>
      <c r="NKJ444" s="1"/>
      <c r="NKK444" s="1"/>
      <c r="NKL444" s="1"/>
      <c r="NKM444" s="1"/>
      <c r="NKN444" s="1"/>
      <c r="NKO444" s="1"/>
      <c r="NKP444" s="1"/>
      <c r="NKQ444" s="1"/>
      <c r="NKR444" s="1"/>
      <c r="NKS444" s="1"/>
      <c r="NKT444" s="1"/>
      <c r="NKU444" s="1"/>
      <c r="NKV444" s="1"/>
      <c r="NKW444" s="1"/>
      <c r="NKX444" s="1"/>
      <c r="NKY444" s="1"/>
      <c r="NKZ444" s="1"/>
      <c r="NLA444" s="1"/>
      <c r="NLB444" s="1"/>
      <c r="NLC444" s="1"/>
      <c r="NLD444" s="1"/>
      <c r="NLE444" s="1"/>
      <c r="NLF444" s="1"/>
      <c r="NLG444" s="1"/>
      <c r="NLH444" s="1"/>
      <c r="NLI444" s="1"/>
      <c r="NLJ444" s="1"/>
      <c r="NLK444" s="1"/>
      <c r="NLL444" s="1"/>
      <c r="NLM444" s="1"/>
      <c r="NLN444" s="1"/>
      <c r="NLO444" s="1"/>
      <c r="NLP444" s="1"/>
      <c r="NLQ444" s="1"/>
      <c r="NLR444" s="1"/>
      <c r="NLS444" s="1"/>
      <c r="NLT444" s="1"/>
      <c r="NLU444" s="1"/>
      <c r="NLV444" s="1"/>
      <c r="NLW444" s="1"/>
      <c r="NLX444" s="1"/>
      <c r="NLY444" s="1"/>
      <c r="NLZ444" s="1"/>
      <c r="NMA444" s="1"/>
      <c r="NMB444" s="1"/>
      <c r="NMC444" s="1"/>
      <c r="NMD444" s="1"/>
      <c r="NME444" s="1"/>
      <c r="NMF444" s="1"/>
      <c r="NMG444" s="1"/>
      <c r="NMH444" s="1"/>
      <c r="NMI444" s="1"/>
      <c r="NMJ444" s="1"/>
      <c r="NMK444" s="1"/>
      <c r="NML444" s="1"/>
      <c r="NMM444" s="1"/>
      <c r="NMN444" s="1"/>
      <c r="NMO444" s="1"/>
      <c r="NMP444" s="1"/>
      <c r="NMQ444" s="1"/>
      <c r="NMR444" s="1"/>
      <c r="NMS444" s="1"/>
      <c r="NMT444" s="1"/>
      <c r="NMU444" s="1"/>
      <c r="NMV444" s="1"/>
      <c r="NMW444" s="1"/>
      <c r="NMX444" s="1"/>
      <c r="NMY444" s="1"/>
      <c r="NMZ444" s="1"/>
      <c r="NNA444" s="1"/>
      <c r="NNB444" s="1"/>
      <c r="NNC444" s="1"/>
      <c r="NND444" s="1"/>
      <c r="NNE444" s="1"/>
      <c r="NNF444" s="1"/>
      <c r="NNG444" s="1"/>
      <c r="NNH444" s="1"/>
      <c r="NNI444" s="1"/>
      <c r="NNJ444" s="1"/>
      <c r="NNK444" s="1"/>
      <c r="NNL444" s="1"/>
      <c r="NNM444" s="1"/>
      <c r="NNN444" s="1"/>
      <c r="NNO444" s="1"/>
      <c r="NNP444" s="1"/>
      <c r="NNQ444" s="1"/>
      <c r="NNR444" s="1"/>
      <c r="NNS444" s="1"/>
      <c r="NNT444" s="1"/>
      <c r="NNU444" s="1"/>
      <c r="NNV444" s="1"/>
      <c r="NNW444" s="1"/>
      <c r="NNX444" s="1"/>
      <c r="NNY444" s="1"/>
      <c r="NNZ444" s="1"/>
      <c r="NOA444" s="1"/>
      <c r="NOB444" s="1"/>
      <c r="NOC444" s="1"/>
      <c r="NOD444" s="1"/>
      <c r="NOE444" s="1"/>
      <c r="NOF444" s="1"/>
      <c r="NOG444" s="1"/>
      <c r="NOH444" s="1"/>
      <c r="NOI444" s="1"/>
      <c r="NOJ444" s="1"/>
      <c r="NOK444" s="1"/>
      <c r="NOL444" s="1"/>
      <c r="NOM444" s="1"/>
      <c r="NON444" s="1"/>
      <c r="NOO444" s="1"/>
      <c r="NOP444" s="1"/>
      <c r="NOQ444" s="1"/>
      <c r="NOR444" s="1"/>
      <c r="NOS444" s="1"/>
      <c r="NOT444" s="1"/>
      <c r="NOU444" s="1"/>
      <c r="NOV444" s="1"/>
      <c r="NOW444" s="1"/>
      <c r="NOX444" s="1"/>
      <c r="NOY444" s="1"/>
      <c r="NOZ444" s="1"/>
      <c r="NPA444" s="1"/>
      <c r="NPB444" s="1"/>
      <c r="NPC444" s="1"/>
      <c r="NPD444" s="1"/>
      <c r="NPE444" s="1"/>
      <c r="NPF444" s="1"/>
      <c r="NPG444" s="1"/>
      <c r="NPH444" s="1"/>
      <c r="NPI444" s="1"/>
      <c r="NPJ444" s="1"/>
      <c r="NPK444" s="1"/>
      <c r="NPL444" s="1"/>
      <c r="NPM444" s="1"/>
      <c r="NPN444" s="1"/>
      <c r="NPO444" s="1"/>
      <c r="NPP444" s="1"/>
      <c r="NPQ444" s="1"/>
      <c r="NPR444" s="1"/>
      <c r="NPS444" s="1"/>
      <c r="NPT444" s="1"/>
      <c r="NPU444" s="1"/>
      <c r="NPV444" s="1"/>
      <c r="NPW444" s="1"/>
      <c r="NPX444" s="1"/>
      <c r="NPY444" s="1"/>
      <c r="NPZ444" s="1"/>
      <c r="NQA444" s="1"/>
      <c r="NQB444" s="1"/>
      <c r="NQC444" s="1"/>
      <c r="NQD444" s="1"/>
      <c r="NQE444" s="1"/>
      <c r="NQF444" s="1"/>
      <c r="NQG444" s="1"/>
      <c r="NQH444" s="1"/>
      <c r="NQI444" s="1"/>
      <c r="NQJ444" s="1"/>
      <c r="NQK444" s="1"/>
      <c r="NQL444" s="1"/>
      <c r="NQM444" s="1"/>
      <c r="NQN444" s="1"/>
      <c r="NQO444" s="1"/>
      <c r="NQP444" s="1"/>
      <c r="NQQ444" s="1"/>
      <c r="NQR444" s="1"/>
      <c r="NQS444" s="1"/>
      <c r="NQT444" s="1"/>
      <c r="NQU444" s="1"/>
      <c r="NQV444" s="1"/>
      <c r="NQW444" s="1"/>
      <c r="NQX444" s="1"/>
      <c r="NQY444" s="1"/>
      <c r="NQZ444" s="1"/>
      <c r="NRA444" s="1"/>
      <c r="NRB444" s="1"/>
      <c r="NRC444" s="1"/>
      <c r="NRD444" s="1"/>
      <c r="NRE444" s="1"/>
      <c r="NRF444" s="1"/>
      <c r="NRG444" s="1"/>
      <c r="NRH444" s="1"/>
      <c r="NRI444" s="1"/>
      <c r="NRJ444" s="1"/>
      <c r="NRK444" s="1"/>
      <c r="NRL444" s="1"/>
      <c r="NRM444" s="1"/>
      <c r="NRN444" s="1"/>
      <c r="NRO444" s="1"/>
      <c r="NRP444" s="1"/>
      <c r="NRQ444" s="1"/>
      <c r="NRR444" s="1"/>
      <c r="NRS444" s="1"/>
      <c r="NRT444" s="1"/>
      <c r="NRU444" s="1"/>
      <c r="NRV444" s="1"/>
      <c r="NRW444" s="1"/>
      <c r="NRX444" s="1"/>
      <c r="NRY444" s="1"/>
      <c r="NRZ444" s="1"/>
      <c r="NSA444" s="1"/>
      <c r="NSB444" s="1"/>
      <c r="NSC444" s="1"/>
      <c r="NSD444" s="1"/>
      <c r="NSE444" s="1"/>
      <c r="NSF444" s="1"/>
      <c r="NSG444" s="1"/>
      <c r="NSH444" s="1"/>
      <c r="NSI444" s="1"/>
      <c r="NSJ444" s="1"/>
      <c r="NSK444" s="1"/>
      <c r="NSL444" s="1"/>
      <c r="NSM444" s="1"/>
      <c r="NSN444" s="1"/>
      <c r="NSO444" s="1"/>
      <c r="NSP444" s="1"/>
      <c r="NSQ444" s="1"/>
      <c r="NSR444" s="1"/>
      <c r="NSS444" s="1"/>
      <c r="NST444" s="1"/>
      <c r="NSU444" s="1"/>
      <c r="NSV444" s="1"/>
      <c r="NSW444" s="1"/>
      <c r="NSX444" s="1"/>
      <c r="NSY444" s="1"/>
      <c r="NSZ444" s="1"/>
      <c r="NTA444" s="1"/>
      <c r="NTB444" s="1"/>
      <c r="NTC444" s="1"/>
      <c r="NTD444" s="1"/>
      <c r="NTE444" s="1"/>
      <c r="NTF444" s="1"/>
      <c r="NTG444" s="1"/>
      <c r="NTH444" s="1"/>
      <c r="NTI444" s="1"/>
      <c r="NTJ444" s="1"/>
      <c r="NTK444" s="1"/>
      <c r="NTL444" s="1"/>
      <c r="NTM444" s="1"/>
      <c r="NTN444" s="1"/>
      <c r="NTO444" s="1"/>
      <c r="NTP444" s="1"/>
      <c r="NTQ444" s="1"/>
      <c r="NTR444" s="1"/>
      <c r="NTS444" s="1"/>
      <c r="NTT444" s="1"/>
      <c r="NTU444" s="1"/>
      <c r="NTV444" s="1"/>
      <c r="NTW444" s="1"/>
      <c r="NTX444" s="1"/>
      <c r="NTY444" s="1"/>
      <c r="NTZ444" s="1"/>
      <c r="NUA444" s="1"/>
      <c r="NUB444" s="1"/>
      <c r="NUC444" s="1"/>
      <c r="NUD444" s="1"/>
      <c r="NUE444" s="1"/>
      <c r="NUF444" s="1"/>
      <c r="NUG444" s="1"/>
      <c r="NUH444" s="1"/>
      <c r="NUI444" s="1"/>
      <c r="NUJ444" s="1"/>
      <c r="NUK444" s="1"/>
      <c r="NUL444" s="1"/>
      <c r="NUM444" s="1"/>
      <c r="NUN444" s="1"/>
      <c r="NUO444" s="1"/>
      <c r="NUP444" s="1"/>
      <c r="NUQ444" s="1"/>
      <c r="NUR444" s="1"/>
      <c r="NUS444" s="1"/>
      <c r="NUT444" s="1"/>
      <c r="NUU444" s="1"/>
      <c r="NUV444" s="1"/>
      <c r="NUW444" s="1"/>
      <c r="NUX444" s="1"/>
      <c r="NUY444" s="1"/>
      <c r="NUZ444" s="1"/>
      <c r="NVA444" s="1"/>
      <c r="NVB444" s="1"/>
      <c r="NVC444" s="1"/>
      <c r="NVD444" s="1"/>
      <c r="NVE444" s="1"/>
      <c r="NVF444" s="1"/>
      <c r="NVG444" s="1"/>
      <c r="NVH444" s="1"/>
      <c r="NVI444" s="1"/>
      <c r="NVJ444" s="1"/>
      <c r="NVK444" s="1"/>
      <c r="NVL444" s="1"/>
      <c r="NVM444" s="1"/>
      <c r="NVN444" s="1"/>
      <c r="NVO444" s="1"/>
      <c r="NVP444" s="1"/>
      <c r="NVQ444" s="1"/>
      <c r="NVR444" s="1"/>
      <c r="NVS444" s="1"/>
      <c r="NVT444" s="1"/>
      <c r="NVU444" s="1"/>
      <c r="NVV444" s="1"/>
      <c r="NVW444" s="1"/>
      <c r="NVX444" s="1"/>
      <c r="NVY444" s="1"/>
      <c r="NVZ444" s="1"/>
      <c r="NWA444" s="1"/>
      <c r="NWB444" s="1"/>
      <c r="NWC444" s="1"/>
      <c r="NWD444" s="1"/>
      <c r="NWE444" s="1"/>
      <c r="NWF444" s="1"/>
      <c r="NWG444" s="1"/>
      <c r="NWH444" s="1"/>
      <c r="NWI444" s="1"/>
      <c r="NWJ444" s="1"/>
      <c r="NWK444" s="1"/>
      <c r="NWL444" s="1"/>
      <c r="NWM444" s="1"/>
      <c r="NWN444" s="1"/>
      <c r="NWO444" s="1"/>
      <c r="NWP444" s="1"/>
      <c r="NWQ444" s="1"/>
      <c r="NWR444" s="1"/>
      <c r="NWS444" s="1"/>
      <c r="NWT444" s="1"/>
      <c r="NWU444" s="1"/>
      <c r="NWV444" s="1"/>
      <c r="NWW444" s="1"/>
      <c r="NWX444" s="1"/>
      <c r="NWY444" s="1"/>
      <c r="NWZ444" s="1"/>
      <c r="NXA444" s="1"/>
      <c r="NXB444" s="1"/>
      <c r="NXC444" s="1"/>
      <c r="NXD444" s="1"/>
      <c r="NXE444" s="1"/>
      <c r="NXF444" s="1"/>
      <c r="NXG444" s="1"/>
      <c r="NXH444" s="1"/>
      <c r="NXI444" s="1"/>
      <c r="NXJ444" s="1"/>
      <c r="NXK444" s="1"/>
      <c r="NXL444" s="1"/>
      <c r="NXM444" s="1"/>
      <c r="NXN444" s="1"/>
      <c r="NXO444" s="1"/>
      <c r="NXP444" s="1"/>
      <c r="NXQ444" s="1"/>
      <c r="NXR444" s="1"/>
      <c r="NXS444" s="1"/>
      <c r="NXT444" s="1"/>
      <c r="NXU444" s="1"/>
      <c r="NXV444" s="1"/>
      <c r="NXW444" s="1"/>
      <c r="NXX444" s="1"/>
      <c r="NXY444" s="1"/>
      <c r="NXZ444" s="1"/>
      <c r="NYA444" s="1"/>
      <c r="NYB444" s="1"/>
      <c r="NYC444" s="1"/>
      <c r="NYD444" s="1"/>
      <c r="NYE444" s="1"/>
      <c r="NYF444" s="1"/>
      <c r="NYG444" s="1"/>
      <c r="NYH444" s="1"/>
      <c r="NYI444" s="1"/>
      <c r="NYJ444" s="1"/>
      <c r="NYK444" s="1"/>
      <c r="NYL444" s="1"/>
      <c r="NYM444" s="1"/>
      <c r="NYN444" s="1"/>
      <c r="NYO444" s="1"/>
      <c r="NYP444" s="1"/>
      <c r="NYQ444" s="1"/>
      <c r="NYR444" s="1"/>
      <c r="NYS444" s="1"/>
      <c r="NYT444" s="1"/>
      <c r="NYU444" s="1"/>
      <c r="NYV444" s="1"/>
      <c r="NYW444" s="1"/>
      <c r="NYX444" s="1"/>
      <c r="NYY444" s="1"/>
      <c r="NYZ444" s="1"/>
      <c r="NZA444" s="1"/>
      <c r="NZB444" s="1"/>
      <c r="NZC444" s="1"/>
      <c r="NZD444" s="1"/>
      <c r="NZE444" s="1"/>
      <c r="NZF444" s="1"/>
      <c r="NZG444" s="1"/>
      <c r="NZH444" s="1"/>
      <c r="NZI444" s="1"/>
      <c r="NZJ444" s="1"/>
      <c r="NZK444" s="1"/>
      <c r="NZL444" s="1"/>
      <c r="NZM444" s="1"/>
      <c r="NZN444" s="1"/>
      <c r="NZO444" s="1"/>
      <c r="NZP444" s="1"/>
      <c r="NZQ444" s="1"/>
      <c r="NZR444" s="1"/>
      <c r="NZS444" s="1"/>
      <c r="NZT444" s="1"/>
      <c r="NZU444" s="1"/>
      <c r="NZV444" s="1"/>
      <c r="NZW444" s="1"/>
      <c r="NZX444" s="1"/>
      <c r="NZY444" s="1"/>
      <c r="NZZ444" s="1"/>
      <c r="OAA444" s="1"/>
      <c r="OAB444" s="1"/>
      <c r="OAC444" s="1"/>
      <c r="OAD444" s="1"/>
      <c r="OAE444" s="1"/>
      <c r="OAF444" s="1"/>
      <c r="OAG444" s="1"/>
      <c r="OAH444" s="1"/>
      <c r="OAI444" s="1"/>
      <c r="OAJ444" s="1"/>
      <c r="OAK444" s="1"/>
      <c r="OAL444" s="1"/>
      <c r="OAM444" s="1"/>
      <c r="OAN444" s="1"/>
      <c r="OAO444" s="1"/>
      <c r="OAP444" s="1"/>
      <c r="OAQ444" s="1"/>
      <c r="OAR444" s="1"/>
      <c r="OAS444" s="1"/>
      <c r="OAT444" s="1"/>
      <c r="OAU444" s="1"/>
      <c r="OAV444" s="1"/>
      <c r="OAW444" s="1"/>
      <c r="OAX444" s="1"/>
      <c r="OAY444" s="1"/>
      <c r="OAZ444" s="1"/>
      <c r="OBA444" s="1"/>
      <c r="OBB444" s="1"/>
      <c r="OBC444" s="1"/>
      <c r="OBD444" s="1"/>
      <c r="OBE444" s="1"/>
      <c r="OBF444" s="1"/>
      <c r="OBG444" s="1"/>
      <c r="OBH444" s="1"/>
      <c r="OBI444" s="1"/>
      <c r="OBJ444" s="1"/>
      <c r="OBK444" s="1"/>
      <c r="OBL444" s="1"/>
      <c r="OBM444" s="1"/>
      <c r="OBN444" s="1"/>
      <c r="OBO444" s="1"/>
      <c r="OBP444" s="1"/>
      <c r="OBQ444" s="1"/>
      <c r="OBR444" s="1"/>
      <c r="OBS444" s="1"/>
      <c r="OBT444" s="1"/>
      <c r="OBU444" s="1"/>
      <c r="OBV444" s="1"/>
      <c r="OBW444" s="1"/>
      <c r="OBX444" s="1"/>
      <c r="OBY444" s="1"/>
      <c r="OBZ444" s="1"/>
      <c r="OCA444" s="1"/>
      <c r="OCB444" s="1"/>
      <c r="OCC444" s="1"/>
      <c r="OCD444" s="1"/>
      <c r="OCE444" s="1"/>
      <c r="OCF444" s="1"/>
      <c r="OCG444" s="1"/>
      <c r="OCH444" s="1"/>
      <c r="OCI444" s="1"/>
      <c r="OCJ444" s="1"/>
      <c r="OCK444" s="1"/>
      <c r="OCL444" s="1"/>
      <c r="OCM444" s="1"/>
      <c r="OCN444" s="1"/>
      <c r="OCO444" s="1"/>
      <c r="OCP444" s="1"/>
      <c r="OCQ444" s="1"/>
      <c r="OCR444" s="1"/>
      <c r="OCS444" s="1"/>
      <c r="OCT444" s="1"/>
      <c r="OCU444" s="1"/>
      <c r="OCV444" s="1"/>
      <c r="OCW444" s="1"/>
      <c r="OCX444" s="1"/>
      <c r="OCY444" s="1"/>
      <c r="OCZ444" s="1"/>
      <c r="ODA444" s="1"/>
      <c r="ODB444" s="1"/>
      <c r="ODC444" s="1"/>
      <c r="ODD444" s="1"/>
      <c r="ODE444" s="1"/>
      <c r="ODF444" s="1"/>
      <c r="ODG444" s="1"/>
      <c r="ODH444" s="1"/>
      <c r="ODI444" s="1"/>
      <c r="ODJ444" s="1"/>
      <c r="ODK444" s="1"/>
      <c r="ODL444" s="1"/>
      <c r="ODM444" s="1"/>
      <c r="ODN444" s="1"/>
      <c r="ODO444" s="1"/>
      <c r="ODP444" s="1"/>
      <c r="ODQ444" s="1"/>
      <c r="ODR444" s="1"/>
      <c r="ODS444" s="1"/>
      <c r="ODT444" s="1"/>
      <c r="ODU444" s="1"/>
      <c r="ODV444" s="1"/>
      <c r="ODW444" s="1"/>
      <c r="ODX444" s="1"/>
      <c r="ODY444" s="1"/>
      <c r="ODZ444" s="1"/>
      <c r="OEA444" s="1"/>
      <c r="OEB444" s="1"/>
      <c r="OEC444" s="1"/>
      <c r="OED444" s="1"/>
      <c r="OEE444" s="1"/>
      <c r="OEF444" s="1"/>
      <c r="OEG444" s="1"/>
      <c r="OEH444" s="1"/>
      <c r="OEI444" s="1"/>
      <c r="OEJ444" s="1"/>
      <c r="OEK444" s="1"/>
      <c r="OEL444" s="1"/>
      <c r="OEM444" s="1"/>
      <c r="OEN444" s="1"/>
      <c r="OEO444" s="1"/>
      <c r="OEP444" s="1"/>
      <c r="OEQ444" s="1"/>
      <c r="OER444" s="1"/>
      <c r="OES444" s="1"/>
      <c r="OET444" s="1"/>
      <c r="OEU444" s="1"/>
      <c r="OEV444" s="1"/>
      <c r="OEW444" s="1"/>
      <c r="OEX444" s="1"/>
      <c r="OEY444" s="1"/>
      <c r="OEZ444" s="1"/>
      <c r="OFA444" s="1"/>
      <c r="OFB444" s="1"/>
      <c r="OFC444" s="1"/>
      <c r="OFD444" s="1"/>
      <c r="OFE444" s="1"/>
      <c r="OFF444" s="1"/>
      <c r="OFG444" s="1"/>
      <c r="OFH444" s="1"/>
      <c r="OFI444" s="1"/>
      <c r="OFJ444" s="1"/>
      <c r="OFK444" s="1"/>
      <c r="OFL444" s="1"/>
      <c r="OFM444" s="1"/>
      <c r="OFN444" s="1"/>
      <c r="OFO444" s="1"/>
      <c r="OFP444" s="1"/>
      <c r="OFQ444" s="1"/>
      <c r="OFR444" s="1"/>
      <c r="OFS444" s="1"/>
      <c r="OFT444" s="1"/>
      <c r="OFU444" s="1"/>
      <c r="OFV444" s="1"/>
      <c r="OFW444" s="1"/>
      <c r="OFX444" s="1"/>
      <c r="OFY444" s="1"/>
      <c r="OFZ444" s="1"/>
      <c r="OGA444" s="1"/>
      <c r="OGB444" s="1"/>
      <c r="OGC444" s="1"/>
      <c r="OGD444" s="1"/>
      <c r="OGE444" s="1"/>
      <c r="OGF444" s="1"/>
      <c r="OGG444" s="1"/>
      <c r="OGH444" s="1"/>
      <c r="OGI444" s="1"/>
      <c r="OGJ444" s="1"/>
      <c r="OGK444" s="1"/>
      <c r="OGL444" s="1"/>
      <c r="OGM444" s="1"/>
      <c r="OGN444" s="1"/>
      <c r="OGO444" s="1"/>
      <c r="OGP444" s="1"/>
      <c r="OGQ444" s="1"/>
      <c r="OGR444" s="1"/>
      <c r="OGS444" s="1"/>
      <c r="OGT444" s="1"/>
      <c r="OGU444" s="1"/>
      <c r="OGV444" s="1"/>
      <c r="OGW444" s="1"/>
      <c r="OGX444" s="1"/>
      <c r="OGY444" s="1"/>
      <c r="OGZ444" s="1"/>
      <c r="OHA444" s="1"/>
      <c r="OHB444" s="1"/>
      <c r="OHC444" s="1"/>
      <c r="OHD444" s="1"/>
      <c r="OHE444" s="1"/>
      <c r="OHF444" s="1"/>
      <c r="OHG444" s="1"/>
      <c r="OHH444" s="1"/>
      <c r="OHI444" s="1"/>
      <c r="OHJ444" s="1"/>
      <c r="OHK444" s="1"/>
      <c r="OHL444" s="1"/>
      <c r="OHM444" s="1"/>
      <c r="OHN444" s="1"/>
      <c r="OHO444" s="1"/>
      <c r="OHP444" s="1"/>
      <c r="OHQ444" s="1"/>
      <c r="OHR444" s="1"/>
      <c r="OHS444" s="1"/>
      <c r="OHT444" s="1"/>
      <c r="OHU444" s="1"/>
      <c r="OHV444" s="1"/>
      <c r="OHW444" s="1"/>
      <c r="OHX444" s="1"/>
      <c r="OHY444" s="1"/>
      <c r="OHZ444" s="1"/>
      <c r="OIA444" s="1"/>
      <c r="OIB444" s="1"/>
      <c r="OIC444" s="1"/>
      <c r="OID444" s="1"/>
      <c r="OIE444" s="1"/>
      <c r="OIF444" s="1"/>
      <c r="OIG444" s="1"/>
      <c r="OIH444" s="1"/>
      <c r="OII444" s="1"/>
      <c r="OIJ444" s="1"/>
      <c r="OIK444" s="1"/>
      <c r="OIL444" s="1"/>
      <c r="OIM444" s="1"/>
      <c r="OIN444" s="1"/>
      <c r="OIO444" s="1"/>
      <c r="OIP444" s="1"/>
      <c r="OIQ444" s="1"/>
      <c r="OIR444" s="1"/>
      <c r="OIS444" s="1"/>
      <c r="OIT444" s="1"/>
      <c r="OIU444" s="1"/>
      <c r="OIV444" s="1"/>
      <c r="OIW444" s="1"/>
      <c r="OIX444" s="1"/>
      <c r="OIY444" s="1"/>
      <c r="OIZ444" s="1"/>
      <c r="OJA444" s="1"/>
      <c r="OJB444" s="1"/>
      <c r="OJC444" s="1"/>
      <c r="OJD444" s="1"/>
      <c r="OJE444" s="1"/>
      <c r="OJF444" s="1"/>
      <c r="OJG444" s="1"/>
      <c r="OJH444" s="1"/>
      <c r="OJI444" s="1"/>
      <c r="OJJ444" s="1"/>
      <c r="OJK444" s="1"/>
      <c r="OJL444" s="1"/>
      <c r="OJM444" s="1"/>
      <c r="OJN444" s="1"/>
      <c r="OJO444" s="1"/>
      <c r="OJP444" s="1"/>
      <c r="OJQ444" s="1"/>
      <c r="OJR444" s="1"/>
      <c r="OJS444" s="1"/>
      <c r="OJT444" s="1"/>
      <c r="OJU444" s="1"/>
      <c r="OJV444" s="1"/>
      <c r="OJW444" s="1"/>
      <c r="OJX444" s="1"/>
      <c r="OJY444" s="1"/>
      <c r="OJZ444" s="1"/>
      <c r="OKA444" s="1"/>
      <c r="OKB444" s="1"/>
      <c r="OKC444" s="1"/>
      <c r="OKD444" s="1"/>
      <c r="OKE444" s="1"/>
      <c r="OKF444" s="1"/>
      <c r="OKG444" s="1"/>
      <c r="OKH444" s="1"/>
      <c r="OKI444" s="1"/>
      <c r="OKJ444" s="1"/>
      <c r="OKK444" s="1"/>
      <c r="OKL444" s="1"/>
      <c r="OKM444" s="1"/>
      <c r="OKN444" s="1"/>
      <c r="OKO444" s="1"/>
      <c r="OKP444" s="1"/>
      <c r="OKQ444" s="1"/>
      <c r="OKR444" s="1"/>
      <c r="OKS444" s="1"/>
      <c r="OKT444" s="1"/>
      <c r="OKU444" s="1"/>
      <c r="OKV444" s="1"/>
      <c r="OKW444" s="1"/>
      <c r="OKX444" s="1"/>
      <c r="OKY444" s="1"/>
      <c r="OKZ444" s="1"/>
      <c r="OLA444" s="1"/>
      <c r="OLB444" s="1"/>
      <c r="OLC444" s="1"/>
      <c r="OLD444" s="1"/>
      <c r="OLE444" s="1"/>
      <c r="OLF444" s="1"/>
      <c r="OLG444" s="1"/>
      <c r="OLH444" s="1"/>
      <c r="OLI444" s="1"/>
      <c r="OLJ444" s="1"/>
      <c r="OLK444" s="1"/>
      <c r="OLL444" s="1"/>
      <c r="OLM444" s="1"/>
      <c r="OLN444" s="1"/>
      <c r="OLO444" s="1"/>
      <c r="OLP444" s="1"/>
      <c r="OLQ444" s="1"/>
      <c r="OLR444" s="1"/>
      <c r="OLS444" s="1"/>
      <c r="OLT444" s="1"/>
      <c r="OLU444" s="1"/>
      <c r="OLV444" s="1"/>
      <c r="OLW444" s="1"/>
      <c r="OLX444" s="1"/>
      <c r="OLY444" s="1"/>
      <c r="OLZ444" s="1"/>
      <c r="OMA444" s="1"/>
      <c r="OMB444" s="1"/>
      <c r="OMC444" s="1"/>
      <c r="OMD444" s="1"/>
      <c r="OME444" s="1"/>
      <c r="OMF444" s="1"/>
      <c r="OMG444" s="1"/>
      <c r="OMH444" s="1"/>
      <c r="OMI444" s="1"/>
      <c r="OMJ444" s="1"/>
      <c r="OMK444" s="1"/>
      <c r="OML444" s="1"/>
      <c r="OMM444" s="1"/>
      <c r="OMN444" s="1"/>
      <c r="OMO444" s="1"/>
      <c r="OMP444" s="1"/>
      <c r="OMQ444" s="1"/>
      <c r="OMR444" s="1"/>
      <c r="OMS444" s="1"/>
      <c r="OMT444" s="1"/>
      <c r="OMU444" s="1"/>
      <c r="OMV444" s="1"/>
      <c r="OMW444" s="1"/>
      <c r="OMX444" s="1"/>
      <c r="OMY444" s="1"/>
      <c r="OMZ444" s="1"/>
      <c r="ONA444" s="1"/>
      <c r="ONB444" s="1"/>
      <c r="ONC444" s="1"/>
      <c r="OND444" s="1"/>
      <c r="ONE444" s="1"/>
      <c r="ONF444" s="1"/>
      <c r="ONG444" s="1"/>
      <c r="ONH444" s="1"/>
      <c r="ONI444" s="1"/>
      <c r="ONJ444" s="1"/>
      <c r="ONK444" s="1"/>
      <c r="ONL444" s="1"/>
      <c r="ONM444" s="1"/>
      <c r="ONN444" s="1"/>
      <c r="ONO444" s="1"/>
      <c r="ONP444" s="1"/>
      <c r="ONQ444" s="1"/>
      <c r="ONR444" s="1"/>
      <c r="ONS444" s="1"/>
      <c r="ONT444" s="1"/>
      <c r="ONU444" s="1"/>
      <c r="ONV444" s="1"/>
      <c r="ONW444" s="1"/>
      <c r="ONX444" s="1"/>
      <c r="ONY444" s="1"/>
      <c r="ONZ444" s="1"/>
      <c r="OOA444" s="1"/>
      <c r="OOB444" s="1"/>
      <c r="OOC444" s="1"/>
      <c r="OOD444" s="1"/>
      <c r="OOE444" s="1"/>
      <c r="OOF444" s="1"/>
      <c r="OOG444" s="1"/>
      <c r="OOH444" s="1"/>
      <c r="OOI444" s="1"/>
      <c r="OOJ444" s="1"/>
      <c r="OOK444" s="1"/>
      <c r="OOL444" s="1"/>
      <c r="OOM444" s="1"/>
      <c r="OON444" s="1"/>
      <c r="OOO444" s="1"/>
      <c r="OOP444" s="1"/>
      <c r="OOQ444" s="1"/>
      <c r="OOR444" s="1"/>
      <c r="OOS444" s="1"/>
      <c r="OOT444" s="1"/>
      <c r="OOU444" s="1"/>
      <c r="OOV444" s="1"/>
      <c r="OOW444" s="1"/>
      <c r="OOX444" s="1"/>
      <c r="OOY444" s="1"/>
      <c r="OOZ444" s="1"/>
      <c r="OPA444" s="1"/>
      <c r="OPB444" s="1"/>
      <c r="OPC444" s="1"/>
      <c r="OPD444" s="1"/>
      <c r="OPE444" s="1"/>
      <c r="OPF444" s="1"/>
      <c r="OPG444" s="1"/>
      <c r="OPH444" s="1"/>
      <c r="OPI444" s="1"/>
      <c r="OPJ444" s="1"/>
      <c r="OPK444" s="1"/>
      <c r="OPL444" s="1"/>
      <c r="OPM444" s="1"/>
      <c r="OPN444" s="1"/>
      <c r="OPO444" s="1"/>
      <c r="OPP444" s="1"/>
      <c r="OPQ444" s="1"/>
      <c r="OPR444" s="1"/>
      <c r="OPS444" s="1"/>
      <c r="OPT444" s="1"/>
      <c r="OPU444" s="1"/>
      <c r="OPV444" s="1"/>
      <c r="OPW444" s="1"/>
      <c r="OPX444" s="1"/>
      <c r="OPY444" s="1"/>
      <c r="OPZ444" s="1"/>
      <c r="OQA444" s="1"/>
      <c r="OQB444" s="1"/>
      <c r="OQC444" s="1"/>
      <c r="OQD444" s="1"/>
      <c r="OQE444" s="1"/>
      <c r="OQF444" s="1"/>
      <c r="OQG444" s="1"/>
      <c r="OQH444" s="1"/>
      <c r="OQI444" s="1"/>
      <c r="OQJ444" s="1"/>
      <c r="OQK444" s="1"/>
      <c r="OQL444" s="1"/>
      <c r="OQM444" s="1"/>
      <c r="OQN444" s="1"/>
      <c r="OQO444" s="1"/>
      <c r="OQP444" s="1"/>
      <c r="OQQ444" s="1"/>
      <c r="OQR444" s="1"/>
      <c r="OQS444" s="1"/>
      <c r="OQT444" s="1"/>
      <c r="OQU444" s="1"/>
      <c r="OQV444" s="1"/>
      <c r="OQW444" s="1"/>
      <c r="OQX444" s="1"/>
      <c r="OQY444" s="1"/>
      <c r="OQZ444" s="1"/>
      <c r="ORA444" s="1"/>
      <c r="ORB444" s="1"/>
      <c r="ORC444" s="1"/>
      <c r="ORD444" s="1"/>
      <c r="ORE444" s="1"/>
      <c r="ORF444" s="1"/>
      <c r="ORG444" s="1"/>
      <c r="ORH444" s="1"/>
      <c r="ORI444" s="1"/>
      <c r="ORJ444" s="1"/>
      <c r="ORK444" s="1"/>
      <c r="ORL444" s="1"/>
      <c r="ORM444" s="1"/>
      <c r="ORN444" s="1"/>
      <c r="ORO444" s="1"/>
      <c r="ORP444" s="1"/>
      <c r="ORQ444" s="1"/>
      <c r="ORR444" s="1"/>
      <c r="ORS444" s="1"/>
      <c r="ORT444" s="1"/>
      <c r="ORU444" s="1"/>
      <c r="ORV444" s="1"/>
      <c r="ORW444" s="1"/>
      <c r="ORX444" s="1"/>
      <c r="ORY444" s="1"/>
      <c r="ORZ444" s="1"/>
      <c r="OSA444" s="1"/>
      <c r="OSB444" s="1"/>
      <c r="OSC444" s="1"/>
      <c r="OSD444" s="1"/>
      <c r="OSE444" s="1"/>
      <c r="OSF444" s="1"/>
      <c r="OSG444" s="1"/>
      <c r="OSH444" s="1"/>
      <c r="OSI444" s="1"/>
      <c r="OSJ444" s="1"/>
      <c r="OSK444" s="1"/>
      <c r="OSL444" s="1"/>
      <c r="OSM444" s="1"/>
      <c r="OSN444" s="1"/>
      <c r="OSO444" s="1"/>
      <c r="OSP444" s="1"/>
      <c r="OSQ444" s="1"/>
      <c r="OSR444" s="1"/>
      <c r="OSS444" s="1"/>
      <c r="OST444" s="1"/>
      <c r="OSU444" s="1"/>
      <c r="OSV444" s="1"/>
      <c r="OSW444" s="1"/>
      <c r="OSX444" s="1"/>
      <c r="OSY444" s="1"/>
      <c r="OSZ444" s="1"/>
      <c r="OTA444" s="1"/>
      <c r="OTB444" s="1"/>
      <c r="OTC444" s="1"/>
      <c r="OTD444" s="1"/>
      <c r="OTE444" s="1"/>
      <c r="OTF444" s="1"/>
      <c r="OTG444" s="1"/>
      <c r="OTH444" s="1"/>
      <c r="OTI444" s="1"/>
      <c r="OTJ444" s="1"/>
      <c r="OTK444" s="1"/>
      <c r="OTL444" s="1"/>
      <c r="OTM444" s="1"/>
      <c r="OTN444" s="1"/>
      <c r="OTO444" s="1"/>
      <c r="OTP444" s="1"/>
      <c r="OTQ444" s="1"/>
      <c r="OTR444" s="1"/>
      <c r="OTS444" s="1"/>
      <c r="OTT444" s="1"/>
      <c r="OTU444" s="1"/>
      <c r="OTV444" s="1"/>
      <c r="OTW444" s="1"/>
      <c r="OTX444" s="1"/>
      <c r="OTY444" s="1"/>
      <c r="OTZ444" s="1"/>
      <c r="OUA444" s="1"/>
      <c r="OUB444" s="1"/>
      <c r="OUC444" s="1"/>
      <c r="OUD444" s="1"/>
      <c r="OUE444" s="1"/>
      <c r="OUF444" s="1"/>
      <c r="OUG444" s="1"/>
      <c r="OUH444" s="1"/>
      <c r="OUI444" s="1"/>
      <c r="OUJ444" s="1"/>
      <c r="OUK444" s="1"/>
      <c r="OUL444" s="1"/>
      <c r="OUM444" s="1"/>
      <c r="OUN444" s="1"/>
      <c r="OUO444" s="1"/>
      <c r="OUP444" s="1"/>
      <c r="OUQ444" s="1"/>
      <c r="OUR444" s="1"/>
      <c r="OUS444" s="1"/>
      <c r="OUT444" s="1"/>
      <c r="OUU444" s="1"/>
      <c r="OUV444" s="1"/>
      <c r="OUW444" s="1"/>
      <c r="OUX444" s="1"/>
      <c r="OUY444" s="1"/>
      <c r="OUZ444" s="1"/>
      <c r="OVA444" s="1"/>
      <c r="OVB444" s="1"/>
      <c r="OVC444" s="1"/>
      <c r="OVD444" s="1"/>
      <c r="OVE444" s="1"/>
      <c r="OVF444" s="1"/>
      <c r="OVG444" s="1"/>
      <c r="OVH444" s="1"/>
      <c r="OVI444" s="1"/>
      <c r="OVJ444" s="1"/>
      <c r="OVK444" s="1"/>
      <c r="OVL444" s="1"/>
      <c r="OVM444" s="1"/>
      <c r="OVN444" s="1"/>
      <c r="OVO444" s="1"/>
      <c r="OVP444" s="1"/>
      <c r="OVQ444" s="1"/>
      <c r="OVR444" s="1"/>
      <c r="OVS444" s="1"/>
      <c r="OVT444" s="1"/>
      <c r="OVU444" s="1"/>
      <c r="OVV444" s="1"/>
      <c r="OVW444" s="1"/>
      <c r="OVX444" s="1"/>
      <c r="OVY444" s="1"/>
      <c r="OVZ444" s="1"/>
      <c r="OWA444" s="1"/>
      <c r="OWB444" s="1"/>
      <c r="OWC444" s="1"/>
      <c r="OWD444" s="1"/>
      <c r="OWE444" s="1"/>
      <c r="OWF444" s="1"/>
      <c r="OWG444" s="1"/>
      <c r="OWH444" s="1"/>
      <c r="OWI444" s="1"/>
      <c r="OWJ444" s="1"/>
      <c r="OWK444" s="1"/>
      <c r="OWL444" s="1"/>
      <c r="OWM444" s="1"/>
      <c r="OWN444" s="1"/>
      <c r="OWO444" s="1"/>
      <c r="OWP444" s="1"/>
      <c r="OWQ444" s="1"/>
      <c r="OWR444" s="1"/>
      <c r="OWS444" s="1"/>
      <c r="OWT444" s="1"/>
      <c r="OWU444" s="1"/>
      <c r="OWV444" s="1"/>
      <c r="OWW444" s="1"/>
      <c r="OWX444" s="1"/>
      <c r="OWY444" s="1"/>
      <c r="OWZ444" s="1"/>
      <c r="OXA444" s="1"/>
      <c r="OXB444" s="1"/>
      <c r="OXC444" s="1"/>
      <c r="OXD444" s="1"/>
      <c r="OXE444" s="1"/>
      <c r="OXF444" s="1"/>
      <c r="OXG444" s="1"/>
      <c r="OXH444" s="1"/>
      <c r="OXI444" s="1"/>
      <c r="OXJ444" s="1"/>
      <c r="OXK444" s="1"/>
      <c r="OXL444" s="1"/>
      <c r="OXM444" s="1"/>
      <c r="OXN444" s="1"/>
      <c r="OXO444" s="1"/>
      <c r="OXP444" s="1"/>
      <c r="OXQ444" s="1"/>
      <c r="OXR444" s="1"/>
      <c r="OXS444" s="1"/>
      <c r="OXT444" s="1"/>
      <c r="OXU444" s="1"/>
      <c r="OXV444" s="1"/>
      <c r="OXW444" s="1"/>
      <c r="OXX444" s="1"/>
      <c r="OXY444" s="1"/>
      <c r="OXZ444" s="1"/>
      <c r="OYA444" s="1"/>
      <c r="OYB444" s="1"/>
      <c r="OYC444" s="1"/>
      <c r="OYD444" s="1"/>
      <c r="OYE444" s="1"/>
      <c r="OYF444" s="1"/>
      <c r="OYG444" s="1"/>
      <c r="OYH444" s="1"/>
      <c r="OYI444" s="1"/>
      <c r="OYJ444" s="1"/>
      <c r="OYK444" s="1"/>
      <c r="OYL444" s="1"/>
      <c r="OYM444" s="1"/>
      <c r="OYN444" s="1"/>
      <c r="OYO444" s="1"/>
      <c r="OYP444" s="1"/>
      <c r="OYQ444" s="1"/>
      <c r="OYR444" s="1"/>
      <c r="OYS444" s="1"/>
      <c r="OYT444" s="1"/>
      <c r="OYU444" s="1"/>
      <c r="OYV444" s="1"/>
      <c r="OYW444" s="1"/>
      <c r="OYX444" s="1"/>
      <c r="OYY444" s="1"/>
      <c r="OYZ444" s="1"/>
      <c r="OZA444" s="1"/>
      <c r="OZB444" s="1"/>
      <c r="OZC444" s="1"/>
      <c r="OZD444" s="1"/>
      <c r="OZE444" s="1"/>
      <c r="OZF444" s="1"/>
      <c r="OZG444" s="1"/>
      <c r="OZH444" s="1"/>
      <c r="OZI444" s="1"/>
      <c r="OZJ444" s="1"/>
      <c r="OZK444" s="1"/>
      <c r="OZL444" s="1"/>
      <c r="OZM444" s="1"/>
      <c r="OZN444" s="1"/>
      <c r="OZO444" s="1"/>
      <c r="OZP444" s="1"/>
      <c r="OZQ444" s="1"/>
      <c r="OZR444" s="1"/>
      <c r="OZS444" s="1"/>
      <c r="OZT444" s="1"/>
      <c r="OZU444" s="1"/>
      <c r="OZV444" s="1"/>
      <c r="OZW444" s="1"/>
      <c r="OZX444" s="1"/>
      <c r="OZY444" s="1"/>
      <c r="OZZ444" s="1"/>
      <c r="PAA444" s="1"/>
      <c r="PAB444" s="1"/>
      <c r="PAC444" s="1"/>
      <c r="PAD444" s="1"/>
      <c r="PAE444" s="1"/>
      <c r="PAF444" s="1"/>
      <c r="PAG444" s="1"/>
      <c r="PAH444" s="1"/>
      <c r="PAI444" s="1"/>
      <c r="PAJ444" s="1"/>
      <c r="PAK444" s="1"/>
      <c r="PAL444" s="1"/>
      <c r="PAM444" s="1"/>
      <c r="PAN444" s="1"/>
      <c r="PAO444" s="1"/>
      <c r="PAP444" s="1"/>
      <c r="PAQ444" s="1"/>
      <c r="PAR444" s="1"/>
      <c r="PAS444" s="1"/>
      <c r="PAT444" s="1"/>
      <c r="PAU444" s="1"/>
      <c r="PAV444" s="1"/>
      <c r="PAW444" s="1"/>
      <c r="PAX444" s="1"/>
      <c r="PAY444" s="1"/>
      <c r="PAZ444" s="1"/>
      <c r="PBA444" s="1"/>
      <c r="PBB444" s="1"/>
      <c r="PBC444" s="1"/>
      <c r="PBD444" s="1"/>
      <c r="PBE444" s="1"/>
      <c r="PBF444" s="1"/>
      <c r="PBG444" s="1"/>
      <c r="PBH444" s="1"/>
      <c r="PBI444" s="1"/>
      <c r="PBJ444" s="1"/>
      <c r="PBK444" s="1"/>
      <c r="PBL444" s="1"/>
      <c r="PBM444" s="1"/>
      <c r="PBN444" s="1"/>
      <c r="PBO444" s="1"/>
      <c r="PBP444" s="1"/>
      <c r="PBQ444" s="1"/>
      <c r="PBR444" s="1"/>
      <c r="PBS444" s="1"/>
      <c r="PBT444" s="1"/>
      <c r="PBU444" s="1"/>
      <c r="PBV444" s="1"/>
      <c r="PBW444" s="1"/>
      <c r="PBX444" s="1"/>
      <c r="PBY444" s="1"/>
      <c r="PBZ444" s="1"/>
      <c r="PCA444" s="1"/>
      <c r="PCB444" s="1"/>
      <c r="PCC444" s="1"/>
      <c r="PCD444" s="1"/>
      <c r="PCE444" s="1"/>
      <c r="PCF444" s="1"/>
      <c r="PCG444" s="1"/>
      <c r="PCH444" s="1"/>
      <c r="PCI444" s="1"/>
      <c r="PCJ444" s="1"/>
      <c r="PCK444" s="1"/>
      <c r="PCL444" s="1"/>
      <c r="PCM444" s="1"/>
      <c r="PCN444" s="1"/>
      <c r="PCO444" s="1"/>
      <c r="PCP444" s="1"/>
      <c r="PCQ444" s="1"/>
      <c r="PCR444" s="1"/>
      <c r="PCS444" s="1"/>
      <c r="PCT444" s="1"/>
      <c r="PCU444" s="1"/>
      <c r="PCV444" s="1"/>
      <c r="PCW444" s="1"/>
      <c r="PCX444" s="1"/>
      <c r="PCY444" s="1"/>
      <c r="PCZ444" s="1"/>
      <c r="PDA444" s="1"/>
      <c r="PDB444" s="1"/>
      <c r="PDC444" s="1"/>
      <c r="PDD444" s="1"/>
      <c r="PDE444" s="1"/>
      <c r="PDF444" s="1"/>
      <c r="PDG444" s="1"/>
      <c r="PDH444" s="1"/>
      <c r="PDI444" s="1"/>
      <c r="PDJ444" s="1"/>
      <c r="PDK444" s="1"/>
      <c r="PDL444" s="1"/>
      <c r="PDM444" s="1"/>
      <c r="PDN444" s="1"/>
      <c r="PDO444" s="1"/>
      <c r="PDP444" s="1"/>
      <c r="PDQ444" s="1"/>
      <c r="PDR444" s="1"/>
      <c r="PDS444" s="1"/>
      <c r="PDT444" s="1"/>
      <c r="PDU444" s="1"/>
      <c r="PDV444" s="1"/>
      <c r="PDW444" s="1"/>
      <c r="PDX444" s="1"/>
      <c r="PDY444" s="1"/>
      <c r="PDZ444" s="1"/>
      <c r="PEA444" s="1"/>
      <c r="PEB444" s="1"/>
      <c r="PEC444" s="1"/>
      <c r="PED444" s="1"/>
      <c r="PEE444" s="1"/>
      <c r="PEF444" s="1"/>
      <c r="PEG444" s="1"/>
      <c r="PEH444" s="1"/>
      <c r="PEI444" s="1"/>
      <c r="PEJ444" s="1"/>
      <c r="PEK444" s="1"/>
      <c r="PEL444" s="1"/>
      <c r="PEM444" s="1"/>
      <c r="PEN444" s="1"/>
      <c r="PEO444" s="1"/>
      <c r="PEP444" s="1"/>
      <c r="PEQ444" s="1"/>
      <c r="PER444" s="1"/>
      <c r="PES444" s="1"/>
      <c r="PET444" s="1"/>
      <c r="PEU444" s="1"/>
      <c r="PEV444" s="1"/>
      <c r="PEW444" s="1"/>
      <c r="PEX444" s="1"/>
      <c r="PEY444" s="1"/>
      <c r="PEZ444" s="1"/>
      <c r="PFA444" s="1"/>
      <c r="PFB444" s="1"/>
      <c r="PFC444" s="1"/>
      <c r="PFD444" s="1"/>
      <c r="PFE444" s="1"/>
      <c r="PFF444" s="1"/>
      <c r="PFG444" s="1"/>
      <c r="PFH444" s="1"/>
      <c r="PFI444" s="1"/>
      <c r="PFJ444" s="1"/>
      <c r="PFK444" s="1"/>
      <c r="PFL444" s="1"/>
      <c r="PFM444" s="1"/>
      <c r="PFN444" s="1"/>
      <c r="PFO444" s="1"/>
      <c r="PFP444" s="1"/>
      <c r="PFQ444" s="1"/>
      <c r="PFR444" s="1"/>
      <c r="PFS444" s="1"/>
      <c r="PFT444" s="1"/>
      <c r="PFU444" s="1"/>
      <c r="PFV444" s="1"/>
      <c r="PFW444" s="1"/>
      <c r="PFX444" s="1"/>
      <c r="PFY444" s="1"/>
      <c r="PFZ444" s="1"/>
      <c r="PGA444" s="1"/>
      <c r="PGB444" s="1"/>
      <c r="PGC444" s="1"/>
      <c r="PGD444" s="1"/>
      <c r="PGE444" s="1"/>
      <c r="PGF444" s="1"/>
      <c r="PGG444" s="1"/>
      <c r="PGH444" s="1"/>
      <c r="PGI444" s="1"/>
      <c r="PGJ444" s="1"/>
      <c r="PGK444" s="1"/>
      <c r="PGL444" s="1"/>
      <c r="PGM444" s="1"/>
      <c r="PGN444" s="1"/>
      <c r="PGO444" s="1"/>
      <c r="PGP444" s="1"/>
      <c r="PGQ444" s="1"/>
      <c r="PGR444" s="1"/>
      <c r="PGS444" s="1"/>
      <c r="PGT444" s="1"/>
      <c r="PGU444" s="1"/>
      <c r="PGV444" s="1"/>
      <c r="PGW444" s="1"/>
      <c r="PGX444" s="1"/>
      <c r="PGY444" s="1"/>
      <c r="PGZ444" s="1"/>
      <c r="PHA444" s="1"/>
      <c r="PHB444" s="1"/>
      <c r="PHC444" s="1"/>
      <c r="PHD444" s="1"/>
      <c r="PHE444" s="1"/>
      <c r="PHF444" s="1"/>
      <c r="PHG444" s="1"/>
      <c r="PHH444" s="1"/>
      <c r="PHI444" s="1"/>
      <c r="PHJ444" s="1"/>
      <c r="PHK444" s="1"/>
      <c r="PHL444" s="1"/>
      <c r="PHM444" s="1"/>
      <c r="PHN444" s="1"/>
      <c r="PHO444" s="1"/>
      <c r="PHP444" s="1"/>
      <c r="PHQ444" s="1"/>
      <c r="PHR444" s="1"/>
      <c r="PHS444" s="1"/>
      <c r="PHT444" s="1"/>
      <c r="PHU444" s="1"/>
      <c r="PHV444" s="1"/>
      <c r="PHW444" s="1"/>
      <c r="PHX444" s="1"/>
      <c r="PHY444" s="1"/>
      <c r="PHZ444" s="1"/>
      <c r="PIA444" s="1"/>
      <c r="PIB444" s="1"/>
      <c r="PIC444" s="1"/>
      <c r="PID444" s="1"/>
      <c r="PIE444" s="1"/>
      <c r="PIF444" s="1"/>
      <c r="PIG444" s="1"/>
      <c r="PIH444" s="1"/>
      <c r="PII444" s="1"/>
      <c r="PIJ444" s="1"/>
      <c r="PIK444" s="1"/>
      <c r="PIL444" s="1"/>
      <c r="PIM444" s="1"/>
      <c r="PIN444" s="1"/>
      <c r="PIO444" s="1"/>
      <c r="PIP444" s="1"/>
      <c r="PIQ444" s="1"/>
      <c r="PIR444" s="1"/>
      <c r="PIS444" s="1"/>
      <c r="PIT444" s="1"/>
      <c r="PIU444" s="1"/>
      <c r="PIV444" s="1"/>
      <c r="PIW444" s="1"/>
      <c r="PIX444" s="1"/>
      <c r="PIY444" s="1"/>
      <c r="PIZ444" s="1"/>
      <c r="PJA444" s="1"/>
      <c r="PJB444" s="1"/>
      <c r="PJC444" s="1"/>
      <c r="PJD444" s="1"/>
      <c r="PJE444" s="1"/>
      <c r="PJF444" s="1"/>
      <c r="PJG444" s="1"/>
      <c r="PJH444" s="1"/>
      <c r="PJI444" s="1"/>
      <c r="PJJ444" s="1"/>
      <c r="PJK444" s="1"/>
      <c r="PJL444" s="1"/>
      <c r="PJM444" s="1"/>
      <c r="PJN444" s="1"/>
      <c r="PJO444" s="1"/>
      <c r="PJP444" s="1"/>
      <c r="PJQ444" s="1"/>
      <c r="PJR444" s="1"/>
      <c r="PJS444" s="1"/>
      <c r="PJT444" s="1"/>
      <c r="PJU444" s="1"/>
      <c r="PJV444" s="1"/>
      <c r="PJW444" s="1"/>
      <c r="PJX444" s="1"/>
      <c r="PJY444" s="1"/>
      <c r="PJZ444" s="1"/>
      <c r="PKA444" s="1"/>
      <c r="PKB444" s="1"/>
      <c r="PKC444" s="1"/>
      <c r="PKD444" s="1"/>
      <c r="PKE444" s="1"/>
      <c r="PKF444" s="1"/>
      <c r="PKG444" s="1"/>
      <c r="PKH444" s="1"/>
      <c r="PKI444" s="1"/>
      <c r="PKJ444" s="1"/>
      <c r="PKK444" s="1"/>
      <c r="PKL444" s="1"/>
      <c r="PKM444" s="1"/>
      <c r="PKN444" s="1"/>
      <c r="PKO444" s="1"/>
      <c r="PKP444" s="1"/>
      <c r="PKQ444" s="1"/>
      <c r="PKR444" s="1"/>
      <c r="PKS444" s="1"/>
      <c r="PKT444" s="1"/>
      <c r="PKU444" s="1"/>
      <c r="PKV444" s="1"/>
      <c r="PKW444" s="1"/>
      <c r="PKX444" s="1"/>
      <c r="PKY444" s="1"/>
      <c r="PKZ444" s="1"/>
      <c r="PLA444" s="1"/>
      <c r="PLB444" s="1"/>
      <c r="PLC444" s="1"/>
      <c r="PLD444" s="1"/>
      <c r="PLE444" s="1"/>
      <c r="PLF444" s="1"/>
      <c r="PLG444" s="1"/>
      <c r="PLH444" s="1"/>
      <c r="PLI444" s="1"/>
      <c r="PLJ444" s="1"/>
      <c r="PLK444" s="1"/>
      <c r="PLL444" s="1"/>
      <c r="PLM444" s="1"/>
      <c r="PLN444" s="1"/>
      <c r="PLO444" s="1"/>
      <c r="PLP444" s="1"/>
      <c r="PLQ444" s="1"/>
      <c r="PLR444" s="1"/>
      <c r="PLS444" s="1"/>
      <c r="PLT444" s="1"/>
      <c r="PLU444" s="1"/>
      <c r="PLV444" s="1"/>
      <c r="PLW444" s="1"/>
      <c r="PLX444" s="1"/>
      <c r="PLY444" s="1"/>
      <c r="PLZ444" s="1"/>
      <c r="PMA444" s="1"/>
      <c r="PMB444" s="1"/>
      <c r="PMC444" s="1"/>
      <c r="PMD444" s="1"/>
      <c r="PME444" s="1"/>
      <c r="PMF444" s="1"/>
      <c r="PMG444" s="1"/>
      <c r="PMH444" s="1"/>
      <c r="PMI444" s="1"/>
      <c r="PMJ444" s="1"/>
      <c r="PMK444" s="1"/>
      <c r="PML444" s="1"/>
      <c r="PMM444" s="1"/>
      <c r="PMN444" s="1"/>
      <c r="PMO444" s="1"/>
      <c r="PMP444" s="1"/>
      <c r="PMQ444" s="1"/>
      <c r="PMR444" s="1"/>
      <c r="PMS444" s="1"/>
      <c r="PMT444" s="1"/>
      <c r="PMU444" s="1"/>
      <c r="PMV444" s="1"/>
      <c r="PMW444" s="1"/>
      <c r="PMX444" s="1"/>
      <c r="PMY444" s="1"/>
      <c r="PMZ444" s="1"/>
      <c r="PNA444" s="1"/>
      <c r="PNB444" s="1"/>
      <c r="PNC444" s="1"/>
      <c r="PND444" s="1"/>
      <c r="PNE444" s="1"/>
      <c r="PNF444" s="1"/>
      <c r="PNG444" s="1"/>
      <c r="PNH444" s="1"/>
      <c r="PNI444" s="1"/>
      <c r="PNJ444" s="1"/>
      <c r="PNK444" s="1"/>
      <c r="PNL444" s="1"/>
      <c r="PNM444" s="1"/>
      <c r="PNN444" s="1"/>
      <c r="PNO444" s="1"/>
      <c r="PNP444" s="1"/>
      <c r="PNQ444" s="1"/>
      <c r="PNR444" s="1"/>
      <c r="PNS444" s="1"/>
      <c r="PNT444" s="1"/>
      <c r="PNU444" s="1"/>
      <c r="PNV444" s="1"/>
      <c r="PNW444" s="1"/>
      <c r="PNX444" s="1"/>
      <c r="PNY444" s="1"/>
      <c r="PNZ444" s="1"/>
      <c r="POA444" s="1"/>
      <c r="POB444" s="1"/>
      <c r="POC444" s="1"/>
      <c r="POD444" s="1"/>
      <c r="POE444" s="1"/>
      <c r="POF444" s="1"/>
      <c r="POG444" s="1"/>
      <c r="POH444" s="1"/>
      <c r="POI444" s="1"/>
      <c r="POJ444" s="1"/>
      <c r="POK444" s="1"/>
      <c r="POL444" s="1"/>
      <c r="POM444" s="1"/>
      <c r="PON444" s="1"/>
      <c r="POO444" s="1"/>
      <c r="POP444" s="1"/>
      <c r="POQ444" s="1"/>
      <c r="POR444" s="1"/>
      <c r="POS444" s="1"/>
      <c r="POT444" s="1"/>
      <c r="POU444" s="1"/>
      <c r="POV444" s="1"/>
      <c r="POW444" s="1"/>
      <c r="POX444" s="1"/>
      <c r="POY444" s="1"/>
      <c r="POZ444" s="1"/>
      <c r="PPA444" s="1"/>
      <c r="PPB444" s="1"/>
      <c r="PPC444" s="1"/>
      <c r="PPD444" s="1"/>
      <c r="PPE444" s="1"/>
      <c r="PPF444" s="1"/>
      <c r="PPG444" s="1"/>
      <c r="PPH444" s="1"/>
      <c r="PPI444" s="1"/>
      <c r="PPJ444" s="1"/>
      <c r="PPK444" s="1"/>
      <c r="PPL444" s="1"/>
      <c r="PPM444" s="1"/>
      <c r="PPN444" s="1"/>
      <c r="PPO444" s="1"/>
      <c r="PPP444" s="1"/>
      <c r="PPQ444" s="1"/>
      <c r="PPR444" s="1"/>
      <c r="PPS444" s="1"/>
      <c r="PPT444" s="1"/>
      <c r="PPU444" s="1"/>
      <c r="PPV444" s="1"/>
      <c r="PPW444" s="1"/>
      <c r="PPX444" s="1"/>
      <c r="PPY444" s="1"/>
      <c r="PPZ444" s="1"/>
      <c r="PQA444" s="1"/>
      <c r="PQB444" s="1"/>
      <c r="PQC444" s="1"/>
      <c r="PQD444" s="1"/>
      <c r="PQE444" s="1"/>
      <c r="PQF444" s="1"/>
      <c r="PQG444" s="1"/>
      <c r="PQH444" s="1"/>
      <c r="PQI444" s="1"/>
      <c r="PQJ444" s="1"/>
      <c r="PQK444" s="1"/>
      <c r="PQL444" s="1"/>
      <c r="PQM444" s="1"/>
      <c r="PQN444" s="1"/>
      <c r="PQO444" s="1"/>
      <c r="PQP444" s="1"/>
      <c r="PQQ444" s="1"/>
      <c r="PQR444" s="1"/>
      <c r="PQS444" s="1"/>
      <c r="PQT444" s="1"/>
      <c r="PQU444" s="1"/>
      <c r="PQV444" s="1"/>
      <c r="PQW444" s="1"/>
      <c r="PQX444" s="1"/>
      <c r="PQY444" s="1"/>
      <c r="PQZ444" s="1"/>
      <c r="PRA444" s="1"/>
      <c r="PRB444" s="1"/>
      <c r="PRC444" s="1"/>
      <c r="PRD444" s="1"/>
      <c r="PRE444" s="1"/>
      <c r="PRF444" s="1"/>
      <c r="PRG444" s="1"/>
      <c r="PRH444" s="1"/>
      <c r="PRI444" s="1"/>
      <c r="PRJ444" s="1"/>
      <c r="PRK444" s="1"/>
      <c r="PRL444" s="1"/>
      <c r="PRM444" s="1"/>
      <c r="PRN444" s="1"/>
      <c r="PRO444" s="1"/>
      <c r="PRP444" s="1"/>
      <c r="PRQ444" s="1"/>
      <c r="PRR444" s="1"/>
      <c r="PRS444" s="1"/>
      <c r="PRT444" s="1"/>
      <c r="PRU444" s="1"/>
      <c r="PRV444" s="1"/>
      <c r="PRW444" s="1"/>
      <c r="PRX444" s="1"/>
      <c r="PRY444" s="1"/>
      <c r="PRZ444" s="1"/>
      <c r="PSA444" s="1"/>
      <c r="PSB444" s="1"/>
      <c r="PSC444" s="1"/>
      <c r="PSD444" s="1"/>
      <c r="PSE444" s="1"/>
      <c r="PSF444" s="1"/>
      <c r="PSG444" s="1"/>
      <c r="PSH444" s="1"/>
      <c r="PSI444" s="1"/>
      <c r="PSJ444" s="1"/>
      <c r="PSK444" s="1"/>
      <c r="PSL444" s="1"/>
      <c r="PSM444" s="1"/>
      <c r="PSN444" s="1"/>
      <c r="PSO444" s="1"/>
      <c r="PSP444" s="1"/>
      <c r="PSQ444" s="1"/>
      <c r="PSR444" s="1"/>
      <c r="PSS444" s="1"/>
      <c r="PST444" s="1"/>
      <c r="PSU444" s="1"/>
      <c r="PSV444" s="1"/>
      <c r="PSW444" s="1"/>
      <c r="PSX444" s="1"/>
      <c r="PSY444" s="1"/>
      <c r="PSZ444" s="1"/>
      <c r="PTA444" s="1"/>
      <c r="PTB444" s="1"/>
      <c r="PTC444" s="1"/>
      <c r="PTD444" s="1"/>
      <c r="PTE444" s="1"/>
      <c r="PTF444" s="1"/>
      <c r="PTG444" s="1"/>
      <c r="PTH444" s="1"/>
      <c r="PTI444" s="1"/>
      <c r="PTJ444" s="1"/>
      <c r="PTK444" s="1"/>
      <c r="PTL444" s="1"/>
      <c r="PTM444" s="1"/>
      <c r="PTN444" s="1"/>
      <c r="PTO444" s="1"/>
      <c r="PTP444" s="1"/>
      <c r="PTQ444" s="1"/>
      <c r="PTR444" s="1"/>
      <c r="PTS444" s="1"/>
      <c r="PTT444" s="1"/>
      <c r="PTU444" s="1"/>
      <c r="PTV444" s="1"/>
      <c r="PTW444" s="1"/>
      <c r="PTX444" s="1"/>
      <c r="PTY444" s="1"/>
      <c r="PTZ444" s="1"/>
      <c r="PUA444" s="1"/>
      <c r="PUB444" s="1"/>
      <c r="PUC444" s="1"/>
      <c r="PUD444" s="1"/>
      <c r="PUE444" s="1"/>
      <c r="PUF444" s="1"/>
      <c r="PUG444" s="1"/>
      <c r="PUH444" s="1"/>
      <c r="PUI444" s="1"/>
      <c r="PUJ444" s="1"/>
      <c r="PUK444" s="1"/>
      <c r="PUL444" s="1"/>
      <c r="PUM444" s="1"/>
      <c r="PUN444" s="1"/>
      <c r="PUO444" s="1"/>
      <c r="PUP444" s="1"/>
      <c r="PUQ444" s="1"/>
      <c r="PUR444" s="1"/>
      <c r="PUS444" s="1"/>
      <c r="PUT444" s="1"/>
      <c r="PUU444" s="1"/>
      <c r="PUV444" s="1"/>
      <c r="PUW444" s="1"/>
      <c r="PUX444" s="1"/>
      <c r="PUY444" s="1"/>
      <c r="PUZ444" s="1"/>
      <c r="PVA444" s="1"/>
      <c r="PVB444" s="1"/>
      <c r="PVC444" s="1"/>
      <c r="PVD444" s="1"/>
      <c r="PVE444" s="1"/>
      <c r="PVF444" s="1"/>
      <c r="PVG444" s="1"/>
      <c r="PVH444" s="1"/>
      <c r="PVI444" s="1"/>
      <c r="PVJ444" s="1"/>
      <c r="PVK444" s="1"/>
      <c r="PVL444" s="1"/>
      <c r="PVM444" s="1"/>
      <c r="PVN444" s="1"/>
      <c r="PVO444" s="1"/>
      <c r="PVP444" s="1"/>
      <c r="PVQ444" s="1"/>
      <c r="PVR444" s="1"/>
      <c r="PVS444" s="1"/>
      <c r="PVT444" s="1"/>
      <c r="PVU444" s="1"/>
      <c r="PVV444" s="1"/>
      <c r="PVW444" s="1"/>
      <c r="PVX444" s="1"/>
      <c r="PVY444" s="1"/>
      <c r="PVZ444" s="1"/>
      <c r="PWA444" s="1"/>
      <c r="PWB444" s="1"/>
      <c r="PWC444" s="1"/>
      <c r="PWD444" s="1"/>
      <c r="PWE444" s="1"/>
      <c r="PWF444" s="1"/>
      <c r="PWG444" s="1"/>
      <c r="PWH444" s="1"/>
      <c r="PWI444" s="1"/>
      <c r="PWJ444" s="1"/>
      <c r="PWK444" s="1"/>
      <c r="PWL444" s="1"/>
      <c r="PWM444" s="1"/>
      <c r="PWN444" s="1"/>
      <c r="PWO444" s="1"/>
      <c r="PWP444" s="1"/>
      <c r="PWQ444" s="1"/>
      <c r="PWR444" s="1"/>
      <c r="PWS444" s="1"/>
      <c r="PWT444" s="1"/>
      <c r="PWU444" s="1"/>
      <c r="PWV444" s="1"/>
      <c r="PWW444" s="1"/>
      <c r="PWX444" s="1"/>
      <c r="PWY444" s="1"/>
      <c r="PWZ444" s="1"/>
      <c r="PXA444" s="1"/>
      <c r="PXB444" s="1"/>
      <c r="PXC444" s="1"/>
      <c r="PXD444" s="1"/>
      <c r="PXE444" s="1"/>
      <c r="PXF444" s="1"/>
      <c r="PXG444" s="1"/>
      <c r="PXH444" s="1"/>
      <c r="PXI444" s="1"/>
      <c r="PXJ444" s="1"/>
      <c r="PXK444" s="1"/>
      <c r="PXL444" s="1"/>
      <c r="PXM444" s="1"/>
      <c r="PXN444" s="1"/>
      <c r="PXO444" s="1"/>
      <c r="PXP444" s="1"/>
      <c r="PXQ444" s="1"/>
      <c r="PXR444" s="1"/>
      <c r="PXS444" s="1"/>
      <c r="PXT444" s="1"/>
      <c r="PXU444" s="1"/>
      <c r="PXV444" s="1"/>
      <c r="PXW444" s="1"/>
      <c r="PXX444" s="1"/>
      <c r="PXY444" s="1"/>
      <c r="PXZ444" s="1"/>
      <c r="PYA444" s="1"/>
      <c r="PYB444" s="1"/>
      <c r="PYC444" s="1"/>
      <c r="PYD444" s="1"/>
      <c r="PYE444" s="1"/>
      <c r="PYF444" s="1"/>
      <c r="PYG444" s="1"/>
      <c r="PYH444" s="1"/>
      <c r="PYI444" s="1"/>
      <c r="PYJ444" s="1"/>
      <c r="PYK444" s="1"/>
      <c r="PYL444" s="1"/>
      <c r="PYM444" s="1"/>
      <c r="PYN444" s="1"/>
      <c r="PYO444" s="1"/>
      <c r="PYP444" s="1"/>
      <c r="PYQ444" s="1"/>
      <c r="PYR444" s="1"/>
      <c r="PYS444" s="1"/>
      <c r="PYT444" s="1"/>
      <c r="PYU444" s="1"/>
      <c r="PYV444" s="1"/>
      <c r="PYW444" s="1"/>
      <c r="PYX444" s="1"/>
      <c r="PYY444" s="1"/>
      <c r="PYZ444" s="1"/>
      <c r="PZA444" s="1"/>
      <c r="PZB444" s="1"/>
      <c r="PZC444" s="1"/>
      <c r="PZD444" s="1"/>
      <c r="PZE444" s="1"/>
      <c r="PZF444" s="1"/>
      <c r="PZG444" s="1"/>
      <c r="PZH444" s="1"/>
      <c r="PZI444" s="1"/>
      <c r="PZJ444" s="1"/>
      <c r="PZK444" s="1"/>
      <c r="PZL444" s="1"/>
      <c r="PZM444" s="1"/>
      <c r="PZN444" s="1"/>
      <c r="PZO444" s="1"/>
      <c r="PZP444" s="1"/>
      <c r="PZQ444" s="1"/>
      <c r="PZR444" s="1"/>
      <c r="PZS444" s="1"/>
      <c r="PZT444" s="1"/>
      <c r="PZU444" s="1"/>
      <c r="PZV444" s="1"/>
      <c r="PZW444" s="1"/>
      <c r="PZX444" s="1"/>
      <c r="PZY444" s="1"/>
      <c r="PZZ444" s="1"/>
      <c r="QAA444" s="1"/>
      <c r="QAB444" s="1"/>
      <c r="QAC444" s="1"/>
      <c r="QAD444" s="1"/>
      <c r="QAE444" s="1"/>
      <c r="QAF444" s="1"/>
      <c r="QAG444" s="1"/>
      <c r="QAH444" s="1"/>
      <c r="QAI444" s="1"/>
      <c r="QAJ444" s="1"/>
      <c r="QAK444" s="1"/>
      <c r="QAL444" s="1"/>
      <c r="QAM444" s="1"/>
      <c r="QAN444" s="1"/>
      <c r="QAO444" s="1"/>
      <c r="QAP444" s="1"/>
      <c r="QAQ444" s="1"/>
      <c r="QAR444" s="1"/>
      <c r="QAS444" s="1"/>
      <c r="QAT444" s="1"/>
      <c r="QAU444" s="1"/>
      <c r="QAV444" s="1"/>
      <c r="QAW444" s="1"/>
      <c r="QAX444" s="1"/>
      <c r="QAY444" s="1"/>
      <c r="QAZ444" s="1"/>
      <c r="QBA444" s="1"/>
      <c r="QBB444" s="1"/>
      <c r="QBC444" s="1"/>
      <c r="QBD444" s="1"/>
      <c r="QBE444" s="1"/>
      <c r="QBF444" s="1"/>
      <c r="QBG444" s="1"/>
      <c r="QBH444" s="1"/>
      <c r="QBI444" s="1"/>
      <c r="QBJ444" s="1"/>
      <c r="QBK444" s="1"/>
      <c r="QBL444" s="1"/>
      <c r="QBM444" s="1"/>
      <c r="QBN444" s="1"/>
      <c r="QBO444" s="1"/>
      <c r="QBP444" s="1"/>
      <c r="QBQ444" s="1"/>
      <c r="QBR444" s="1"/>
      <c r="QBS444" s="1"/>
      <c r="QBT444" s="1"/>
      <c r="QBU444" s="1"/>
      <c r="QBV444" s="1"/>
      <c r="QBW444" s="1"/>
      <c r="QBX444" s="1"/>
      <c r="QBY444" s="1"/>
      <c r="QBZ444" s="1"/>
      <c r="QCA444" s="1"/>
      <c r="QCB444" s="1"/>
      <c r="QCC444" s="1"/>
      <c r="QCD444" s="1"/>
      <c r="QCE444" s="1"/>
      <c r="QCF444" s="1"/>
      <c r="QCG444" s="1"/>
      <c r="QCH444" s="1"/>
      <c r="QCI444" s="1"/>
      <c r="QCJ444" s="1"/>
      <c r="QCK444" s="1"/>
      <c r="QCL444" s="1"/>
      <c r="QCM444" s="1"/>
      <c r="QCN444" s="1"/>
      <c r="QCO444" s="1"/>
      <c r="QCP444" s="1"/>
      <c r="QCQ444" s="1"/>
      <c r="QCR444" s="1"/>
      <c r="QCS444" s="1"/>
      <c r="QCT444" s="1"/>
      <c r="QCU444" s="1"/>
      <c r="QCV444" s="1"/>
      <c r="QCW444" s="1"/>
      <c r="QCX444" s="1"/>
      <c r="QCY444" s="1"/>
      <c r="QCZ444" s="1"/>
      <c r="QDA444" s="1"/>
      <c r="QDB444" s="1"/>
      <c r="QDC444" s="1"/>
      <c r="QDD444" s="1"/>
      <c r="QDE444" s="1"/>
      <c r="QDF444" s="1"/>
      <c r="QDG444" s="1"/>
      <c r="QDH444" s="1"/>
      <c r="QDI444" s="1"/>
      <c r="QDJ444" s="1"/>
      <c r="QDK444" s="1"/>
      <c r="QDL444" s="1"/>
      <c r="QDM444" s="1"/>
      <c r="QDN444" s="1"/>
      <c r="QDO444" s="1"/>
      <c r="QDP444" s="1"/>
      <c r="QDQ444" s="1"/>
      <c r="QDR444" s="1"/>
      <c r="QDS444" s="1"/>
      <c r="QDT444" s="1"/>
      <c r="QDU444" s="1"/>
      <c r="QDV444" s="1"/>
      <c r="QDW444" s="1"/>
      <c r="QDX444" s="1"/>
      <c r="QDY444" s="1"/>
      <c r="QDZ444" s="1"/>
      <c r="QEA444" s="1"/>
      <c r="QEB444" s="1"/>
      <c r="QEC444" s="1"/>
      <c r="QED444" s="1"/>
      <c r="QEE444" s="1"/>
      <c r="QEF444" s="1"/>
      <c r="QEG444" s="1"/>
      <c r="QEH444" s="1"/>
      <c r="QEI444" s="1"/>
      <c r="QEJ444" s="1"/>
      <c r="QEK444" s="1"/>
      <c r="QEL444" s="1"/>
      <c r="QEM444" s="1"/>
      <c r="QEN444" s="1"/>
      <c r="QEO444" s="1"/>
      <c r="QEP444" s="1"/>
      <c r="QEQ444" s="1"/>
      <c r="QER444" s="1"/>
      <c r="QES444" s="1"/>
      <c r="QET444" s="1"/>
      <c r="QEU444" s="1"/>
      <c r="QEV444" s="1"/>
      <c r="QEW444" s="1"/>
      <c r="QEX444" s="1"/>
      <c r="QEY444" s="1"/>
      <c r="QEZ444" s="1"/>
      <c r="QFA444" s="1"/>
      <c r="QFB444" s="1"/>
      <c r="QFC444" s="1"/>
      <c r="QFD444" s="1"/>
      <c r="QFE444" s="1"/>
      <c r="QFF444" s="1"/>
      <c r="QFG444" s="1"/>
      <c r="QFH444" s="1"/>
      <c r="QFI444" s="1"/>
      <c r="QFJ444" s="1"/>
      <c r="QFK444" s="1"/>
      <c r="QFL444" s="1"/>
      <c r="QFM444" s="1"/>
      <c r="QFN444" s="1"/>
      <c r="QFO444" s="1"/>
      <c r="QFP444" s="1"/>
      <c r="QFQ444" s="1"/>
      <c r="QFR444" s="1"/>
      <c r="QFS444" s="1"/>
      <c r="QFT444" s="1"/>
      <c r="QFU444" s="1"/>
      <c r="QFV444" s="1"/>
      <c r="QFW444" s="1"/>
      <c r="QFX444" s="1"/>
      <c r="QFY444" s="1"/>
      <c r="QFZ444" s="1"/>
      <c r="QGA444" s="1"/>
      <c r="QGB444" s="1"/>
      <c r="QGC444" s="1"/>
      <c r="QGD444" s="1"/>
      <c r="QGE444" s="1"/>
      <c r="QGF444" s="1"/>
      <c r="QGG444" s="1"/>
      <c r="QGH444" s="1"/>
      <c r="QGI444" s="1"/>
      <c r="QGJ444" s="1"/>
      <c r="QGK444" s="1"/>
      <c r="QGL444" s="1"/>
      <c r="QGM444" s="1"/>
      <c r="QGN444" s="1"/>
      <c r="QGO444" s="1"/>
      <c r="QGP444" s="1"/>
      <c r="QGQ444" s="1"/>
      <c r="QGR444" s="1"/>
      <c r="QGS444" s="1"/>
      <c r="QGT444" s="1"/>
      <c r="QGU444" s="1"/>
      <c r="QGV444" s="1"/>
      <c r="QGW444" s="1"/>
      <c r="QGX444" s="1"/>
      <c r="QGY444" s="1"/>
      <c r="QGZ444" s="1"/>
      <c r="QHA444" s="1"/>
      <c r="QHB444" s="1"/>
      <c r="QHC444" s="1"/>
      <c r="QHD444" s="1"/>
      <c r="QHE444" s="1"/>
      <c r="QHF444" s="1"/>
      <c r="QHG444" s="1"/>
      <c r="QHH444" s="1"/>
      <c r="QHI444" s="1"/>
      <c r="QHJ444" s="1"/>
      <c r="QHK444" s="1"/>
      <c r="QHL444" s="1"/>
      <c r="QHM444" s="1"/>
      <c r="QHN444" s="1"/>
      <c r="QHO444" s="1"/>
      <c r="QHP444" s="1"/>
      <c r="QHQ444" s="1"/>
      <c r="QHR444" s="1"/>
      <c r="QHS444" s="1"/>
      <c r="QHT444" s="1"/>
      <c r="QHU444" s="1"/>
      <c r="QHV444" s="1"/>
      <c r="QHW444" s="1"/>
      <c r="QHX444" s="1"/>
      <c r="QHY444" s="1"/>
      <c r="QHZ444" s="1"/>
      <c r="QIA444" s="1"/>
      <c r="QIB444" s="1"/>
      <c r="QIC444" s="1"/>
      <c r="QID444" s="1"/>
      <c r="QIE444" s="1"/>
      <c r="QIF444" s="1"/>
      <c r="QIG444" s="1"/>
      <c r="QIH444" s="1"/>
      <c r="QII444" s="1"/>
      <c r="QIJ444" s="1"/>
      <c r="QIK444" s="1"/>
      <c r="QIL444" s="1"/>
      <c r="QIM444" s="1"/>
      <c r="QIN444" s="1"/>
      <c r="QIO444" s="1"/>
      <c r="QIP444" s="1"/>
      <c r="QIQ444" s="1"/>
      <c r="QIR444" s="1"/>
      <c r="QIS444" s="1"/>
      <c r="QIT444" s="1"/>
      <c r="QIU444" s="1"/>
      <c r="QIV444" s="1"/>
      <c r="QIW444" s="1"/>
      <c r="QIX444" s="1"/>
      <c r="QIY444" s="1"/>
      <c r="QIZ444" s="1"/>
      <c r="QJA444" s="1"/>
      <c r="QJB444" s="1"/>
      <c r="QJC444" s="1"/>
      <c r="QJD444" s="1"/>
      <c r="QJE444" s="1"/>
      <c r="QJF444" s="1"/>
      <c r="QJG444" s="1"/>
      <c r="QJH444" s="1"/>
      <c r="QJI444" s="1"/>
      <c r="QJJ444" s="1"/>
      <c r="QJK444" s="1"/>
      <c r="QJL444" s="1"/>
      <c r="QJM444" s="1"/>
      <c r="QJN444" s="1"/>
      <c r="QJO444" s="1"/>
      <c r="QJP444" s="1"/>
      <c r="QJQ444" s="1"/>
      <c r="QJR444" s="1"/>
      <c r="QJS444" s="1"/>
      <c r="QJT444" s="1"/>
      <c r="QJU444" s="1"/>
      <c r="QJV444" s="1"/>
      <c r="QJW444" s="1"/>
      <c r="QJX444" s="1"/>
      <c r="QJY444" s="1"/>
      <c r="QJZ444" s="1"/>
      <c r="QKA444" s="1"/>
      <c r="QKB444" s="1"/>
      <c r="QKC444" s="1"/>
      <c r="QKD444" s="1"/>
      <c r="QKE444" s="1"/>
      <c r="QKF444" s="1"/>
      <c r="QKG444" s="1"/>
      <c r="QKH444" s="1"/>
      <c r="QKI444" s="1"/>
      <c r="QKJ444" s="1"/>
      <c r="QKK444" s="1"/>
      <c r="QKL444" s="1"/>
      <c r="QKM444" s="1"/>
      <c r="QKN444" s="1"/>
      <c r="QKO444" s="1"/>
      <c r="QKP444" s="1"/>
      <c r="QKQ444" s="1"/>
      <c r="QKR444" s="1"/>
      <c r="QKS444" s="1"/>
      <c r="QKT444" s="1"/>
      <c r="QKU444" s="1"/>
      <c r="QKV444" s="1"/>
      <c r="QKW444" s="1"/>
      <c r="QKX444" s="1"/>
      <c r="QKY444" s="1"/>
      <c r="QKZ444" s="1"/>
      <c r="QLA444" s="1"/>
      <c r="QLB444" s="1"/>
      <c r="QLC444" s="1"/>
      <c r="QLD444" s="1"/>
      <c r="QLE444" s="1"/>
      <c r="QLF444" s="1"/>
      <c r="QLG444" s="1"/>
      <c r="QLH444" s="1"/>
      <c r="QLI444" s="1"/>
      <c r="QLJ444" s="1"/>
      <c r="QLK444" s="1"/>
      <c r="QLL444" s="1"/>
      <c r="QLM444" s="1"/>
      <c r="QLN444" s="1"/>
      <c r="QLO444" s="1"/>
      <c r="QLP444" s="1"/>
      <c r="QLQ444" s="1"/>
      <c r="QLR444" s="1"/>
      <c r="QLS444" s="1"/>
      <c r="QLT444" s="1"/>
      <c r="QLU444" s="1"/>
      <c r="QLV444" s="1"/>
      <c r="QLW444" s="1"/>
      <c r="QLX444" s="1"/>
      <c r="QLY444" s="1"/>
      <c r="QLZ444" s="1"/>
      <c r="QMA444" s="1"/>
      <c r="QMB444" s="1"/>
      <c r="QMC444" s="1"/>
      <c r="QMD444" s="1"/>
      <c r="QME444" s="1"/>
      <c r="QMF444" s="1"/>
      <c r="QMG444" s="1"/>
      <c r="QMH444" s="1"/>
      <c r="QMI444" s="1"/>
      <c r="QMJ444" s="1"/>
      <c r="QMK444" s="1"/>
      <c r="QML444" s="1"/>
      <c r="QMM444" s="1"/>
      <c r="QMN444" s="1"/>
      <c r="QMO444" s="1"/>
      <c r="QMP444" s="1"/>
      <c r="QMQ444" s="1"/>
      <c r="QMR444" s="1"/>
      <c r="QMS444" s="1"/>
      <c r="QMT444" s="1"/>
      <c r="QMU444" s="1"/>
      <c r="QMV444" s="1"/>
      <c r="QMW444" s="1"/>
      <c r="QMX444" s="1"/>
      <c r="QMY444" s="1"/>
      <c r="QMZ444" s="1"/>
      <c r="QNA444" s="1"/>
      <c r="QNB444" s="1"/>
      <c r="QNC444" s="1"/>
      <c r="QND444" s="1"/>
      <c r="QNE444" s="1"/>
      <c r="QNF444" s="1"/>
      <c r="QNG444" s="1"/>
      <c r="QNH444" s="1"/>
      <c r="QNI444" s="1"/>
      <c r="QNJ444" s="1"/>
      <c r="QNK444" s="1"/>
      <c r="QNL444" s="1"/>
      <c r="QNM444" s="1"/>
      <c r="QNN444" s="1"/>
      <c r="QNO444" s="1"/>
      <c r="QNP444" s="1"/>
      <c r="QNQ444" s="1"/>
      <c r="QNR444" s="1"/>
      <c r="QNS444" s="1"/>
      <c r="QNT444" s="1"/>
      <c r="QNU444" s="1"/>
      <c r="QNV444" s="1"/>
      <c r="QNW444" s="1"/>
      <c r="QNX444" s="1"/>
      <c r="QNY444" s="1"/>
      <c r="QNZ444" s="1"/>
      <c r="QOA444" s="1"/>
      <c r="QOB444" s="1"/>
      <c r="QOC444" s="1"/>
      <c r="QOD444" s="1"/>
      <c r="QOE444" s="1"/>
      <c r="QOF444" s="1"/>
      <c r="QOG444" s="1"/>
      <c r="QOH444" s="1"/>
      <c r="QOI444" s="1"/>
      <c r="QOJ444" s="1"/>
      <c r="QOK444" s="1"/>
      <c r="QOL444" s="1"/>
      <c r="QOM444" s="1"/>
      <c r="QON444" s="1"/>
      <c r="QOO444" s="1"/>
      <c r="QOP444" s="1"/>
      <c r="QOQ444" s="1"/>
      <c r="QOR444" s="1"/>
      <c r="QOS444" s="1"/>
      <c r="QOT444" s="1"/>
      <c r="QOU444" s="1"/>
      <c r="QOV444" s="1"/>
      <c r="QOW444" s="1"/>
      <c r="QOX444" s="1"/>
      <c r="QOY444" s="1"/>
      <c r="QOZ444" s="1"/>
      <c r="QPA444" s="1"/>
      <c r="QPB444" s="1"/>
      <c r="QPC444" s="1"/>
      <c r="QPD444" s="1"/>
      <c r="QPE444" s="1"/>
      <c r="QPF444" s="1"/>
      <c r="QPG444" s="1"/>
      <c r="QPH444" s="1"/>
      <c r="QPI444" s="1"/>
      <c r="QPJ444" s="1"/>
      <c r="QPK444" s="1"/>
      <c r="QPL444" s="1"/>
      <c r="QPM444" s="1"/>
      <c r="QPN444" s="1"/>
      <c r="QPO444" s="1"/>
      <c r="QPP444" s="1"/>
      <c r="QPQ444" s="1"/>
      <c r="QPR444" s="1"/>
      <c r="QPS444" s="1"/>
      <c r="QPT444" s="1"/>
      <c r="QPU444" s="1"/>
      <c r="QPV444" s="1"/>
      <c r="QPW444" s="1"/>
      <c r="QPX444" s="1"/>
      <c r="QPY444" s="1"/>
      <c r="QPZ444" s="1"/>
      <c r="QQA444" s="1"/>
      <c r="QQB444" s="1"/>
      <c r="QQC444" s="1"/>
      <c r="QQD444" s="1"/>
      <c r="QQE444" s="1"/>
      <c r="QQF444" s="1"/>
      <c r="QQG444" s="1"/>
      <c r="QQH444" s="1"/>
      <c r="QQI444" s="1"/>
      <c r="QQJ444" s="1"/>
      <c r="QQK444" s="1"/>
      <c r="QQL444" s="1"/>
      <c r="QQM444" s="1"/>
      <c r="QQN444" s="1"/>
      <c r="QQO444" s="1"/>
      <c r="QQP444" s="1"/>
      <c r="QQQ444" s="1"/>
      <c r="QQR444" s="1"/>
      <c r="QQS444" s="1"/>
      <c r="QQT444" s="1"/>
      <c r="QQU444" s="1"/>
      <c r="QQV444" s="1"/>
      <c r="QQW444" s="1"/>
      <c r="QQX444" s="1"/>
      <c r="QQY444" s="1"/>
      <c r="QQZ444" s="1"/>
      <c r="QRA444" s="1"/>
      <c r="QRB444" s="1"/>
      <c r="QRC444" s="1"/>
      <c r="QRD444" s="1"/>
      <c r="QRE444" s="1"/>
      <c r="QRF444" s="1"/>
      <c r="QRG444" s="1"/>
      <c r="QRH444" s="1"/>
      <c r="QRI444" s="1"/>
      <c r="QRJ444" s="1"/>
      <c r="QRK444" s="1"/>
      <c r="QRL444" s="1"/>
      <c r="QRM444" s="1"/>
      <c r="QRN444" s="1"/>
      <c r="QRO444" s="1"/>
      <c r="QRP444" s="1"/>
      <c r="QRQ444" s="1"/>
      <c r="QRR444" s="1"/>
      <c r="QRS444" s="1"/>
      <c r="QRT444" s="1"/>
      <c r="QRU444" s="1"/>
      <c r="QRV444" s="1"/>
      <c r="QRW444" s="1"/>
      <c r="QRX444" s="1"/>
      <c r="QRY444" s="1"/>
      <c r="QRZ444" s="1"/>
      <c r="QSA444" s="1"/>
      <c r="QSB444" s="1"/>
      <c r="QSC444" s="1"/>
      <c r="QSD444" s="1"/>
      <c r="QSE444" s="1"/>
      <c r="QSF444" s="1"/>
      <c r="QSG444" s="1"/>
      <c r="QSH444" s="1"/>
      <c r="QSI444" s="1"/>
      <c r="QSJ444" s="1"/>
      <c r="QSK444" s="1"/>
      <c r="QSL444" s="1"/>
      <c r="QSM444" s="1"/>
      <c r="QSN444" s="1"/>
      <c r="QSO444" s="1"/>
      <c r="QSP444" s="1"/>
      <c r="QSQ444" s="1"/>
      <c r="QSR444" s="1"/>
      <c r="QSS444" s="1"/>
      <c r="QST444" s="1"/>
      <c r="QSU444" s="1"/>
      <c r="QSV444" s="1"/>
      <c r="QSW444" s="1"/>
      <c r="QSX444" s="1"/>
      <c r="QSY444" s="1"/>
      <c r="QSZ444" s="1"/>
      <c r="QTA444" s="1"/>
      <c r="QTB444" s="1"/>
      <c r="QTC444" s="1"/>
      <c r="QTD444" s="1"/>
      <c r="QTE444" s="1"/>
      <c r="QTF444" s="1"/>
      <c r="QTG444" s="1"/>
      <c r="QTH444" s="1"/>
      <c r="QTI444" s="1"/>
      <c r="QTJ444" s="1"/>
      <c r="QTK444" s="1"/>
      <c r="QTL444" s="1"/>
      <c r="QTM444" s="1"/>
      <c r="QTN444" s="1"/>
      <c r="QTO444" s="1"/>
      <c r="QTP444" s="1"/>
      <c r="QTQ444" s="1"/>
      <c r="QTR444" s="1"/>
      <c r="QTS444" s="1"/>
      <c r="QTT444" s="1"/>
      <c r="QTU444" s="1"/>
      <c r="QTV444" s="1"/>
      <c r="QTW444" s="1"/>
      <c r="QTX444" s="1"/>
      <c r="QTY444" s="1"/>
      <c r="QTZ444" s="1"/>
      <c r="QUA444" s="1"/>
      <c r="QUB444" s="1"/>
      <c r="QUC444" s="1"/>
      <c r="QUD444" s="1"/>
      <c r="QUE444" s="1"/>
      <c r="QUF444" s="1"/>
      <c r="QUG444" s="1"/>
      <c r="QUH444" s="1"/>
      <c r="QUI444" s="1"/>
      <c r="QUJ444" s="1"/>
      <c r="QUK444" s="1"/>
      <c r="QUL444" s="1"/>
      <c r="QUM444" s="1"/>
      <c r="QUN444" s="1"/>
      <c r="QUO444" s="1"/>
      <c r="QUP444" s="1"/>
      <c r="QUQ444" s="1"/>
      <c r="QUR444" s="1"/>
      <c r="QUS444" s="1"/>
      <c r="QUT444" s="1"/>
      <c r="QUU444" s="1"/>
      <c r="QUV444" s="1"/>
      <c r="QUW444" s="1"/>
      <c r="QUX444" s="1"/>
      <c r="QUY444" s="1"/>
      <c r="QUZ444" s="1"/>
      <c r="QVA444" s="1"/>
      <c r="QVB444" s="1"/>
      <c r="QVC444" s="1"/>
      <c r="QVD444" s="1"/>
      <c r="QVE444" s="1"/>
      <c r="QVF444" s="1"/>
      <c r="QVG444" s="1"/>
      <c r="QVH444" s="1"/>
      <c r="QVI444" s="1"/>
      <c r="QVJ444" s="1"/>
      <c r="QVK444" s="1"/>
      <c r="QVL444" s="1"/>
      <c r="QVM444" s="1"/>
      <c r="QVN444" s="1"/>
      <c r="QVO444" s="1"/>
      <c r="QVP444" s="1"/>
      <c r="QVQ444" s="1"/>
      <c r="QVR444" s="1"/>
      <c r="QVS444" s="1"/>
      <c r="QVT444" s="1"/>
      <c r="QVU444" s="1"/>
      <c r="QVV444" s="1"/>
      <c r="QVW444" s="1"/>
      <c r="QVX444" s="1"/>
      <c r="QVY444" s="1"/>
      <c r="QVZ444" s="1"/>
      <c r="QWA444" s="1"/>
      <c r="QWB444" s="1"/>
      <c r="QWC444" s="1"/>
      <c r="QWD444" s="1"/>
      <c r="QWE444" s="1"/>
      <c r="QWF444" s="1"/>
      <c r="QWG444" s="1"/>
      <c r="QWH444" s="1"/>
      <c r="QWI444" s="1"/>
      <c r="QWJ444" s="1"/>
      <c r="QWK444" s="1"/>
      <c r="QWL444" s="1"/>
      <c r="QWM444" s="1"/>
      <c r="QWN444" s="1"/>
      <c r="QWO444" s="1"/>
      <c r="QWP444" s="1"/>
      <c r="QWQ444" s="1"/>
      <c r="QWR444" s="1"/>
      <c r="QWS444" s="1"/>
      <c r="QWT444" s="1"/>
      <c r="QWU444" s="1"/>
      <c r="QWV444" s="1"/>
      <c r="QWW444" s="1"/>
      <c r="QWX444" s="1"/>
      <c r="QWY444" s="1"/>
      <c r="QWZ444" s="1"/>
      <c r="QXA444" s="1"/>
      <c r="QXB444" s="1"/>
      <c r="QXC444" s="1"/>
      <c r="QXD444" s="1"/>
      <c r="QXE444" s="1"/>
      <c r="QXF444" s="1"/>
      <c r="QXG444" s="1"/>
      <c r="QXH444" s="1"/>
      <c r="QXI444" s="1"/>
      <c r="QXJ444" s="1"/>
      <c r="QXK444" s="1"/>
      <c r="QXL444" s="1"/>
      <c r="QXM444" s="1"/>
      <c r="QXN444" s="1"/>
      <c r="QXO444" s="1"/>
      <c r="QXP444" s="1"/>
      <c r="QXQ444" s="1"/>
      <c r="QXR444" s="1"/>
      <c r="QXS444" s="1"/>
      <c r="QXT444" s="1"/>
      <c r="QXU444" s="1"/>
      <c r="QXV444" s="1"/>
      <c r="QXW444" s="1"/>
      <c r="QXX444" s="1"/>
      <c r="QXY444" s="1"/>
      <c r="QXZ444" s="1"/>
      <c r="QYA444" s="1"/>
      <c r="QYB444" s="1"/>
      <c r="QYC444" s="1"/>
      <c r="QYD444" s="1"/>
      <c r="QYE444" s="1"/>
      <c r="QYF444" s="1"/>
      <c r="QYG444" s="1"/>
      <c r="QYH444" s="1"/>
      <c r="QYI444" s="1"/>
      <c r="QYJ444" s="1"/>
      <c r="QYK444" s="1"/>
      <c r="QYL444" s="1"/>
      <c r="QYM444" s="1"/>
      <c r="QYN444" s="1"/>
      <c r="QYO444" s="1"/>
      <c r="QYP444" s="1"/>
      <c r="QYQ444" s="1"/>
      <c r="QYR444" s="1"/>
      <c r="QYS444" s="1"/>
      <c r="QYT444" s="1"/>
      <c r="QYU444" s="1"/>
      <c r="QYV444" s="1"/>
      <c r="QYW444" s="1"/>
      <c r="QYX444" s="1"/>
      <c r="QYY444" s="1"/>
      <c r="QYZ444" s="1"/>
      <c r="QZA444" s="1"/>
      <c r="QZB444" s="1"/>
      <c r="QZC444" s="1"/>
      <c r="QZD444" s="1"/>
      <c r="QZE444" s="1"/>
      <c r="QZF444" s="1"/>
      <c r="QZG444" s="1"/>
      <c r="QZH444" s="1"/>
      <c r="QZI444" s="1"/>
      <c r="QZJ444" s="1"/>
      <c r="QZK444" s="1"/>
      <c r="QZL444" s="1"/>
      <c r="QZM444" s="1"/>
      <c r="QZN444" s="1"/>
      <c r="QZO444" s="1"/>
      <c r="QZP444" s="1"/>
      <c r="QZQ444" s="1"/>
      <c r="QZR444" s="1"/>
      <c r="QZS444" s="1"/>
      <c r="QZT444" s="1"/>
      <c r="QZU444" s="1"/>
      <c r="QZV444" s="1"/>
      <c r="QZW444" s="1"/>
      <c r="QZX444" s="1"/>
      <c r="QZY444" s="1"/>
      <c r="QZZ444" s="1"/>
      <c r="RAA444" s="1"/>
      <c r="RAB444" s="1"/>
      <c r="RAC444" s="1"/>
      <c r="RAD444" s="1"/>
      <c r="RAE444" s="1"/>
      <c r="RAF444" s="1"/>
      <c r="RAG444" s="1"/>
      <c r="RAH444" s="1"/>
      <c r="RAI444" s="1"/>
      <c r="RAJ444" s="1"/>
      <c r="RAK444" s="1"/>
      <c r="RAL444" s="1"/>
      <c r="RAM444" s="1"/>
      <c r="RAN444" s="1"/>
      <c r="RAO444" s="1"/>
      <c r="RAP444" s="1"/>
      <c r="RAQ444" s="1"/>
      <c r="RAR444" s="1"/>
      <c r="RAS444" s="1"/>
      <c r="RAT444" s="1"/>
      <c r="RAU444" s="1"/>
      <c r="RAV444" s="1"/>
      <c r="RAW444" s="1"/>
      <c r="RAX444" s="1"/>
      <c r="RAY444" s="1"/>
      <c r="RAZ444" s="1"/>
      <c r="RBA444" s="1"/>
      <c r="RBB444" s="1"/>
      <c r="RBC444" s="1"/>
      <c r="RBD444" s="1"/>
      <c r="RBE444" s="1"/>
      <c r="RBF444" s="1"/>
      <c r="RBG444" s="1"/>
      <c r="RBH444" s="1"/>
      <c r="RBI444" s="1"/>
      <c r="RBJ444" s="1"/>
      <c r="RBK444" s="1"/>
      <c r="RBL444" s="1"/>
      <c r="RBM444" s="1"/>
      <c r="RBN444" s="1"/>
      <c r="RBO444" s="1"/>
      <c r="RBP444" s="1"/>
      <c r="RBQ444" s="1"/>
      <c r="RBR444" s="1"/>
      <c r="RBS444" s="1"/>
      <c r="RBT444" s="1"/>
      <c r="RBU444" s="1"/>
      <c r="RBV444" s="1"/>
      <c r="RBW444" s="1"/>
      <c r="RBX444" s="1"/>
      <c r="RBY444" s="1"/>
      <c r="RBZ444" s="1"/>
      <c r="RCA444" s="1"/>
      <c r="RCB444" s="1"/>
      <c r="RCC444" s="1"/>
      <c r="RCD444" s="1"/>
      <c r="RCE444" s="1"/>
      <c r="RCF444" s="1"/>
      <c r="RCG444" s="1"/>
      <c r="RCH444" s="1"/>
      <c r="RCI444" s="1"/>
      <c r="RCJ444" s="1"/>
      <c r="RCK444" s="1"/>
      <c r="RCL444" s="1"/>
      <c r="RCM444" s="1"/>
      <c r="RCN444" s="1"/>
      <c r="RCO444" s="1"/>
      <c r="RCP444" s="1"/>
      <c r="RCQ444" s="1"/>
      <c r="RCR444" s="1"/>
      <c r="RCS444" s="1"/>
      <c r="RCT444" s="1"/>
      <c r="RCU444" s="1"/>
      <c r="RCV444" s="1"/>
      <c r="RCW444" s="1"/>
      <c r="RCX444" s="1"/>
      <c r="RCY444" s="1"/>
      <c r="RCZ444" s="1"/>
      <c r="RDA444" s="1"/>
      <c r="RDB444" s="1"/>
      <c r="RDC444" s="1"/>
      <c r="RDD444" s="1"/>
      <c r="RDE444" s="1"/>
      <c r="RDF444" s="1"/>
      <c r="RDG444" s="1"/>
      <c r="RDH444" s="1"/>
      <c r="RDI444" s="1"/>
      <c r="RDJ444" s="1"/>
      <c r="RDK444" s="1"/>
      <c r="RDL444" s="1"/>
      <c r="RDM444" s="1"/>
      <c r="RDN444" s="1"/>
      <c r="RDO444" s="1"/>
      <c r="RDP444" s="1"/>
      <c r="RDQ444" s="1"/>
      <c r="RDR444" s="1"/>
      <c r="RDS444" s="1"/>
      <c r="RDT444" s="1"/>
      <c r="RDU444" s="1"/>
      <c r="RDV444" s="1"/>
      <c r="RDW444" s="1"/>
      <c r="RDX444" s="1"/>
      <c r="RDY444" s="1"/>
      <c r="RDZ444" s="1"/>
      <c r="REA444" s="1"/>
      <c r="REB444" s="1"/>
      <c r="REC444" s="1"/>
      <c r="RED444" s="1"/>
      <c r="REE444" s="1"/>
      <c r="REF444" s="1"/>
      <c r="REG444" s="1"/>
      <c r="REH444" s="1"/>
      <c r="REI444" s="1"/>
      <c r="REJ444" s="1"/>
      <c r="REK444" s="1"/>
      <c r="REL444" s="1"/>
      <c r="REM444" s="1"/>
      <c r="REN444" s="1"/>
      <c r="REO444" s="1"/>
      <c r="REP444" s="1"/>
      <c r="REQ444" s="1"/>
      <c r="RER444" s="1"/>
      <c r="RES444" s="1"/>
      <c r="RET444" s="1"/>
      <c r="REU444" s="1"/>
      <c r="REV444" s="1"/>
      <c r="REW444" s="1"/>
      <c r="REX444" s="1"/>
      <c r="REY444" s="1"/>
      <c r="REZ444" s="1"/>
      <c r="RFA444" s="1"/>
      <c r="RFB444" s="1"/>
      <c r="RFC444" s="1"/>
      <c r="RFD444" s="1"/>
      <c r="RFE444" s="1"/>
      <c r="RFF444" s="1"/>
      <c r="RFG444" s="1"/>
      <c r="RFH444" s="1"/>
      <c r="RFI444" s="1"/>
      <c r="RFJ444" s="1"/>
      <c r="RFK444" s="1"/>
      <c r="RFL444" s="1"/>
      <c r="RFM444" s="1"/>
      <c r="RFN444" s="1"/>
      <c r="RFO444" s="1"/>
      <c r="RFP444" s="1"/>
      <c r="RFQ444" s="1"/>
      <c r="RFR444" s="1"/>
      <c r="RFS444" s="1"/>
      <c r="RFT444" s="1"/>
      <c r="RFU444" s="1"/>
      <c r="RFV444" s="1"/>
      <c r="RFW444" s="1"/>
      <c r="RFX444" s="1"/>
      <c r="RFY444" s="1"/>
      <c r="RFZ444" s="1"/>
      <c r="RGA444" s="1"/>
      <c r="RGB444" s="1"/>
      <c r="RGC444" s="1"/>
      <c r="RGD444" s="1"/>
      <c r="RGE444" s="1"/>
      <c r="RGF444" s="1"/>
      <c r="RGG444" s="1"/>
      <c r="RGH444" s="1"/>
      <c r="RGI444" s="1"/>
      <c r="RGJ444" s="1"/>
      <c r="RGK444" s="1"/>
      <c r="RGL444" s="1"/>
      <c r="RGM444" s="1"/>
      <c r="RGN444" s="1"/>
      <c r="RGO444" s="1"/>
      <c r="RGP444" s="1"/>
      <c r="RGQ444" s="1"/>
      <c r="RGR444" s="1"/>
      <c r="RGS444" s="1"/>
      <c r="RGT444" s="1"/>
      <c r="RGU444" s="1"/>
      <c r="RGV444" s="1"/>
      <c r="RGW444" s="1"/>
      <c r="RGX444" s="1"/>
      <c r="RGY444" s="1"/>
      <c r="RGZ444" s="1"/>
      <c r="RHA444" s="1"/>
      <c r="RHB444" s="1"/>
      <c r="RHC444" s="1"/>
      <c r="RHD444" s="1"/>
      <c r="RHE444" s="1"/>
      <c r="RHF444" s="1"/>
      <c r="RHG444" s="1"/>
      <c r="RHH444" s="1"/>
      <c r="RHI444" s="1"/>
      <c r="RHJ444" s="1"/>
      <c r="RHK444" s="1"/>
      <c r="RHL444" s="1"/>
      <c r="RHM444" s="1"/>
      <c r="RHN444" s="1"/>
      <c r="RHO444" s="1"/>
      <c r="RHP444" s="1"/>
      <c r="RHQ444" s="1"/>
      <c r="RHR444" s="1"/>
      <c r="RHS444" s="1"/>
      <c r="RHT444" s="1"/>
      <c r="RHU444" s="1"/>
      <c r="RHV444" s="1"/>
      <c r="RHW444" s="1"/>
      <c r="RHX444" s="1"/>
      <c r="RHY444" s="1"/>
      <c r="RHZ444" s="1"/>
      <c r="RIA444" s="1"/>
      <c r="RIB444" s="1"/>
      <c r="RIC444" s="1"/>
      <c r="RID444" s="1"/>
      <c r="RIE444" s="1"/>
      <c r="RIF444" s="1"/>
      <c r="RIG444" s="1"/>
      <c r="RIH444" s="1"/>
      <c r="RII444" s="1"/>
      <c r="RIJ444" s="1"/>
      <c r="RIK444" s="1"/>
      <c r="RIL444" s="1"/>
      <c r="RIM444" s="1"/>
      <c r="RIN444" s="1"/>
      <c r="RIO444" s="1"/>
      <c r="RIP444" s="1"/>
      <c r="RIQ444" s="1"/>
      <c r="RIR444" s="1"/>
      <c r="RIS444" s="1"/>
      <c r="RIT444" s="1"/>
      <c r="RIU444" s="1"/>
      <c r="RIV444" s="1"/>
      <c r="RIW444" s="1"/>
      <c r="RIX444" s="1"/>
      <c r="RIY444" s="1"/>
      <c r="RIZ444" s="1"/>
      <c r="RJA444" s="1"/>
      <c r="RJB444" s="1"/>
      <c r="RJC444" s="1"/>
      <c r="RJD444" s="1"/>
      <c r="RJE444" s="1"/>
      <c r="RJF444" s="1"/>
      <c r="RJG444" s="1"/>
      <c r="RJH444" s="1"/>
      <c r="RJI444" s="1"/>
      <c r="RJJ444" s="1"/>
      <c r="RJK444" s="1"/>
      <c r="RJL444" s="1"/>
      <c r="RJM444" s="1"/>
      <c r="RJN444" s="1"/>
      <c r="RJO444" s="1"/>
      <c r="RJP444" s="1"/>
      <c r="RJQ444" s="1"/>
      <c r="RJR444" s="1"/>
      <c r="RJS444" s="1"/>
      <c r="RJT444" s="1"/>
      <c r="RJU444" s="1"/>
      <c r="RJV444" s="1"/>
      <c r="RJW444" s="1"/>
      <c r="RJX444" s="1"/>
      <c r="RJY444" s="1"/>
      <c r="RJZ444" s="1"/>
      <c r="RKA444" s="1"/>
      <c r="RKB444" s="1"/>
      <c r="RKC444" s="1"/>
      <c r="RKD444" s="1"/>
      <c r="RKE444" s="1"/>
      <c r="RKF444" s="1"/>
      <c r="RKG444" s="1"/>
      <c r="RKH444" s="1"/>
      <c r="RKI444" s="1"/>
      <c r="RKJ444" s="1"/>
      <c r="RKK444" s="1"/>
      <c r="RKL444" s="1"/>
      <c r="RKM444" s="1"/>
      <c r="RKN444" s="1"/>
      <c r="RKO444" s="1"/>
      <c r="RKP444" s="1"/>
      <c r="RKQ444" s="1"/>
      <c r="RKR444" s="1"/>
      <c r="RKS444" s="1"/>
      <c r="RKT444" s="1"/>
      <c r="RKU444" s="1"/>
      <c r="RKV444" s="1"/>
      <c r="RKW444" s="1"/>
      <c r="RKX444" s="1"/>
      <c r="RKY444" s="1"/>
      <c r="RKZ444" s="1"/>
      <c r="RLA444" s="1"/>
      <c r="RLB444" s="1"/>
      <c r="RLC444" s="1"/>
      <c r="RLD444" s="1"/>
      <c r="RLE444" s="1"/>
      <c r="RLF444" s="1"/>
      <c r="RLG444" s="1"/>
      <c r="RLH444" s="1"/>
      <c r="RLI444" s="1"/>
      <c r="RLJ444" s="1"/>
      <c r="RLK444" s="1"/>
      <c r="RLL444" s="1"/>
      <c r="RLM444" s="1"/>
      <c r="RLN444" s="1"/>
      <c r="RLO444" s="1"/>
      <c r="RLP444" s="1"/>
      <c r="RLQ444" s="1"/>
      <c r="RLR444" s="1"/>
      <c r="RLS444" s="1"/>
      <c r="RLT444" s="1"/>
      <c r="RLU444" s="1"/>
      <c r="RLV444" s="1"/>
      <c r="RLW444" s="1"/>
      <c r="RLX444" s="1"/>
      <c r="RLY444" s="1"/>
      <c r="RLZ444" s="1"/>
      <c r="RMA444" s="1"/>
      <c r="RMB444" s="1"/>
      <c r="RMC444" s="1"/>
      <c r="RMD444" s="1"/>
      <c r="RME444" s="1"/>
      <c r="RMF444" s="1"/>
      <c r="RMG444" s="1"/>
      <c r="RMH444" s="1"/>
      <c r="RMI444" s="1"/>
      <c r="RMJ444" s="1"/>
      <c r="RMK444" s="1"/>
      <c r="RML444" s="1"/>
      <c r="RMM444" s="1"/>
      <c r="RMN444" s="1"/>
      <c r="RMO444" s="1"/>
      <c r="RMP444" s="1"/>
      <c r="RMQ444" s="1"/>
      <c r="RMR444" s="1"/>
      <c r="RMS444" s="1"/>
      <c r="RMT444" s="1"/>
      <c r="RMU444" s="1"/>
      <c r="RMV444" s="1"/>
      <c r="RMW444" s="1"/>
      <c r="RMX444" s="1"/>
      <c r="RMY444" s="1"/>
      <c r="RMZ444" s="1"/>
      <c r="RNA444" s="1"/>
      <c r="RNB444" s="1"/>
      <c r="RNC444" s="1"/>
      <c r="RND444" s="1"/>
      <c r="RNE444" s="1"/>
      <c r="RNF444" s="1"/>
      <c r="RNG444" s="1"/>
      <c r="RNH444" s="1"/>
      <c r="RNI444" s="1"/>
      <c r="RNJ444" s="1"/>
      <c r="RNK444" s="1"/>
      <c r="RNL444" s="1"/>
      <c r="RNM444" s="1"/>
      <c r="RNN444" s="1"/>
      <c r="RNO444" s="1"/>
      <c r="RNP444" s="1"/>
      <c r="RNQ444" s="1"/>
      <c r="RNR444" s="1"/>
      <c r="RNS444" s="1"/>
      <c r="RNT444" s="1"/>
      <c r="RNU444" s="1"/>
      <c r="RNV444" s="1"/>
      <c r="RNW444" s="1"/>
      <c r="RNX444" s="1"/>
      <c r="RNY444" s="1"/>
      <c r="RNZ444" s="1"/>
      <c r="ROA444" s="1"/>
      <c r="ROB444" s="1"/>
      <c r="ROC444" s="1"/>
      <c r="ROD444" s="1"/>
      <c r="ROE444" s="1"/>
      <c r="ROF444" s="1"/>
      <c r="ROG444" s="1"/>
      <c r="ROH444" s="1"/>
      <c r="ROI444" s="1"/>
      <c r="ROJ444" s="1"/>
      <c r="ROK444" s="1"/>
      <c r="ROL444" s="1"/>
      <c r="ROM444" s="1"/>
      <c r="RON444" s="1"/>
      <c r="ROO444" s="1"/>
      <c r="ROP444" s="1"/>
      <c r="ROQ444" s="1"/>
      <c r="ROR444" s="1"/>
      <c r="ROS444" s="1"/>
      <c r="ROT444" s="1"/>
      <c r="ROU444" s="1"/>
      <c r="ROV444" s="1"/>
      <c r="ROW444" s="1"/>
      <c r="ROX444" s="1"/>
      <c r="ROY444" s="1"/>
      <c r="ROZ444" s="1"/>
      <c r="RPA444" s="1"/>
      <c r="RPB444" s="1"/>
      <c r="RPC444" s="1"/>
      <c r="RPD444" s="1"/>
      <c r="RPE444" s="1"/>
      <c r="RPF444" s="1"/>
      <c r="RPG444" s="1"/>
      <c r="RPH444" s="1"/>
      <c r="RPI444" s="1"/>
      <c r="RPJ444" s="1"/>
      <c r="RPK444" s="1"/>
      <c r="RPL444" s="1"/>
      <c r="RPM444" s="1"/>
      <c r="RPN444" s="1"/>
      <c r="RPO444" s="1"/>
      <c r="RPP444" s="1"/>
      <c r="RPQ444" s="1"/>
      <c r="RPR444" s="1"/>
      <c r="RPS444" s="1"/>
      <c r="RPT444" s="1"/>
      <c r="RPU444" s="1"/>
      <c r="RPV444" s="1"/>
      <c r="RPW444" s="1"/>
      <c r="RPX444" s="1"/>
      <c r="RPY444" s="1"/>
      <c r="RPZ444" s="1"/>
      <c r="RQA444" s="1"/>
      <c r="RQB444" s="1"/>
      <c r="RQC444" s="1"/>
      <c r="RQD444" s="1"/>
      <c r="RQE444" s="1"/>
      <c r="RQF444" s="1"/>
      <c r="RQG444" s="1"/>
      <c r="RQH444" s="1"/>
      <c r="RQI444" s="1"/>
      <c r="RQJ444" s="1"/>
      <c r="RQK444" s="1"/>
      <c r="RQL444" s="1"/>
      <c r="RQM444" s="1"/>
      <c r="RQN444" s="1"/>
      <c r="RQO444" s="1"/>
      <c r="RQP444" s="1"/>
      <c r="RQQ444" s="1"/>
      <c r="RQR444" s="1"/>
      <c r="RQS444" s="1"/>
      <c r="RQT444" s="1"/>
      <c r="RQU444" s="1"/>
      <c r="RQV444" s="1"/>
      <c r="RQW444" s="1"/>
      <c r="RQX444" s="1"/>
      <c r="RQY444" s="1"/>
      <c r="RQZ444" s="1"/>
      <c r="RRA444" s="1"/>
      <c r="RRB444" s="1"/>
      <c r="RRC444" s="1"/>
      <c r="RRD444" s="1"/>
      <c r="RRE444" s="1"/>
      <c r="RRF444" s="1"/>
      <c r="RRG444" s="1"/>
      <c r="RRH444" s="1"/>
      <c r="RRI444" s="1"/>
      <c r="RRJ444" s="1"/>
      <c r="RRK444" s="1"/>
      <c r="RRL444" s="1"/>
      <c r="RRM444" s="1"/>
      <c r="RRN444" s="1"/>
      <c r="RRO444" s="1"/>
      <c r="RRP444" s="1"/>
      <c r="RRQ444" s="1"/>
      <c r="RRR444" s="1"/>
      <c r="RRS444" s="1"/>
      <c r="RRT444" s="1"/>
      <c r="RRU444" s="1"/>
      <c r="RRV444" s="1"/>
      <c r="RRW444" s="1"/>
      <c r="RRX444" s="1"/>
      <c r="RRY444" s="1"/>
      <c r="RRZ444" s="1"/>
      <c r="RSA444" s="1"/>
      <c r="RSB444" s="1"/>
      <c r="RSC444" s="1"/>
      <c r="RSD444" s="1"/>
      <c r="RSE444" s="1"/>
      <c r="RSF444" s="1"/>
      <c r="RSG444" s="1"/>
      <c r="RSH444" s="1"/>
      <c r="RSI444" s="1"/>
      <c r="RSJ444" s="1"/>
      <c r="RSK444" s="1"/>
      <c r="RSL444" s="1"/>
      <c r="RSM444" s="1"/>
      <c r="RSN444" s="1"/>
      <c r="RSO444" s="1"/>
      <c r="RSP444" s="1"/>
      <c r="RSQ444" s="1"/>
      <c r="RSR444" s="1"/>
      <c r="RSS444" s="1"/>
      <c r="RST444" s="1"/>
      <c r="RSU444" s="1"/>
      <c r="RSV444" s="1"/>
      <c r="RSW444" s="1"/>
      <c r="RSX444" s="1"/>
      <c r="RSY444" s="1"/>
      <c r="RSZ444" s="1"/>
      <c r="RTA444" s="1"/>
      <c r="RTB444" s="1"/>
      <c r="RTC444" s="1"/>
      <c r="RTD444" s="1"/>
      <c r="RTE444" s="1"/>
      <c r="RTF444" s="1"/>
      <c r="RTG444" s="1"/>
      <c r="RTH444" s="1"/>
      <c r="RTI444" s="1"/>
      <c r="RTJ444" s="1"/>
      <c r="RTK444" s="1"/>
      <c r="RTL444" s="1"/>
      <c r="RTM444" s="1"/>
      <c r="RTN444" s="1"/>
      <c r="RTO444" s="1"/>
      <c r="RTP444" s="1"/>
      <c r="RTQ444" s="1"/>
      <c r="RTR444" s="1"/>
      <c r="RTS444" s="1"/>
      <c r="RTT444" s="1"/>
      <c r="RTU444" s="1"/>
      <c r="RTV444" s="1"/>
      <c r="RTW444" s="1"/>
      <c r="RTX444" s="1"/>
      <c r="RTY444" s="1"/>
      <c r="RTZ444" s="1"/>
      <c r="RUA444" s="1"/>
      <c r="RUB444" s="1"/>
      <c r="RUC444" s="1"/>
      <c r="RUD444" s="1"/>
      <c r="RUE444" s="1"/>
      <c r="RUF444" s="1"/>
      <c r="RUG444" s="1"/>
      <c r="RUH444" s="1"/>
      <c r="RUI444" s="1"/>
      <c r="RUJ444" s="1"/>
      <c r="RUK444" s="1"/>
      <c r="RUL444" s="1"/>
      <c r="RUM444" s="1"/>
      <c r="RUN444" s="1"/>
      <c r="RUO444" s="1"/>
      <c r="RUP444" s="1"/>
      <c r="RUQ444" s="1"/>
      <c r="RUR444" s="1"/>
      <c r="RUS444" s="1"/>
      <c r="RUT444" s="1"/>
      <c r="RUU444" s="1"/>
      <c r="RUV444" s="1"/>
      <c r="RUW444" s="1"/>
      <c r="RUX444" s="1"/>
      <c r="RUY444" s="1"/>
      <c r="RUZ444" s="1"/>
      <c r="RVA444" s="1"/>
      <c r="RVB444" s="1"/>
      <c r="RVC444" s="1"/>
      <c r="RVD444" s="1"/>
      <c r="RVE444" s="1"/>
      <c r="RVF444" s="1"/>
      <c r="RVG444" s="1"/>
      <c r="RVH444" s="1"/>
      <c r="RVI444" s="1"/>
      <c r="RVJ444" s="1"/>
      <c r="RVK444" s="1"/>
      <c r="RVL444" s="1"/>
      <c r="RVM444" s="1"/>
      <c r="RVN444" s="1"/>
      <c r="RVO444" s="1"/>
      <c r="RVP444" s="1"/>
      <c r="RVQ444" s="1"/>
      <c r="RVR444" s="1"/>
      <c r="RVS444" s="1"/>
      <c r="RVT444" s="1"/>
      <c r="RVU444" s="1"/>
      <c r="RVV444" s="1"/>
      <c r="RVW444" s="1"/>
      <c r="RVX444" s="1"/>
      <c r="RVY444" s="1"/>
      <c r="RVZ444" s="1"/>
      <c r="RWA444" s="1"/>
      <c r="RWB444" s="1"/>
      <c r="RWC444" s="1"/>
      <c r="RWD444" s="1"/>
      <c r="RWE444" s="1"/>
      <c r="RWF444" s="1"/>
      <c r="RWG444" s="1"/>
      <c r="RWH444" s="1"/>
      <c r="RWI444" s="1"/>
      <c r="RWJ444" s="1"/>
      <c r="RWK444" s="1"/>
      <c r="RWL444" s="1"/>
      <c r="RWM444" s="1"/>
      <c r="RWN444" s="1"/>
      <c r="RWO444" s="1"/>
      <c r="RWP444" s="1"/>
      <c r="RWQ444" s="1"/>
      <c r="RWR444" s="1"/>
      <c r="RWS444" s="1"/>
      <c r="RWT444" s="1"/>
      <c r="RWU444" s="1"/>
      <c r="RWV444" s="1"/>
      <c r="RWW444" s="1"/>
      <c r="RWX444" s="1"/>
      <c r="RWY444" s="1"/>
      <c r="RWZ444" s="1"/>
      <c r="RXA444" s="1"/>
      <c r="RXB444" s="1"/>
      <c r="RXC444" s="1"/>
      <c r="RXD444" s="1"/>
      <c r="RXE444" s="1"/>
      <c r="RXF444" s="1"/>
      <c r="RXG444" s="1"/>
      <c r="RXH444" s="1"/>
      <c r="RXI444" s="1"/>
      <c r="RXJ444" s="1"/>
      <c r="RXK444" s="1"/>
      <c r="RXL444" s="1"/>
      <c r="RXM444" s="1"/>
      <c r="RXN444" s="1"/>
      <c r="RXO444" s="1"/>
      <c r="RXP444" s="1"/>
      <c r="RXQ444" s="1"/>
      <c r="RXR444" s="1"/>
      <c r="RXS444" s="1"/>
      <c r="RXT444" s="1"/>
      <c r="RXU444" s="1"/>
      <c r="RXV444" s="1"/>
      <c r="RXW444" s="1"/>
      <c r="RXX444" s="1"/>
      <c r="RXY444" s="1"/>
      <c r="RXZ444" s="1"/>
      <c r="RYA444" s="1"/>
      <c r="RYB444" s="1"/>
      <c r="RYC444" s="1"/>
      <c r="RYD444" s="1"/>
      <c r="RYE444" s="1"/>
      <c r="RYF444" s="1"/>
      <c r="RYG444" s="1"/>
      <c r="RYH444" s="1"/>
      <c r="RYI444" s="1"/>
      <c r="RYJ444" s="1"/>
      <c r="RYK444" s="1"/>
      <c r="RYL444" s="1"/>
      <c r="RYM444" s="1"/>
      <c r="RYN444" s="1"/>
      <c r="RYO444" s="1"/>
      <c r="RYP444" s="1"/>
      <c r="RYQ444" s="1"/>
      <c r="RYR444" s="1"/>
      <c r="RYS444" s="1"/>
      <c r="RYT444" s="1"/>
      <c r="RYU444" s="1"/>
      <c r="RYV444" s="1"/>
      <c r="RYW444" s="1"/>
      <c r="RYX444" s="1"/>
      <c r="RYY444" s="1"/>
      <c r="RYZ444" s="1"/>
      <c r="RZA444" s="1"/>
      <c r="RZB444" s="1"/>
      <c r="RZC444" s="1"/>
      <c r="RZD444" s="1"/>
      <c r="RZE444" s="1"/>
      <c r="RZF444" s="1"/>
      <c r="RZG444" s="1"/>
      <c r="RZH444" s="1"/>
      <c r="RZI444" s="1"/>
      <c r="RZJ444" s="1"/>
      <c r="RZK444" s="1"/>
      <c r="RZL444" s="1"/>
      <c r="RZM444" s="1"/>
      <c r="RZN444" s="1"/>
      <c r="RZO444" s="1"/>
      <c r="RZP444" s="1"/>
      <c r="RZQ444" s="1"/>
      <c r="RZR444" s="1"/>
      <c r="RZS444" s="1"/>
      <c r="RZT444" s="1"/>
      <c r="RZU444" s="1"/>
      <c r="RZV444" s="1"/>
      <c r="RZW444" s="1"/>
      <c r="RZX444" s="1"/>
      <c r="RZY444" s="1"/>
      <c r="RZZ444" s="1"/>
      <c r="SAA444" s="1"/>
      <c r="SAB444" s="1"/>
      <c r="SAC444" s="1"/>
      <c r="SAD444" s="1"/>
      <c r="SAE444" s="1"/>
      <c r="SAF444" s="1"/>
      <c r="SAG444" s="1"/>
      <c r="SAH444" s="1"/>
      <c r="SAI444" s="1"/>
      <c r="SAJ444" s="1"/>
      <c r="SAK444" s="1"/>
      <c r="SAL444" s="1"/>
      <c r="SAM444" s="1"/>
      <c r="SAN444" s="1"/>
      <c r="SAO444" s="1"/>
      <c r="SAP444" s="1"/>
      <c r="SAQ444" s="1"/>
      <c r="SAR444" s="1"/>
      <c r="SAS444" s="1"/>
      <c r="SAT444" s="1"/>
      <c r="SAU444" s="1"/>
      <c r="SAV444" s="1"/>
      <c r="SAW444" s="1"/>
      <c r="SAX444" s="1"/>
      <c r="SAY444" s="1"/>
      <c r="SAZ444" s="1"/>
      <c r="SBA444" s="1"/>
      <c r="SBB444" s="1"/>
      <c r="SBC444" s="1"/>
      <c r="SBD444" s="1"/>
      <c r="SBE444" s="1"/>
      <c r="SBF444" s="1"/>
      <c r="SBG444" s="1"/>
      <c r="SBH444" s="1"/>
      <c r="SBI444" s="1"/>
      <c r="SBJ444" s="1"/>
      <c r="SBK444" s="1"/>
      <c r="SBL444" s="1"/>
      <c r="SBM444" s="1"/>
      <c r="SBN444" s="1"/>
      <c r="SBO444" s="1"/>
      <c r="SBP444" s="1"/>
      <c r="SBQ444" s="1"/>
      <c r="SBR444" s="1"/>
      <c r="SBS444" s="1"/>
      <c r="SBT444" s="1"/>
      <c r="SBU444" s="1"/>
      <c r="SBV444" s="1"/>
      <c r="SBW444" s="1"/>
      <c r="SBX444" s="1"/>
      <c r="SBY444" s="1"/>
      <c r="SBZ444" s="1"/>
      <c r="SCA444" s="1"/>
      <c r="SCB444" s="1"/>
      <c r="SCC444" s="1"/>
      <c r="SCD444" s="1"/>
      <c r="SCE444" s="1"/>
      <c r="SCF444" s="1"/>
      <c r="SCG444" s="1"/>
      <c r="SCH444" s="1"/>
      <c r="SCI444" s="1"/>
      <c r="SCJ444" s="1"/>
      <c r="SCK444" s="1"/>
      <c r="SCL444" s="1"/>
      <c r="SCM444" s="1"/>
      <c r="SCN444" s="1"/>
      <c r="SCO444" s="1"/>
      <c r="SCP444" s="1"/>
      <c r="SCQ444" s="1"/>
      <c r="SCR444" s="1"/>
      <c r="SCS444" s="1"/>
      <c r="SCT444" s="1"/>
      <c r="SCU444" s="1"/>
      <c r="SCV444" s="1"/>
      <c r="SCW444" s="1"/>
      <c r="SCX444" s="1"/>
      <c r="SCY444" s="1"/>
      <c r="SCZ444" s="1"/>
      <c r="SDA444" s="1"/>
      <c r="SDB444" s="1"/>
      <c r="SDC444" s="1"/>
      <c r="SDD444" s="1"/>
      <c r="SDE444" s="1"/>
      <c r="SDF444" s="1"/>
      <c r="SDG444" s="1"/>
      <c r="SDH444" s="1"/>
      <c r="SDI444" s="1"/>
      <c r="SDJ444" s="1"/>
      <c r="SDK444" s="1"/>
      <c r="SDL444" s="1"/>
      <c r="SDM444" s="1"/>
      <c r="SDN444" s="1"/>
      <c r="SDO444" s="1"/>
      <c r="SDP444" s="1"/>
      <c r="SDQ444" s="1"/>
      <c r="SDR444" s="1"/>
      <c r="SDS444" s="1"/>
      <c r="SDT444" s="1"/>
      <c r="SDU444" s="1"/>
      <c r="SDV444" s="1"/>
      <c r="SDW444" s="1"/>
      <c r="SDX444" s="1"/>
      <c r="SDY444" s="1"/>
      <c r="SDZ444" s="1"/>
      <c r="SEA444" s="1"/>
      <c r="SEB444" s="1"/>
      <c r="SEC444" s="1"/>
      <c r="SED444" s="1"/>
      <c r="SEE444" s="1"/>
      <c r="SEF444" s="1"/>
      <c r="SEG444" s="1"/>
      <c r="SEH444" s="1"/>
      <c r="SEI444" s="1"/>
      <c r="SEJ444" s="1"/>
      <c r="SEK444" s="1"/>
      <c r="SEL444" s="1"/>
      <c r="SEM444" s="1"/>
      <c r="SEN444" s="1"/>
      <c r="SEO444" s="1"/>
      <c r="SEP444" s="1"/>
      <c r="SEQ444" s="1"/>
      <c r="SER444" s="1"/>
      <c r="SES444" s="1"/>
      <c r="SET444" s="1"/>
      <c r="SEU444" s="1"/>
      <c r="SEV444" s="1"/>
      <c r="SEW444" s="1"/>
      <c r="SEX444" s="1"/>
      <c r="SEY444" s="1"/>
      <c r="SEZ444" s="1"/>
      <c r="SFA444" s="1"/>
      <c r="SFB444" s="1"/>
      <c r="SFC444" s="1"/>
      <c r="SFD444" s="1"/>
      <c r="SFE444" s="1"/>
      <c r="SFF444" s="1"/>
      <c r="SFG444" s="1"/>
      <c r="SFH444" s="1"/>
      <c r="SFI444" s="1"/>
      <c r="SFJ444" s="1"/>
      <c r="SFK444" s="1"/>
      <c r="SFL444" s="1"/>
      <c r="SFM444" s="1"/>
      <c r="SFN444" s="1"/>
      <c r="SFO444" s="1"/>
      <c r="SFP444" s="1"/>
      <c r="SFQ444" s="1"/>
      <c r="SFR444" s="1"/>
      <c r="SFS444" s="1"/>
      <c r="SFT444" s="1"/>
      <c r="SFU444" s="1"/>
      <c r="SFV444" s="1"/>
      <c r="SFW444" s="1"/>
      <c r="SFX444" s="1"/>
      <c r="SFY444" s="1"/>
      <c r="SFZ444" s="1"/>
      <c r="SGA444" s="1"/>
      <c r="SGB444" s="1"/>
      <c r="SGC444" s="1"/>
      <c r="SGD444" s="1"/>
      <c r="SGE444" s="1"/>
      <c r="SGF444" s="1"/>
      <c r="SGG444" s="1"/>
      <c r="SGH444" s="1"/>
      <c r="SGI444" s="1"/>
      <c r="SGJ444" s="1"/>
      <c r="SGK444" s="1"/>
      <c r="SGL444" s="1"/>
      <c r="SGM444" s="1"/>
      <c r="SGN444" s="1"/>
      <c r="SGO444" s="1"/>
      <c r="SGP444" s="1"/>
      <c r="SGQ444" s="1"/>
      <c r="SGR444" s="1"/>
      <c r="SGS444" s="1"/>
      <c r="SGT444" s="1"/>
      <c r="SGU444" s="1"/>
      <c r="SGV444" s="1"/>
      <c r="SGW444" s="1"/>
      <c r="SGX444" s="1"/>
      <c r="SGY444" s="1"/>
      <c r="SGZ444" s="1"/>
      <c r="SHA444" s="1"/>
      <c r="SHB444" s="1"/>
      <c r="SHC444" s="1"/>
      <c r="SHD444" s="1"/>
      <c r="SHE444" s="1"/>
      <c r="SHF444" s="1"/>
      <c r="SHG444" s="1"/>
      <c r="SHH444" s="1"/>
      <c r="SHI444" s="1"/>
      <c r="SHJ444" s="1"/>
      <c r="SHK444" s="1"/>
      <c r="SHL444" s="1"/>
      <c r="SHM444" s="1"/>
      <c r="SHN444" s="1"/>
      <c r="SHO444" s="1"/>
      <c r="SHP444" s="1"/>
      <c r="SHQ444" s="1"/>
      <c r="SHR444" s="1"/>
      <c r="SHS444" s="1"/>
      <c r="SHT444" s="1"/>
      <c r="SHU444" s="1"/>
      <c r="SHV444" s="1"/>
      <c r="SHW444" s="1"/>
      <c r="SHX444" s="1"/>
      <c r="SHY444" s="1"/>
      <c r="SHZ444" s="1"/>
      <c r="SIA444" s="1"/>
      <c r="SIB444" s="1"/>
      <c r="SIC444" s="1"/>
      <c r="SID444" s="1"/>
      <c r="SIE444" s="1"/>
      <c r="SIF444" s="1"/>
      <c r="SIG444" s="1"/>
      <c r="SIH444" s="1"/>
      <c r="SII444" s="1"/>
      <c r="SIJ444" s="1"/>
      <c r="SIK444" s="1"/>
      <c r="SIL444" s="1"/>
      <c r="SIM444" s="1"/>
      <c r="SIN444" s="1"/>
      <c r="SIO444" s="1"/>
      <c r="SIP444" s="1"/>
      <c r="SIQ444" s="1"/>
      <c r="SIR444" s="1"/>
      <c r="SIS444" s="1"/>
      <c r="SIT444" s="1"/>
      <c r="SIU444" s="1"/>
      <c r="SIV444" s="1"/>
      <c r="SIW444" s="1"/>
      <c r="SIX444" s="1"/>
      <c r="SIY444" s="1"/>
      <c r="SIZ444" s="1"/>
      <c r="SJA444" s="1"/>
      <c r="SJB444" s="1"/>
      <c r="SJC444" s="1"/>
      <c r="SJD444" s="1"/>
      <c r="SJE444" s="1"/>
      <c r="SJF444" s="1"/>
      <c r="SJG444" s="1"/>
      <c r="SJH444" s="1"/>
      <c r="SJI444" s="1"/>
      <c r="SJJ444" s="1"/>
      <c r="SJK444" s="1"/>
      <c r="SJL444" s="1"/>
      <c r="SJM444" s="1"/>
      <c r="SJN444" s="1"/>
      <c r="SJO444" s="1"/>
      <c r="SJP444" s="1"/>
      <c r="SJQ444" s="1"/>
      <c r="SJR444" s="1"/>
      <c r="SJS444" s="1"/>
      <c r="SJT444" s="1"/>
      <c r="SJU444" s="1"/>
      <c r="SJV444" s="1"/>
      <c r="SJW444" s="1"/>
      <c r="SJX444" s="1"/>
      <c r="SJY444" s="1"/>
      <c r="SJZ444" s="1"/>
      <c r="SKA444" s="1"/>
      <c r="SKB444" s="1"/>
      <c r="SKC444" s="1"/>
      <c r="SKD444" s="1"/>
      <c r="SKE444" s="1"/>
      <c r="SKF444" s="1"/>
      <c r="SKG444" s="1"/>
      <c r="SKH444" s="1"/>
      <c r="SKI444" s="1"/>
      <c r="SKJ444" s="1"/>
      <c r="SKK444" s="1"/>
      <c r="SKL444" s="1"/>
      <c r="SKM444" s="1"/>
      <c r="SKN444" s="1"/>
      <c r="SKO444" s="1"/>
      <c r="SKP444" s="1"/>
      <c r="SKQ444" s="1"/>
      <c r="SKR444" s="1"/>
      <c r="SKS444" s="1"/>
      <c r="SKT444" s="1"/>
      <c r="SKU444" s="1"/>
      <c r="SKV444" s="1"/>
      <c r="SKW444" s="1"/>
      <c r="SKX444" s="1"/>
      <c r="SKY444" s="1"/>
      <c r="SKZ444" s="1"/>
      <c r="SLA444" s="1"/>
      <c r="SLB444" s="1"/>
      <c r="SLC444" s="1"/>
      <c r="SLD444" s="1"/>
      <c r="SLE444" s="1"/>
      <c r="SLF444" s="1"/>
      <c r="SLG444" s="1"/>
      <c r="SLH444" s="1"/>
      <c r="SLI444" s="1"/>
      <c r="SLJ444" s="1"/>
      <c r="SLK444" s="1"/>
      <c r="SLL444" s="1"/>
      <c r="SLM444" s="1"/>
      <c r="SLN444" s="1"/>
      <c r="SLO444" s="1"/>
      <c r="SLP444" s="1"/>
      <c r="SLQ444" s="1"/>
      <c r="SLR444" s="1"/>
      <c r="SLS444" s="1"/>
      <c r="SLT444" s="1"/>
      <c r="SLU444" s="1"/>
      <c r="SLV444" s="1"/>
      <c r="SLW444" s="1"/>
      <c r="SLX444" s="1"/>
      <c r="SLY444" s="1"/>
      <c r="SLZ444" s="1"/>
      <c r="SMA444" s="1"/>
      <c r="SMB444" s="1"/>
      <c r="SMC444" s="1"/>
      <c r="SMD444" s="1"/>
      <c r="SME444" s="1"/>
      <c r="SMF444" s="1"/>
      <c r="SMG444" s="1"/>
      <c r="SMH444" s="1"/>
      <c r="SMI444" s="1"/>
      <c r="SMJ444" s="1"/>
      <c r="SMK444" s="1"/>
      <c r="SML444" s="1"/>
      <c r="SMM444" s="1"/>
      <c r="SMN444" s="1"/>
      <c r="SMO444" s="1"/>
      <c r="SMP444" s="1"/>
      <c r="SMQ444" s="1"/>
      <c r="SMR444" s="1"/>
      <c r="SMS444" s="1"/>
      <c r="SMT444" s="1"/>
      <c r="SMU444" s="1"/>
      <c r="SMV444" s="1"/>
      <c r="SMW444" s="1"/>
      <c r="SMX444" s="1"/>
      <c r="SMY444" s="1"/>
      <c r="SMZ444" s="1"/>
      <c r="SNA444" s="1"/>
      <c r="SNB444" s="1"/>
      <c r="SNC444" s="1"/>
      <c r="SND444" s="1"/>
      <c r="SNE444" s="1"/>
      <c r="SNF444" s="1"/>
      <c r="SNG444" s="1"/>
      <c r="SNH444" s="1"/>
      <c r="SNI444" s="1"/>
      <c r="SNJ444" s="1"/>
      <c r="SNK444" s="1"/>
      <c r="SNL444" s="1"/>
      <c r="SNM444" s="1"/>
      <c r="SNN444" s="1"/>
      <c r="SNO444" s="1"/>
      <c r="SNP444" s="1"/>
      <c r="SNQ444" s="1"/>
      <c r="SNR444" s="1"/>
      <c r="SNS444" s="1"/>
      <c r="SNT444" s="1"/>
      <c r="SNU444" s="1"/>
      <c r="SNV444" s="1"/>
      <c r="SNW444" s="1"/>
      <c r="SNX444" s="1"/>
      <c r="SNY444" s="1"/>
      <c r="SNZ444" s="1"/>
      <c r="SOA444" s="1"/>
      <c r="SOB444" s="1"/>
      <c r="SOC444" s="1"/>
      <c r="SOD444" s="1"/>
      <c r="SOE444" s="1"/>
      <c r="SOF444" s="1"/>
      <c r="SOG444" s="1"/>
      <c r="SOH444" s="1"/>
      <c r="SOI444" s="1"/>
      <c r="SOJ444" s="1"/>
      <c r="SOK444" s="1"/>
      <c r="SOL444" s="1"/>
      <c r="SOM444" s="1"/>
      <c r="SON444" s="1"/>
      <c r="SOO444" s="1"/>
      <c r="SOP444" s="1"/>
      <c r="SOQ444" s="1"/>
      <c r="SOR444" s="1"/>
      <c r="SOS444" s="1"/>
      <c r="SOT444" s="1"/>
      <c r="SOU444" s="1"/>
      <c r="SOV444" s="1"/>
      <c r="SOW444" s="1"/>
      <c r="SOX444" s="1"/>
      <c r="SOY444" s="1"/>
      <c r="SOZ444" s="1"/>
      <c r="SPA444" s="1"/>
      <c r="SPB444" s="1"/>
      <c r="SPC444" s="1"/>
      <c r="SPD444" s="1"/>
      <c r="SPE444" s="1"/>
      <c r="SPF444" s="1"/>
      <c r="SPG444" s="1"/>
      <c r="SPH444" s="1"/>
      <c r="SPI444" s="1"/>
      <c r="SPJ444" s="1"/>
      <c r="SPK444" s="1"/>
      <c r="SPL444" s="1"/>
      <c r="SPM444" s="1"/>
      <c r="SPN444" s="1"/>
      <c r="SPO444" s="1"/>
      <c r="SPP444" s="1"/>
      <c r="SPQ444" s="1"/>
      <c r="SPR444" s="1"/>
      <c r="SPS444" s="1"/>
      <c r="SPT444" s="1"/>
      <c r="SPU444" s="1"/>
      <c r="SPV444" s="1"/>
      <c r="SPW444" s="1"/>
      <c r="SPX444" s="1"/>
      <c r="SPY444" s="1"/>
      <c r="SPZ444" s="1"/>
      <c r="SQA444" s="1"/>
      <c r="SQB444" s="1"/>
      <c r="SQC444" s="1"/>
      <c r="SQD444" s="1"/>
      <c r="SQE444" s="1"/>
      <c r="SQF444" s="1"/>
      <c r="SQG444" s="1"/>
      <c r="SQH444" s="1"/>
      <c r="SQI444" s="1"/>
      <c r="SQJ444" s="1"/>
      <c r="SQK444" s="1"/>
      <c r="SQL444" s="1"/>
      <c r="SQM444" s="1"/>
      <c r="SQN444" s="1"/>
      <c r="SQO444" s="1"/>
      <c r="SQP444" s="1"/>
      <c r="SQQ444" s="1"/>
      <c r="SQR444" s="1"/>
      <c r="SQS444" s="1"/>
      <c r="SQT444" s="1"/>
      <c r="SQU444" s="1"/>
      <c r="SQV444" s="1"/>
      <c r="SQW444" s="1"/>
      <c r="SQX444" s="1"/>
      <c r="SQY444" s="1"/>
      <c r="SQZ444" s="1"/>
      <c r="SRA444" s="1"/>
      <c r="SRB444" s="1"/>
      <c r="SRC444" s="1"/>
      <c r="SRD444" s="1"/>
      <c r="SRE444" s="1"/>
      <c r="SRF444" s="1"/>
      <c r="SRG444" s="1"/>
      <c r="SRH444" s="1"/>
      <c r="SRI444" s="1"/>
      <c r="SRJ444" s="1"/>
      <c r="SRK444" s="1"/>
      <c r="SRL444" s="1"/>
      <c r="SRM444" s="1"/>
      <c r="SRN444" s="1"/>
      <c r="SRO444" s="1"/>
      <c r="SRP444" s="1"/>
      <c r="SRQ444" s="1"/>
      <c r="SRR444" s="1"/>
      <c r="SRS444" s="1"/>
      <c r="SRT444" s="1"/>
      <c r="SRU444" s="1"/>
      <c r="SRV444" s="1"/>
      <c r="SRW444" s="1"/>
      <c r="SRX444" s="1"/>
      <c r="SRY444" s="1"/>
      <c r="SRZ444" s="1"/>
      <c r="SSA444" s="1"/>
      <c r="SSB444" s="1"/>
      <c r="SSC444" s="1"/>
      <c r="SSD444" s="1"/>
      <c r="SSE444" s="1"/>
      <c r="SSF444" s="1"/>
      <c r="SSG444" s="1"/>
      <c r="SSH444" s="1"/>
      <c r="SSI444" s="1"/>
      <c r="SSJ444" s="1"/>
      <c r="SSK444" s="1"/>
      <c r="SSL444" s="1"/>
      <c r="SSM444" s="1"/>
      <c r="SSN444" s="1"/>
      <c r="SSO444" s="1"/>
      <c r="SSP444" s="1"/>
      <c r="SSQ444" s="1"/>
      <c r="SSR444" s="1"/>
      <c r="SSS444" s="1"/>
      <c r="SST444" s="1"/>
      <c r="SSU444" s="1"/>
      <c r="SSV444" s="1"/>
      <c r="SSW444" s="1"/>
      <c r="SSX444" s="1"/>
      <c r="SSY444" s="1"/>
      <c r="SSZ444" s="1"/>
      <c r="STA444" s="1"/>
      <c r="STB444" s="1"/>
      <c r="STC444" s="1"/>
      <c r="STD444" s="1"/>
      <c r="STE444" s="1"/>
      <c r="STF444" s="1"/>
      <c r="STG444" s="1"/>
      <c r="STH444" s="1"/>
      <c r="STI444" s="1"/>
      <c r="STJ444" s="1"/>
      <c r="STK444" s="1"/>
      <c r="STL444" s="1"/>
      <c r="STM444" s="1"/>
      <c r="STN444" s="1"/>
      <c r="STO444" s="1"/>
      <c r="STP444" s="1"/>
      <c r="STQ444" s="1"/>
      <c r="STR444" s="1"/>
      <c r="STS444" s="1"/>
      <c r="STT444" s="1"/>
      <c r="STU444" s="1"/>
      <c r="STV444" s="1"/>
      <c r="STW444" s="1"/>
      <c r="STX444" s="1"/>
      <c r="STY444" s="1"/>
      <c r="STZ444" s="1"/>
      <c r="SUA444" s="1"/>
      <c r="SUB444" s="1"/>
      <c r="SUC444" s="1"/>
      <c r="SUD444" s="1"/>
      <c r="SUE444" s="1"/>
      <c r="SUF444" s="1"/>
      <c r="SUG444" s="1"/>
      <c r="SUH444" s="1"/>
      <c r="SUI444" s="1"/>
      <c r="SUJ444" s="1"/>
      <c r="SUK444" s="1"/>
      <c r="SUL444" s="1"/>
      <c r="SUM444" s="1"/>
      <c r="SUN444" s="1"/>
      <c r="SUO444" s="1"/>
      <c r="SUP444" s="1"/>
      <c r="SUQ444" s="1"/>
      <c r="SUR444" s="1"/>
      <c r="SUS444" s="1"/>
      <c r="SUT444" s="1"/>
      <c r="SUU444" s="1"/>
      <c r="SUV444" s="1"/>
      <c r="SUW444" s="1"/>
      <c r="SUX444" s="1"/>
      <c r="SUY444" s="1"/>
      <c r="SUZ444" s="1"/>
      <c r="SVA444" s="1"/>
      <c r="SVB444" s="1"/>
      <c r="SVC444" s="1"/>
      <c r="SVD444" s="1"/>
      <c r="SVE444" s="1"/>
      <c r="SVF444" s="1"/>
      <c r="SVG444" s="1"/>
      <c r="SVH444" s="1"/>
      <c r="SVI444" s="1"/>
      <c r="SVJ444" s="1"/>
      <c r="SVK444" s="1"/>
      <c r="SVL444" s="1"/>
      <c r="SVM444" s="1"/>
      <c r="SVN444" s="1"/>
      <c r="SVO444" s="1"/>
      <c r="SVP444" s="1"/>
      <c r="SVQ444" s="1"/>
      <c r="SVR444" s="1"/>
      <c r="SVS444" s="1"/>
      <c r="SVT444" s="1"/>
      <c r="SVU444" s="1"/>
      <c r="SVV444" s="1"/>
      <c r="SVW444" s="1"/>
      <c r="SVX444" s="1"/>
      <c r="SVY444" s="1"/>
      <c r="SVZ444" s="1"/>
      <c r="SWA444" s="1"/>
      <c r="SWB444" s="1"/>
      <c r="SWC444" s="1"/>
      <c r="SWD444" s="1"/>
      <c r="SWE444" s="1"/>
      <c r="SWF444" s="1"/>
      <c r="SWG444" s="1"/>
      <c r="SWH444" s="1"/>
      <c r="SWI444" s="1"/>
      <c r="SWJ444" s="1"/>
      <c r="SWK444" s="1"/>
      <c r="SWL444" s="1"/>
      <c r="SWM444" s="1"/>
      <c r="SWN444" s="1"/>
      <c r="SWO444" s="1"/>
      <c r="SWP444" s="1"/>
      <c r="SWQ444" s="1"/>
      <c r="SWR444" s="1"/>
      <c r="SWS444" s="1"/>
      <c r="SWT444" s="1"/>
      <c r="SWU444" s="1"/>
      <c r="SWV444" s="1"/>
      <c r="SWW444" s="1"/>
      <c r="SWX444" s="1"/>
      <c r="SWY444" s="1"/>
      <c r="SWZ444" s="1"/>
      <c r="SXA444" s="1"/>
      <c r="SXB444" s="1"/>
      <c r="SXC444" s="1"/>
      <c r="SXD444" s="1"/>
      <c r="SXE444" s="1"/>
      <c r="SXF444" s="1"/>
      <c r="SXG444" s="1"/>
      <c r="SXH444" s="1"/>
      <c r="SXI444" s="1"/>
      <c r="SXJ444" s="1"/>
      <c r="SXK444" s="1"/>
      <c r="SXL444" s="1"/>
      <c r="SXM444" s="1"/>
      <c r="SXN444" s="1"/>
      <c r="SXO444" s="1"/>
      <c r="SXP444" s="1"/>
      <c r="SXQ444" s="1"/>
      <c r="SXR444" s="1"/>
      <c r="SXS444" s="1"/>
      <c r="SXT444" s="1"/>
      <c r="SXU444" s="1"/>
      <c r="SXV444" s="1"/>
      <c r="SXW444" s="1"/>
      <c r="SXX444" s="1"/>
      <c r="SXY444" s="1"/>
      <c r="SXZ444" s="1"/>
      <c r="SYA444" s="1"/>
      <c r="SYB444" s="1"/>
      <c r="SYC444" s="1"/>
      <c r="SYD444" s="1"/>
      <c r="SYE444" s="1"/>
      <c r="SYF444" s="1"/>
      <c r="SYG444" s="1"/>
      <c r="SYH444" s="1"/>
      <c r="SYI444" s="1"/>
      <c r="SYJ444" s="1"/>
      <c r="SYK444" s="1"/>
      <c r="SYL444" s="1"/>
      <c r="SYM444" s="1"/>
      <c r="SYN444" s="1"/>
      <c r="SYO444" s="1"/>
      <c r="SYP444" s="1"/>
      <c r="SYQ444" s="1"/>
      <c r="SYR444" s="1"/>
      <c r="SYS444" s="1"/>
      <c r="SYT444" s="1"/>
      <c r="SYU444" s="1"/>
      <c r="SYV444" s="1"/>
      <c r="SYW444" s="1"/>
      <c r="SYX444" s="1"/>
      <c r="SYY444" s="1"/>
      <c r="SYZ444" s="1"/>
      <c r="SZA444" s="1"/>
      <c r="SZB444" s="1"/>
      <c r="SZC444" s="1"/>
      <c r="SZD444" s="1"/>
      <c r="SZE444" s="1"/>
      <c r="SZF444" s="1"/>
      <c r="SZG444" s="1"/>
      <c r="SZH444" s="1"/>
      <c r="SZI444" s="1"/>
      <c r="SZJ444" s="1"/>
      <c r="SZK444" s="1"/>
      <c r="SZL444" s="1"/>
      <c r="SZM444" s="1"/>
      <c r="SZN444" s="1"/>
      <c r="SZO444" s="1"/>
      <c r="SZP444" s="1"/>
      <c r="SZQ444" s="1"/>
      <c r="SZR444" s="1"/>
      <c r="SZS444" s="1"/>
      <c r="SZT444" s="1"/>
      <c r="SZU444" s="1"/>
      <c r="SZV444" s="1"/>
      <c r="SZW444" s="1"/>
      <c r="SZX444" s="1"/>
      <c r="SZY444" s="1"/>
      <c r="SZZ444" s="1"/>
      <c r="TAA444" s="1"/>
      <c r="TAB444" s="1"/>
      <c r="TAC444" s="1"/>
      <c r="TAD444" s="1"/>
      <c r="TAE444" s="1"/>
      <c r="TAF444" s="1"/>
      <c r="TAG444" s="1"/>
      <c r="TAH444" s="1"/>
      <c r="TAI444" s="1"/>
      <c r="TAJ444" s="1"/>
      <c r="TAK444" s="1"/>
      <c r="TAL444" s="1"/>
      <c r="TAM444" s="1"/>
      <c r="TAN444" s="1"/>
      <c r="TAO444" s="1"/>
      <c r="TAP444" s="1"/>
      <c r="TAQ444" s="1"/>
      <c r="TAR444" s="1"/>
      <c r="TAS444" s="1"/>
      <c r="TAT444" s="1"/>
      <c r="TAU444" s="1"/>
      <c r="TAV444" s="1"/>
      <c r="TAW444" s="1"/>
      <c r="TAX444" s="1"/>
      <c r="TAY444" s="1"/>
      <c r="TAZ444" s="1"/>
      <c r="TBA444" s="1"/>
      <c r="TBB444" s="1"/>
      <c r="TBC444" s="1"/>
      <c r="TBD444" s="1"/>
      <c r="TBE444" s="1"/>
      <c r="TBF444" s="1"/>
      <c r="TBG444" s="1"/>
      <c r="TBH444" s="1"/>
      <c r="TBI444" s="1"/>
      <c r="TBJ444" s="1"/>
      <c r="TBK444" s="1"/>
      <c r="TBL444" s="1"/>
      <c r="TBM444" s="1"/>
      <c r="TBN444" s="1"/>
      <c r="TBO444" s="1"/>
      <c r="TBP444" s="1"/>
      <c r="TBQ444" s="1"/>
      <c r="TBR444" s="1"/>
      <c r="TBS444" s="1"/>
      <c r="TBT444" s="1"/>
      <c r="TBU444" s="1"/>
      <c r="TBV444" s="1"/>
      <c r="TBW444" s="1"/>
      <c r="TBX444" s="1"/>
      <c r="TBY444" s="1"/>
      <c r="TBZ444" s="1"/>
      <c r="TCA444" s="1"/>
      <c r="TCB444" s="1"/>
      <c r="TCC444" s="1"/>
      <c r="TCD444" s="1"/>
      <c r="TCE444" s="1"/>
      <c r="TCF444" s="1"/>
      <c r="TCG444" s="1"/>
      <c r="TCH444" s="1"/>
      <c r="TCI444" s="1"/>
      <c r="TCJ444" s="1"/>
      <c r="TCK444" s="1"/>
      <c r="TCL444" s="1"/>
      <c r="TCM444" s="1"/>
      <c r="TCN444" s="1"/>
      <c r="TCO444" s="1"/>
      <c r="TCP444" s="1"/>
      <c r="TCQ444" s="1"/>
      <c r="TCR444" s="1"/>
      <c r="TCS444" s="1"/>
      <c r="TCT444" s="1"/>
      <c r="TCU444" s="1"/>
      <c r="TCV444" s="1"/>
      <c r="TCW444" s="1"/>
      <c r="TCX444" s="1"/>
      <c r="TCY444" s="1"/>
      <c r="TCZ444" s="1"/>
      <c r="TDA444" s="1"/>
      <c r="TDB444" s="1"/>
      <c r="TDC444" s="1"/>
      <c r="TDD444" s="1"/>
      <c r="TDE444" s="1"/>
      <c r="TDF444" s="1"/>
      <c r="TDG444" s="1"/>
      <c r="TDH444" s="1"/>
      <c r="TDI444" s="1"/>
      <c r="TDJ444" s="1"/>
      <c r="TDK444" s="1"/>
      <c r="TDL444" s="1"/>
      <c r="TDM444" s="1"/>
      <c r="TDN444" s="1"/>
      <c r="TDO444" s="1"/>
      <c r="TDP444" s="1"/>
      <c r="TDQ444" s="1"/>
      <c r="TDR444" s="1"/>
      <c r="TDS444" s="1"/>
      <c r="TDT444" s="1"/>
      <c r="TDU444" s="1"/>
      <c r="TDV444" s="1"/>
      <c r="TDW444" s="1"/>
      <c r="TDX444" s="1"/>
      <c r="TDY444" s="1"/>
      <c r="TDZ444" s="1"/>
      <c r="TEA444" s="1"/>
      <c r="TEB444" s="1"/>
      <c r="TEC444" s="1"/>
      <c r="TED444" s="1"/>
      <c r="TEE444" s="1"/>
      <c r="TEF444" s="1"/>
      <c r="TEG444" s="1"/>
      <c r="TEH444" s="1"/>
      <c r="TEI444" s="1"/>
      <c r="TEJ444" s="1"/>
      <c r="TEK444" s="1"/>
      <c r="TEL444" s="1"/>
      <c r="TEM444" s="1"/>
      <c r="TEN444" s="1"/>
      <c r="TEO444" s="1"/>
      <c r="TEP444" s="1"/>
      <c r="TEQ444" s="1"/>
      <c r="TER444" s="1"/>
      <c r="TES444" s="1"/>
      <c r="TET444" s="1"/>
      <c r="TEU444" s="1"/>
      <c r="TEV444" s="1"/>
      <c r="TEW444" s="1"/>
      <c r="TEX444" s="1"/>
      <c r="TEY444" s="1"/>
      <c r="TEZ444" s="1"/>
      <c r="TFA444" s="1"/>
      <c r="TFB444" s="1"/>
      <c r="TFC444" s="1"/>
      <c r="TFD444" s="1"/>
      <c r="TFE444" s="1"/>
      <c r="TFF444" s="1"/>
      <c r="TFG444" s="1"/>
      <c r="TFH444" s="1"/>
      <c r="TFI444" s="1"/>
      <c r="TFJ444" s="1"/>
      <c r="TFK444" s="1"/>
      <c r="TFL444" s="1"/>
      <c r="TFM444" s="1"/>
      <c r="TFN444" s="1"/>
      <c r="TFO444" s="1"/>
      <c r="TFP444" s="1"/>
      <c r="TFQ444" s="1"/>
      <c r="TFR444" s="1"/>
      <c r="TFS444" s="1"/>
      <c r="TFT444" s="1"/>
      <c r="TFU444" s="1"/>
      <c r="TFV444" s="1"/>
      <c r="TFW444" s="1"/>
      <c r="TFX444" s="1"/>
      <c r="TFY444" s="1"/>
      <c r="TFZ444" s="1"/>
      <c r="TGA444" s="1"/>
      <c r="TGB444" s="1"/>
      <c r="TGC444" s="1"/>
      <c r="TGD444" s="1"/>
      <c r="TGE444" s="1"/>
      <c r="TGF444" s="1"/>
      <c r="TGG444" s="1"/>
      <c r="TGH444" s="1"/>
      <c r="TGI444" s="1"/>
      <c r="TGJ444" s="1"/>
      <c r="TGK444" s="1"/>
      <c r="TGL444" s="1"/>
      <c r="TGM444" s="1"/>
      <c r="TGN444" s="1"/>
      <c r="TGO444" s="1"/>
      <c r="TGP444" s="1"/>
      <c r="TGQ444" s="1"/>
      <c r="TGR444" s="1"/>
      <c r="TGS444" s="1"/>
      <c r="TGT444" s="1"/>
      <c r="TGU444" s="1"/>
      <c r="TGV444" s="1"/>
      <c r="TGW444" s="1"/>
      <c r="TGX444" s="1"/>
      <c r="TGY444" s="1"/>
      <c r="TGZ444" s="1"/>
      <c r="THA444" s="1"/>
      <c r="THB444" s="1"/>
      <c r="THC444" s="1"/>
      <c r="THD444" s="1"/>
      <c r="THE444" s="1"/>
      <c r="THF444" s="1"/>
      <c r="THG444" s="1"/>
      <c r="THH444" s="1"/>
      <c r="THI444" s="1"/>
      <c r="THJ444" s="1"/>
      <c r="THK444" s="1"/>
      <c r="THL444" s="1"/>
      <c r="THM444" s="1"/>
      <c r="THN444" s="1"/>
      <c r="THO444" s="1"/>
      <c r="THP444" s="1"/>
      <c r="THQ444" s="1"/>
      <c r="THR444" s="1"/>
      <c r="THS444" s="1"/>
      <c r="THT444" s="1"/>
      <c r="THU444" s="1"/>
      <c r="THV444" s="1"/>
      <c r="THW444" s="1"/>
      <c r="THX444" s="1"/>
      <c r="THY444" s="1"/>
      <c r="THZ444" s="1"/>
      <c r="TIA444" s="1"/>
      <c r="TIB444" s="1"/>
      <c r="TIC444" s="1"/>
      <c r="TID444" s="1"/>
      <c r="TIE444" s="1"/>
      <c r="TIF444" s="1"/>
      <c r="TIG444" s="1"/>
      <c r="TIH444" s="1"/>
      <c r="TII444" s="1"/>
      <c r="TIJ444" s="1"/>
      <c r="TIK444" s="1"/>
      <c r="TIL444" s="1"/>
      <c r="TIM444" s="1"/>
      <c r="TIN444" s="1"/>
      <c r="TIO444" s="1"/>
      <c r="TIP444" s="1"/>
      <c r="TIQ444" s="1"/>
      <c r="TIR444" s="1"/>
      <c r="TIS444" s="1"/>
      <c r="TIT444" s="1"/>
      <c r="TIU444" s="1"/>
      <c r="TIV444" s="1"/>
      <c r="TIW444" s="1"/>
      <c r="TIX444" s="1"/>
      <c r="TIY444" s="1"/>
      <c r="TIZ444" s="1"/>
      <c r="TJA444" s="1"/>
      <c r="TJB444" s="1"/>
      <c r="TJC444" s="1"/>
      <c r="TJD444" s="1"/>
      <c r="TJE444" s="1"/>
      <c r="TJF444" s="1"/>
      <c r="TJG444" s="1"/>
      <c r="TJH444" s="1"/>
      <c r="TJI444" s="1"/>
      <c r="TJJ444" s="1"/>
      <c r="TJK444" s="1"/>
      <c r="TJL444" s="1"/>
      <c r="TJM444" s="1"/>
      <c r="TJN444" s="1"/>
      <c r="TJO444" s="1"/>
      <c r="TJP444" s="1"/>
      <c r="TJQ444" s="1"/>
      <c r="TJR444" s="1"/>
      <c r="TJS444" s="1"/>
      <c r="TJT444" s="1"/>
      <c r="TJU444" s="1"/>
      <c r="TJV444" s="1"/>
      <c r="TJW444" s="1"/>
      <c r="TJX444" s="1"/>
      <c r="TJY444" s="1"/>
      <c r="TJZ444" s="1"/>
      <c r="TKA444" s="1"/>
      <c r="TKB444" s="1"/>
      <c r="TKC444" s="1"/>
      <c r="TKD444" s="1"/>
      <c r="TKE444" s="1"/>
      <c r="TKF444" s="1"/>
      <c r="TKG444" s="1"/>
      <c r="TKH444" s="1"/>
      <c r="TKI444" s="1"/>
      <c r="TKJ444" s="1"/>
      <c r="TKK444" s="1"/>
      <c r="TKL444" s="1"/>
      <c r="TKM444" s="1"/>
      <c r="TKN444" s="1"/>
      <c r="TKO444" s="1"/>
      <c r="TKP444" s="1"/>
      <c r="TKQ444" s="1"/>
      <c r="TKR444" s="1"/>
      <c r="TKS444" s="1"/>
      <c r="TKT444" s="1"/>
      <c r="TKU444" s="1"/>
      <c r="TKV444" s="1"/>
      <c r="TKW444" s="1"/>
      <c r="TKX444" s="1"/>
      <c r="TKY444" s="1"/>
      <c r="TKZ444" s="1"/>
      <c r="TLA444" s="1"/>
      <c r="TLB444" s="1"/>
      <c r="TLC444" s="1"/>
      <c r="TLD444" s="1"/>
      <c r="TLE444" s="1"/>
      <c r="TLF444" s="1"/>
      <c r="TLG444" s="1"/>
      <c r="TLH444" s="1"/>
      <c r="TLI444" s="1"/>
      <c r="TLJ444" s="1"/>
      <c r="TLK444" s="1"/>
      <c r="TLL444" s="1"/>
      <c r="TLM444" s="1"/>
      <c r="TLN444" s="1"/>
      <c r="TLO444" s="1"/>
      <c r="TLP444" s="1"/>
      <c r="TLQ444" s="1"/>
      <c r="TLR444" s="1"/>
      <c r="TLS444" s="1"/>
      <c r="TLT444" s="1"/>
      <c r="TLU444" s="1"/>
      <c r="TLV444" s="1"/>
      <c r="TLW444" s="1"/>
      <c r="TLX444" s="1"/>
      <c r="TLY444" s="1"/>
      <c r="TLZ444" s="1"/>
      <c r="TMA444" s="1"/>
      <c r="TMB444" s="1"/>
      <c r="TMC444" s="1"/>
      <c r="TMD444" s="1"/>
      <c r="TME444" s="1"/>
      <c r="TMF444" s="1"/>
      <c r="TMG444" s="1"/>
      <c r="TMH444" s="1"/>
      <c r="TMI444" s="1"/>
      <c r="TMJ444" s="1"/>
      <c r="TMK444" s="1"/>
      <c r="TML444" s="1"/>
      <c r="TMM444" s="1"/>
      <c r="TMN444" s="1"/>
      <c r="TMO444" s="1"/>
      <c r="TMP444" s="1"/>
      <c r="TMQ444" s="1"/>
      <c r="TMR444" s="1"/>
      <c r="TMS444" s="1"/>
      <c r="TMT444" s="1"/>
      <c r="TMU444" s="1"/>
      <c r="TMV444" s="1"/>
      <c r="TMW444" s="1"/>
      <c r="TMX444" s="1"/>
      <c r="TMY444" s="1"/>
      <c r="TMZ444" s="1"/>
      <c r="TNA444" s="1"/>
      <c r="TNB444" s="1"/>
      <c r="TNC444" s="1"/>
      <c r="TND444" s="1"/>
      <c r="TNE444" s="1"/>
      <c r="TNF444" s="1"/>
      <c r="TNG444" s="1"/>
      <c r="TNH444" s="1"/>
      <c r="TNI444" s="1"/>
      <c r="TNJ444" s="1"/>
      <c r="TNK444" s="1"/>
      <c r="TNL444" s="1"/>
      <c r="TNM444" s="1"/>
      <c r="TNN444" s="1"/>
      <c r="TNO444" s="1"/>
      <c r="TNP444" s="1"/>
      <c r="TNQ444" s="1"/>
      <c r="TNR444" s="1"/>
      <c r="TNS444" s="1"/>
      <c r="TNT444" s="1"/>
      <c r="TNU444" s="1"/>
      <c r="TNV444" s="1"/>
      <c r="TNW444" s="1"/>
      <c r="TNX444" s="1"/>
      <c r="TNY444" s="1"/>
      <c r="TNZ444" s="1"/>
      <c r="TOA444" s="1"/>
      <c r="TOB444" s="1"/>
      <c r="TOC444" s="1"/>
      <c r="TOD444" s="1"/>
      <c r="TOE444" s="1"/>
      <c r="TOF444" s="1"/>
      <c r="TOG444" s="1"/>
      <c r="TOH444" s="1"/>
      <c r="TOI444" s="1"/>
      <c r="TOJ444" s="1"/>
      <c r="TOK444" s="1"/>
      <c r="TOL444" s="1"/>
      <c r="TOM444" s="1"/>
      <c r="TON444" s="1"/>
      <c r="TOO444" s="1"/>
      <c r="TOP444" s="1"/>
      <c r="TOQ444" s="1"/>
      <c r="TOR444" s="1"/>
      <c r="TOS444" s="1"/>
      <c r="TOT444" s="1"/>
      <c r="TOU444" s="1"/>
      <c r="TOV444" s="1"/>
      <c r="TOW444" s="1"/>
      <c r="TOX444" s="1"/>
      <c r="TOY444" s="1"/>
      <c r="TOZ444" s="1"/>
      <c r="TPA444" s="1"/>
      <c r="TPB444" s="1"/>
      <c r="TPC444" s="1"/>
      <c r="TPD444" s="1"/>
      <c r="TPE444" s="1"/>
      <c r="TPF444" s="1"/>
      <c r="TPG444" s="1"/>
      <c r="TPH444" s="1"/>
      <c r="TPI444" s="1"/>
      <c r="TPJ444" s="1"/>
      <c r="TPK444" s="1"/>
      <c r="TPL444" s="1"/>
      <c r="TPM444" s="1"/>
      <c r="TPN444" s="1"/>
      <c r="TPO444" s="1"/>
      <c r="TPP444" s="1"/>
      <c r="TPQ444" s="1"/>
      <c r="TPR444" s="1"/>
      <c r="TPS444" s="1"/>
      <c r="TPT444" s="1"/>
      <c r="TPU444" s="1"/>
      <c r="TPV444" s="1"/>
      <c r="TPW444" s="1"/>
      <c r="TPX444" s="1"/>
      <c r="TPY444" s="1"/>
      <c r="TPZ444" s="1"/>
      <c r="TQA444" s="1"/>
      <c r="TQB444" s="1"/>
      <c r="TQC444" s="1"/>
      <c r="TQD444" s="1"/>
      <c r="TQE444" s="1"/>
      <c r="TQF444" s="1"/>
      <c r="TQG444" s="1"/>
      <c r="TQH444" s="1"/>
      <c r="TQI444" s="1"/>
      <c r="TQJ444" s="1"/>
      <c r="TQK444" s="1"/>
      <c r="TQL444" s="1"/>
      <c r="TQM444" s="1"/>
      <c r="TQN444" s="1"/>
      <c r="TQO444" s="1"/>
      <c r="TQP444" s="1"/>
      <c r="TQQ444" s="1"/>
      <c r="TQR444" s="1"/>
      <c r="TQS444" s="1"/>
      <c r="TQT444" s="1"/>
      <c r="TQU444" s="1"/>
      <c r="TQV444" s="1"/>
      <c r="TQW444" s="1"/>
      <c r="TQX444" s="1"/>
      <c r="TQY444" s="1"/>
      <c r="TQZ444" s="1"/>
      <c r="TRA444" s="1"/>
      <c r="TRB444" s="1"/>
      <c r="TRC444" s="1"/>
      <c r="TRD444" s="1"/>
      <c r="TRE444" s="1"/>
      <c r="TRF444" s="1"/>
      <c r="TRG444" s="1"/>
      <c r="TRH444" s="1"/>
      <c r="TRI444" s="1"/>
      <c r="TRJ444" s="1"/>
      <c r="TRK444" s="1"/>
      <c r="TRL444" s="1"/>
      <c r="TRM444" s="1"/>
      <c r="TRN444" s="1"/>
      <c r="TRO444" s="1"/>
      <c r="TRP444" s="1"/>
      <c r="TRQ444" s="1"/>
      <c r="TRR444" s="1"/>
      <c r="TRS444" s="1"/>
      <c r="TRT444" s="1"/>
      <c r="TRU444" s="1"/>
      <c r="TRV444" s="1"/>
      <c r="TRW444" s="1"/>
      <c r="TRX444" s="1"/>
      <c r="TRY444" s="1"/>
      <c r="TRZ444" s="1"/>
      <c r="TSA444" s="1"/>
      <c r="TSB444" s="1"/>
      <c r="TSC444" s="1"/>
      <c r="TSD444" s="1"/>
      <c r="TSE444" s="1"/>
      <c r="TSF444" s="1"/>
      <c r="TSG444" s="1"/>
      <c r="TSH444" s="1"/>
      <c r="TSI444" s="1"/>
      <c r="TSJ444" s="1"/>
      <c r="TSK444" s="1"/>
      <c r="TSL444" s="1"/>
      <c r="TSM444" s="1"/>
      <c r="TSN444" s="1"/>
      <c r="TSO444" s="1"/>
      <c r="TSP444" s="1"/>
      <c r="TSQ444" s="1"/>
      <c r="TSR444" s="1"/>
      <c r="TSS444" s="1"/>
      <c r="TST444" s="1"/>
      <c r="TSU444" s="1"/>
      <c r="TSV444" s="1"/>
      <c r="TSW444" s="1"/>
      <c r="TSX444" s="1"/>
      <c r="TSY444" s="1"/>
      <c r="TSZ444" s="1"/>
      <c r="TTA444" s="1"/>
      <c r="TTB444" s="1"/>
      <c r="TTC444" s="1"/>
      <c r="TTD444" s="1"/>
      <c r="TTE444" s="1"/>
      <c r="TTF444" s="1"/>
      <c r="TTG444" s="1"/>
      <c r="TTH444" s="1"/>
      <c r="TTI444" s="1"/>
      <c r="TTJ444" s="1"/>
      <c r="TTK444" s="1"/>
      <c r="TTL444" s="1"/>
      <c r="TTM444" s="1"/>
      <c r="TTN444" s="1"/>
      <c r="TTO444" s="1"/>
      <c r="TTP444" s="1"/>
      <c r="TTQ444" s="1"/>
      <c r="TTR444" s="1"/>
      <c r="TTS444" s="1"/>
      <c r="TTT444" s="1"/>
      <c r="TTU444" s="1"/>
      <c r="TTV444" s="1"/>
      <c r="TTW444" s="1"/>
      <c r="TTX444" s="1"/>
      <c r="TTY444" s="1"/>
      <c r="TTZ444" s="1"/>
      <c r="TUA444" s="1"/>
      <c r="TUB444" s="1"/>
      <c r="TUC444" s="1"/>
      <c r="TUD444" s="1"/>
      <c r="TUE444" s="1"/>
      <c r="TUF444" s="1"/>
      <c r="TUG444" s="1"/>
      <c r="TUH444" s="1"/>
      <c r="TUI444" s="1"/>
      <c r="TUJ444" s="1"/>
      <c r="TUK444" s="1"/>
      <c r="TUL444" s="1"/>
      <c r="TUM444" s="1"/>
      <c r="TUN444" s="1"/>
      <c r="TUO444" s="1"/>
      <c r="TUP444" s="1"/>
      <c r="TUQ444" s="1"/>
      <c r="TUR444" s="1"/>
      <c r="TUS444" s="1"/>
      <c r="TUT444" s="1"/>
      <c r="TUU444" s="1"/>
      <c r="TUV444" s="1"/>
      <c r="TUW444" s="1"/>
      <c r="TUX444" s="1"/>
      <c r="TUY444" s="1"/>
      <c r="TUZ444" s="1"/>
      <c r="TVA444" s="1"/>
      <c r="TVB444" s="1"/>
      <c r="TVC444" s="1"/>
      <c r="TVD444" s="1"/>
      <c r="TVE444" s="1"/>
      <c r="TVF444" s="1"/>
      <c r="TVG444" s="1"/>
      <c r="TVH444" s="1"/>
      <c r="TVI444" s="1"/>
      <c r="TVJ444" s="1"/>
      <c r="TVK444" s="1"/>
      <c r="TVL444" s="1"/>
      <c r="TVM444" s="1"/>
      <c r="TVN444" s="1"/>
      <c r="TVO444" s="1"/>
      <c r="TVP444" s="1"/>
      <c r="TVQ444" s="1"/>
      <c r="TVR444" s="1"/>
      <c r="TVS444" s="1"/>
      <c r="TVT444" s="1"/>
      <c r="TVU444" s="1"/>
      <c r="TVV444" s="1"/>
      <c r="TVW444" s="1"/>
      <c r="TVX444" s="1"/>
      <c r="TVY444" s="1"/>
      <c r="TVZ444" s="1"/>
      <c r="TWA444" s="1"/>
      <c r="TWB444" s="1"/>
      <c r="TWC444" s="1"/>
      <c r="TWD444" s="1"/>
      <c r="TWE444" s="1"/>
      <c r="TWF444" s="1"/>
      <c r="TWG444" s="1"/>
      <c r="TWH444" s="1"/>
      <c r="TWI444" s="1"/>
      <c r="TWJ444" s="1"/>
      <c r="TWK444" s="1"/>
      <c r="TWL444" s="1"/>
      <c r="TWM444" s="1"/>
      <c r="TWN444" s="1"/>
      <c r="TWO444" s="1"/>
      <c r="TWP444" s="1"/>
      <c r="TWQ444" s="1"/>
      <c r="TWR444" s="1"/>
      <c r="TWS444" s="1"/>
      <c r="TWT444" s="1"/>
      <c r="TWU444" s="1"/>
      <c r="TWV444" s="1"/>
      <c r="TWW444" s="1"/>
      <c r="TWX444" s="1"/>
      <c r="TWY444" s="1"/>
      <c r="TWZ444" s="1"/>
      <c r="TXA444" s="1"/>
      <c r="TXB444" s="1"/>
      <c r="TXC444" s="1"/>
      <c r="TXD444" s="1"/>
      <c r="TXE444" s="1"/>
      <c r="TXF444" s="1"/>
      <c r="TXG444" s="1"/>
      <c r="TXH444" s="1"/>
      <c r="TXI444" s="1"/>
      <c r="TXJ444" s="1"/>
      <c r="TXK444" s="1"/>
      <c r="TXL444" s="1"/>
      <c r="TXM444" s="1"/>
      <c r="TXN444" s="1"/>
      <c r="TXO444" s="1"/>
      <c r="TXP444" s="1"/>
      <c r="TXQ444" s="1"/>
      <c r="TXR444" s="1"/>
      <c r="TXS444" s="1"/>
      <c r="TXT444" s="1"/>
      <c r="TXU444" s="1"/>
      <c r="TXV444" s="1"/>
      <c r="TXW444" s="1"/>
      <c r="TXX444" s="1"/>
      <c r="TXY444" s="1"/>
      <c r="TXZ444" s="1"/>
      <c r="TYA444" s="1"/>
      <c r="TYB444" s="1"/>
      <c r="TYC444" s="1"/>
      <c r="TYD444" s="1"/>
      <c r="TYE444" s="1"/>
      <c r="TYF444" s="1"/>
      <c r="TYG444" s="1"/>
      <c r="TYH444" s="1"/>
      <c r="TYI444" s="1"/>
      <c r="TYJ444" s="1"/>
      <c r="TYK444" s="1"/>
      <c r="TYL444" s="1"/>
      <c r="TYM444" s="1"/>
      <c r="TYN444" s="1"/>
      <c r="TYO444" s="1"/>
      <c r="TYP444" s="1"/>
      <c r="TYQ444" s="1"/>
      <c r="TYR444" s="1"/>
      <c r="TYS444" s="1"/>
      <c r="TYT444" s="1"/>
      <c r="TYU444" s="1"/>
      <c r="TYV444" s="1"/>
      <c r="TYW444" s="1"/>
      <c r="TYX444" s="1"/>
      <c r="TYY444" s="1"/>
      <c r="TYZ444" s="1"/>
      <c r="TZA444" s="1"/>
      <c r="TZB444" s="1"/>
      <c r="TZC444" s="1"/>
      <c r="TZD444" s="1"/>
      <c r="TZE444" s="1"/>
      <c r="TZF444" s="1"/>
      <c r="TZG444" s="1"/>
      <c r="TZH444" s="1"/>
      <c r="TZI444" s="1"/>
      <c r="TZJ444" s="1"/>
      <c r="TZK444" s="1"/>
      <c r="TZL444" s="1"/>
      <c r="TZM444" s="1"/>
      <c r="TZN444" s="1"/>
      <c r="TZO444" s="1"/>
      <c r="TZP444" s="1"/>
      <c r="TZQ444" s="1"/>
      <c r="TZR444" s="1"/>
      <c r="TZS444" s="1"/>
      <c r="TZT444" s="1"/>
      <c r="TZU444" s="1"/>
      <c r="TZV444" s="1"/>
      <c r="TZW444" s="1"/>
      <c r="TZX444" s="1"/>
      <c r="TZY444" s="1"/>
      <c r="TZZ444" s="1"/>
      <c r="UAA444" s="1"/>
      <c r="UAB444" s="1"/>
      <c r="UAC444" s="1"/>
      <c r="UAD444" s="1"/>
      <c r="UAE444" s="1"/>
      <c r="UAF444" s="1"/>
      <c r="UAG444" s="1"/>
      <c r="UAH444" s="1"/>
      <c r="UAI444" s="1"/>
      <c r="UAJ444" s="1"/>
      <c r="UAK444" s="1"/>
      <c r="UAL444" s="1"/>
      <c r="UAM444" s="1"/>
      <c r="UAN444" s="1"/>
      <c r="UAO444" s="1"/>
      <c r="UAP444" s="1"/>
      <c r="UAQ444" s="1"/>
      <c r="UAR444" s="1"/>
      <c r="UAS444" s="1"/>
      <c r="UAT444" s="1"/>
      <c r="UAU444" s="1"/>
      <c r="UAV444" s="1"/>
      <c r="UAW444" s="1"/>
      <c r="UAX444" s="1"/>
      <c r="UAY444" s="1"/>
      <c r="UAZ444" s="1"/>
      <c r="UBA444" s="1"/>
      <c r="UBB444" s="1"/>
      <c r="UBC444" s="1"/>
      <c r="UBD444" s="1"/>
      <c r="UBE444" s="1"/>
      <c r="UBF444" s="1"/>
      <c r="UBG444" s="1"/>
      <c r="UBH444" s="1"/>
      <c r="UBI444" s="1"/>
      <c r="UBJ444" s="1"/>
      <c r="UBK444" s="1"/>
      <c r="UBL444" s="1"/>
      <c r="UBM444" s="1"/>
      <c r="UBN444" s="1"/>
      <c r="UBO444" s="1"/>
      <c r="UBP444" s="1"/>
      <c r="UBQ444" s="1"/>
      <c r="UBR444" s="1"/>
      <c r="UBS444" s="1"/>
      <c r="UBT444" s="1"/>
      <c r="UBU444" s="1"/>
      <c r="UBV444" s="1"/>
      <c r="UBW444" s="1"/>
      <c r="UBX444" s="1"/>
      <c r="UBY444" s="1"/>
      <c r="UBZ444" s="1"/>
      <c r="UCA444" s="1"/>
      <c r="UCB444" s="1"/>
      <c r="UCC444" s="1"/>
      <c r="UCD444" s="1"/>
      <c r="UCE444" s="1"/>
      <c r="UCF444" s="1"/>
      <c r="UCG444" s="1"/>
      <c r="UCH444" s="1"/>
      <c r="UCI444" s="1"/>
      <c r="UCJ444" s="1"/>
      <c r="UCK444" s="1"/>
      <c r="UCL444" s="1"/>
      <c r="UCM444" s="1"/>
      <c r="UCN444" s="1"/>
      <c r="UCO444" s="1"/>
      <c r="UCP444" s="1"/>
      <c r="UCQ444" s="1"/>
      <c r="UCR444" s="1"/>
      <c r="UCS444" s="1"/>
      <c r="UCT444" s="1"/>
      <c r="UCU444" s="1"/>
      <c r="UCV444" s="1"/>
      <c r="UCW444" s="1"/>
      <c r="UCX444" s="1"/>
      <c r="UCY444" s="1"/>
      <c r="UCZ444" s="1"/>
      <c r="UDA444" s="1"/>
      <c r="UDB444" s="1"/>
      <c r="UDC444" s="1"/>
      <c r="UDD444" s="1"/>
      <c r="UDE444" s="1"/>
      <c r="UDF444" s="1"/>
      <c r="UDG444" s="1"/>
      <c r="UDH444" s="1"/>
      <c r="UDI444" s="1"/>
      <c r="UDJ444" s="1"/>
      <c r="UDK444" s="1"/>
      <c r="UDL444" s="1"/>
      <c r="UDM444" s="1"/>
      <c r="UDN444" s="1"/>
      <c r="UDO444" s="1"/>
      <c r="UDP444" s="1"/>
      <c r="UDQ444" s="1"/>
      <c r="UDR444" s="1"/>
      <c r="UDS444" s="1"/>
      <c r="UDT444" s="1"/>
      <c r="UDU444" s="1"/>
      <c r="UDV444" s="1"/>
      <c r="UDW444" s="1"/>
      <c r="UDX444" s="1"/>
      <c r="UDY444" s="1"/>
      <c r="UDZ444" s="1"/>
      <c r="UEA444" s="1"/>
      <c r="UEB444" s="1"/>
      <c r="UEC444" s="1"/>
      <c r="UED444" s="1"/>
      <c r="UEE444" s="1"/>
      <c r="UEF444" s="1"/>
      <c r="UEG444" s="1"/>
      <c r="UEH444" s="1"/>
      <c r="UEI444" s="1"/>
      <c r="UEJ444" s="1"/>
      <c r="UEK444" s="1"/>
      <c r="UEL444" s="1"/>
      <c r="UEM444" s="1"/>
      <c r="UEN444" s="1"/>
      <c r="UEO444" s="1"/>
      <c r="UEP444" s="1"/>
      <c r="UEQ444" s="1"/>
      <c r="UER444" s="1"/>
      <c r="UES444" s="1"/>
      <c r="UET444" s="1"/>
      <c r="UEU444" s="1"/>
      <c r="UEV444" s="1"/>
      <c r="UEW444" s="1"/>
      <c r="UEX444" s="1"/>
      <c r="UEY444" s="1"/>
      <c r="UEZ444" s="1"/>
      <c r="UFA444" s="1"/>
      <c r="UFB444" s="1"/>
      <c r="UFC444" s="1"/>
      <c r="UFD444" s="1"/>
      <c r="UFE444" s="1"/>
      <c r="UFF444" s="1"/>
      <c r="UFG444" s="1"/>
      <c r="UFH444" s="1"/>
      <c r="UFI444" s="1"/>
      <c r="UFJ444" s="1"/>
      <c r="UFK444" s="1"/>
      <c r="UFL444" s="1"/>
      <c r="UFM444" s="1"/>
      <c r="UFN444" s="1"/>
      <c r="UFO444" s="1"/>
      <c r="UFP444" s="1"/>
      <c r="UFQ444" s="1"/>
      <c r="UFR444" s="1"/>
      <c r="UFS444" s="1"/>
      <c r="UFT444" s="1"/>
      <c r="UFU444" s="1"/>
      <c r="UFV444" s="1"/>
      <c r="UFW444" s="1"/>
      <c r="UFX444" s="1"/>
      <c r="UFY444" s="1"/>
      <c r="UFZ444" s="1"/>
      <c r="UGA444" s="1"/>
      <c r="UGB444" s="1"/>
      <c r="UGC444" s="1"/>
      <c r="UGD444" s="1"/>
      <c r="UGE444" s="1"/>
      <c r="UGF444" s="1"/>
      <c r="UGG444" s="1"/>
      <c r="UGH444" s="1"/>
      <c r="UGI444" s="1"/>
      <c r="UGJ444" s="1"/>
      <c r="UGK444" s="1"/>
      <c r="UGL444" s="1"/>
      <c r="UGM444" s="1"/>
      <c r="UGN444" s="1"/>
      <c r="UGO444" s="1"/>
      <c r="UGP444" s="1"/>
      <c r="UGQ444" s="1"/>
      <c r="UGR444" s="1"/>
      <c r="UGS444" s="1"/>
      <c r="UGT444" s="1"/>
      <c r="UGU444" s="1"/>
      <c r="UGV444" s="1"/>
      <c r="UGW444" s="1"/>
      <c r="UGX444" s="1"/>
      <c r="UGY444" s="1"/>
      <c r="UGZ444" s="1"/>
      <c r="UHA444" s="1"/>
      <c r="UHB444" s="1"/>
      <c r="UHC444" s="1"/>
      <c r="UHD444" s="1"/>
      <c r="UHE444" s="1"/>
      <c r="UHF444" s="1"/>
      <c r="UHG444" s="1"/>
      <c r="UHH444" s="1"/>
      <c r="UHI444" s="1"/>
      <c r="UHJ444" s="1"/>
      <c r="UHK444" s="1"/>
      <c r="UHL444" s="1"/>
      <c r="UHM444" s="1"/>
      <c r="UHN444" s="1"/>
      <c r="UHO444" s="1"/>
      <c r="UHP444" s="1"/>
      <c r="UHQ444" s="1"/>
      <c r="UHR444" s="1"/>
      <c r="UHS444" s="1"/>
      <c r="UHT444" s="1"/>
      <c r="UHU444" s="1"/>
      <c r="UHV444" s="1"/>
      <c r="UHW444" s="1"/>
      <c r="UHX444" s="1"/>
      <c r="UHY444" s="1"/>
      <c r="UHZ444" s="1"/>
      <c r="UIA444" s="1"/>
      <c r="UIB444" s="1"/>
      <c r="UIC444" s="1"/>
      <c r="UID444" s="1"/>
      <c r="UIE444" s="1"/>
      <c r="UIF444" s="1"/>
      <c r="UIG444" s="1"/>
      <c r="UIH444" s="1"/>
      <c r="UII444" s="1"/>
      <c r="UIJ444" s="1"/>
      <c r="UIK444" s="1"/>
      <c r="UIL444" s="1"/>
      <c r="UIM444" s="1"/>
      <c r="UIN444" s="1"/>
      <c r="UIO444" s="1"/>
      <c r="UIP444" s="1"/>
      <c r="UIQ444" s="1"/>
      <c r="UIR444" s="1"/>
      <c r="UIS444" s="1"/>
      <c r="UIT444" s="1"/>
      <c r="UIU444" s="1"/>
      <c r="UIV444" s="1"/>
      <c r="UIW444" s="1"/>
      <c r="UIX444" s="1"/>
      <c r="UIY444" s="1"/>
      <c r="UIZ444" s="1"/>
      <c r="UJA444" s="1"/>
      <c r="UJB444" s="1"/>
      <c r="UJC444" s="1"/>
      <c r="UJD444" s="1"/>
      <c r="UJE444" s="1"/>
      <c r="UJF444" s="1"/>
      <c r="UJG444" s="1"/>
      <c r="UJH444" s="1"/>
      <c r="UJI444" s="1"/>
      <c r="UJJ444" s="1"/>
      <c r="UJK444" s="1"/>
      <c r="UJL444" s="1"/>
      <c r="UJM444" s="1"/>
      <c r="UJN444" s="1"/>
      <c r="UJO444" s="1"/>
      <c r="UJP444" s="1"/>
      <c r="UJQ444" s="1"/>
      <c r="UJR444" s="1"/>
      <c r="UJS444" s="1"/>
      <c r="UJT444" s="1"/>
      <c r="UJU444" s="1"/>
      <c r="UJV444" s="1"/>
      <c r="UJW444" s="1"/>
      <c r="UJX444" s="1"/>
      <c r="UJY444" s="1"/>
      <c r="UJZ444" s="1"/>
      <c r="UKA444" s="1"/>
      <c r="UKB444" s="1"/>
      <c r="UKC444" s="1"/>
      <c r="UKD444" s="1"/>
      <c r="UKE444" s="1"/>
      <c r="UKF444" s="1"/>
      <c r="UKG444" s="1"/>
      <c r="UKH444" s="1"/>
      <c r="UKI444" s="1"/>
      <c r="UKJ444" s="1"/>
      <c r="UKK444" s="1"/>
      <c r="UKL444" s="1"/>
      <c r="UKM444" s="1"/>
      <c r="UKN444" s="1"/>
      <c r="UKO444" s="1"/>
      <c r="UKP444" s="1"/>
      <c r="UKQ444" s="1"/>
      <c r="UKR444" s="1"/>
      <c r="UKS444" s="1"/>
      <c r="UKT444" s="1"/>
      <c r="UKU444" s="1"/>
      <c r="UKV444" s="1"/>
      <c r="UKW444" s="1"/>
      <c r="UKX444" s="1"/>
      <c r="UKY444" s="1"/>
      <c r="UKZ444" s="1"/>
      <c r="ULA444" s="1"/>
      <c r="ULB444" s="1"/>
      <c r="ULC444" s="1"/>
      <c r="ULD444" s="1"/>
      <c r="ULE444" s="1"/>
      <c r="ULF444" s="1"/>
      <c r="ULG444" s="1"/>
      <c r="ULH444" s="1"/>
      <c r="ULI444" s="1"/>
      <c r="ULJ444" s="1"/>
      <c r="ULK444" s="1"/>
      <c r="ULL444" s="1"/>
      <c r="ULM444" s="1"/>
      <c r="ULN444" s="1"/>
      <c r="ULO444" s="1"/>
      <c r="ULP444" s="1"/>
      <c r="ULQ444" s="1"/>
      <c r="ULR444" s="1"/>
      <c r="ULS444" s="1"/>
      <c r="ULT444" s="1"/>
      <c r="ULU444" s="1"/>
      <c r="ULV444" s="1"/>
      <c r="ULW444" s="1"/>
      <c r="ULX444" s="1"/>
      <c r="ULY444" s="1"/>
      <c r="ULZ444" s="1"/>
      <c r="UMA444" s="1"/>
      <c r="UMB444" s="1"/>
      <c r="UMC444" s="1"/>
      <c r="UMD444" s="1"/>
      <c r="UME444" s="1"/>
      <c r="UMF444" s="1"/>
      <c r="UMG444" s="1"/>
      <c r="UMH444" s="1"/>
      <c r="UMI444" s="1"/>
      <c r="UMJ444" s="1"/>
      <c r="UMK444" s="1"/>
      <c r="UML444" s="1"/>
      <c r="UMM444" s="1"/>
      <c r="UMN444" s="1"/>
      <c r="UMO444" s="1"/>
      <c r="UMP444" s="1"/>
      <c r="UMQ444" s="1"/>
      <c r="UMR444" s="1"/>
      <c r="UMS444" s="1"/>
      <c r="UMT444" s="1"/>
      <c r="UMU444" s="1"/>
      <c r="UMV444" s="1"/>
      <c r="UMW444" s="1"/>
      <c r="UMX444" s="1"/>
      <c r="UMY444" s="1"/>
      <c r="UMZ444" s="1"/>
      <c r="UNA444" s="1"/>
      <c r="UNB444" s="1"/>
      <c r="UNC444" s="1"/>
      <c r="UND444" s="1"/>
      <c r="UNE444" s="1"/>
      <c r="UNF444" s="1"/>
      <c r="UNG444" s="1"/>
      <c r="UNH444" s="1"/>
      <c r="UNI444" s="1"/>
      <c r="UNJ444" s="1"/>
      <c r="UNK444" s="1"/>
      <c r="UNL444" s="1"/>
      <c r="UNM444" s="1"/>
      <c r="UNN444" s="1"/>
      <c r="UNO444" s="1"/>
      <c r="UNP444" s="1"/>
      <c r="UNQ444" s="1"/>
      <c r="UNR444" s="1"/>
      <c r="UNS444" s="1"/>
      <c r="UNT444" s="1"/>
      <c r="UNU444" s="1"/>
      <c r="UNV444" s="1"/>
      <c r="UNW444" s="1"/>
      <c r="UNX444" s="1"/>
      <c r="UNY444" s="1"/>
      <c r="UNZ444" s="1"/>
      <c r="UOA444" s="1"/>
      <c r="UOB444" s="1"/>
      <c r="UOC444" s="1"/>
      <c r="UOD444" s="1"/>
      <c r="UOE444" s="1"/>
      <c r="UOF444" s="1"/>
      <c r="UOG444" s="1"/>
      <c r="UOH444" s="1"/>
      <c r="UOI444" s="1"/>
      <c r="UOJ444" s="1"/>
      <c r="UOK444" s="1"/>
      <c r="UOL444" s="1"/>
      <c r="UOM444" s="1"/>
      <c r="UON444" s="1"/>
      <c r="UOO444" s="1"/>
      <c r="UOP444" s="1"/>
      <c r="UOQ444" s="1"/>
      <c r="UOR444" s="1"/>
      <c r="UOS444" s="1"/>
      <c r="UOT444" s="1"/>
      <c r="UOU444" s="1"/>
      <c r="UOV444" s="1"/>
      <c r="UOW444" s="1"/>
      <c r="UOX444" s="1"/>
      <c r="UOY444" s="1"/>
      <c r="UOZ444" s="1"/>
      <c r="UPA444" s="1"/>
      <c r="UPB444" s="1"/>
      <c r="UPC444" s="1"/>
      <c r="UPD444" s="1"/>
      <c r="UPE444" s="1"/>
      <c r="UPF444" s="1"/>
      <c r="UPG444" s="1"/>
      <c r="UPH444" s="1"/>
      <c r="UPI444" s="1"/>
      <c r="UPJ444" s="1"/>
      <c r="UPK444" s="1"/>
      <c r="UPL444" s="1"/>
      <c r="UPM444" s="1"/>
      <c r="UPN444" s="1"/>
      <c r="UPO444" s="1"/>
      <c r="UPP444" s="1"/>
      <c r="UPQ444" s="1"/>
      <c r="UPR444" s="1"/>
      <c r="UPS444" s="1"/>
      <c r="UPT444" s="1"/>
      <c r="UPU444" s="1"/>
      <c r="UPV444" s="1"/>
      <c r="UPW444" s="1"/>
      <c r="UPX444" s="1"/>
      <c r="UPY444" s="1"/>
      <c r="UPZ444" s="1"/>
      <c r="UQA444" s="1"/>
      <c r="UQB444" s="1"/>
      <c r="UQC444" s="1"/>
      <c r="UQD444" s="1"/>
      <c r="UQE444" s="1"/>
      <c r="UQF444" s="1"/>
      <c r="UQG444" s="1"/>
      <c r="UQH444" s="1"/>
      <c r="UQI444" s="1"/>
      <c r="UQJ444" s="1"/>
      <c r="UQK444" s="1"/>
      <c r="UQL444" s="1"/>
      <c r="UQM444" s="1"/>
      <c r="UQN444" s="1"/>
      <c r="UQO444" s="1"/>
      <c r="UQP444" s="1"/>
      <c r="UQQ444" s="1"/>
      <c r="UQR444" s="1"/>
      <c r="UQS444" s="1"/>
      <c r="UQT444" s="1"/>
      <c r="UQU444" s="1"/>
      <c r="UQV444" s="1"/>
      <c r="UQW444" s="1"/>
      <c r="UQX444" s="1"/>
      <c r="UQY444" s="1"/>
      <c r="UQZ444" s="1"/>
      <c r="URA444" s="1"/>
      <c r="URB444" s="1"/>
      <c r="URC444" s="1"/>
      <c r="URD444" s="1"/>
      <c r="URE444" s="1"/>
      <c r="URF444" s="1"/>
      <c r="URG444" s="1"/>
      <c r="URH444" s="1"/>
      <c r="URI444" s="1"/>
      <c r="URJ444" s="1"/>
      <c r="URK444" s="1"/>
      <c r="URL444" s="1"/>
      <c r="URM444" s="1"/>
      <c r="URN444" s="1"/>
      <c r="URO444" s="1"/>
      <c r="URP444" s="1"/>
      <c r="URQ444" s="1"/>
      <c r="URR444" s="1"/>
      <c r="URS444" s="1"/>
      <c r="URT444" s="1"/>
      <c r="URU444" s="1"/>
      <c r="URV444" s="1"/>
      <c r="URW444" s="1"/>
      <c r="URX444" s="1"/>
      <c r="URY444" s="1"/>
      <c r="URZ444" s="1"/>
      <c r="USA444" s="1"/>
      <c r="USB444" s="1"/>
      <c r="USC444" s="1"/>
      <c r="USD444" s="1"/>
      <c r="USE444" s="1"/>
      <c r="USF444" s="1"/>
      <c r="USG444" s="1"/>
      <c r="USH444" s="1"/>
      <c r="USI444" s="1"/>
      <c r="USJ444" s="1"/>
      <c r="USK444" s="1"/>
      <c r="USL444" s="1"/>
      <c r="USM444" s="1"/>
      <c r="USN444" s="1"/>
      <c r="USO444" s="1"/>
      <c r="USP444" s="1"/>
      <c r="USQ444" s="1"/>
      <c r="USR444" s="1"/>
      <c r="USS444" s="1"/>
      <c r="UST444" s="1"/>
      <c r="USU444" s="1"/>
      <c r="USV444" s="1"/>
      <c r="USW444" s="1"/>
      <c r="USX444" s="1"/>
      <c r="USY444" s="1"/>
      <c r="USZ444" s="1"/>
      <c r="UTA444" s="1"/>
      <c r="UTB444" s="1"/>
      <c r="UTC444" s="1"/>
      <c r="UTD444" s="1"/>
      <c r="UTE444" s="1"/>
      <c r="UTF444" s="1"/>
      <c r="UTG444" s="1"/>
      <c r="UTH444" s="1"/>
      <c r="UTI444" s="1"/>
      <c r="UTJ444" s="1"/>
      <c r="UTK444" s="1"/>
      <c r="UTL444" s="1"/>
      <c r="UTM444" s="1"/>
      <c r="UTN444" s="1"/>
      <c r="UTO444" s="1"/>
      <c r="UTP444" s="1"/>
      <c r="UTQ444" s="1"/>
      <c r="UTR444" s="1"/>
      <c r="UTS444" s="1"/>
      <c r="UTT444" s="1"/>
      <c r="UTU444" s="1"/>
      <c r="UTV444" s="1"/>
      <c r="UTW444" s="1"/>
      <c r="UTX444" s="1"/>
      <c r="UTY444" s="1"/>
      <c r="UTZ444" s="1"/>
      <c r="UUA444" s="1"/>
      <c r="UUB444" s="1"/>
      <c r="UUC444" s="1"/>
      <c r="UUD444" s="1"/>
      <c r="UUE444" s="1"/>
      <c r="UUF444" s="1"/>
      <c r="UUG444" s="1"/>
      <c r="UUH444" s="1"/>
      <c r="UUI444" s="1"/>
      <c r="UUJ444" s="1"/>
      <c r="UUK444" s="1"/>
      <c r="UUL444" s="1"/>
      <c r="UUM444" s="1"/>
      <c r="UUN444" s="1"/>
      <c r="UUO444" s="1"/>
      <c r="UUP444" s="1"/>
      <c r="UUQ444" s="1"/>
      <c r="UUR444" s="1"/>
      <c r="UUS444" s="1"/>
      <c r="UUT444" s="1"/>
      <c r="UUU444" s="1"/>
      <c r="UUV444" s="1"/>
      <c r="UUW444" s="1"/>
      <c r="UUX444" s="1"/>
      <c r="UUY444" s="1"/>
      <c r="UUZ444" s="1"/>
      <c r="UVA444" s="1"/>
      <c r="UVB444" s="1"/>
      <c r="UVC444" s="1"/>
      <c r="UVD444" s="1"/>
      <c r="UVE444" s="1"/>
      <c r="UVF444" s="1"/>
      <c r="UVG444" s="1"/>
      <c r="UVH444" s="1"/>
      <c r="UVI444" s="1"/>
      <c r="UVJ444" s="1"/>
      <c r="UVK444" s="1"/>
      <c r="UVL444" s="1"/>
      <c r="UVM444" s="1"/>
      <c r="UVN444" s="1"/>
      <c r="UVO444" s="1"/>
      <c r="UVP444" s="1"/>
      <c r="UVQ444" s="1"/>
      <c r="UVR444" s="1"/>
      <c r="UVS444" s="1"/>
      <c r="UVT444" s="1"/>
      <c r="UVU444" s="1"/>
      <c r="UVV444" s="1"/>
      <c r="UVW444" s="1"/>
      <c r="UVX444" s="1"/>
      <c r="UVY444" s="1"/>
      <c r="UVZ444" s="1"/>
      <c r="UWA444" s="1"/>
      <c r="UWB444" s="1"/>
      <c r="UWC444" s="1"/>
      <c r="UWD444" s="1"/>
      <c r="UWE444" s="1"/>
      <c r="UWF444" s="1"/>
      <c r="UWG444" s="1"/>
      <c r="UWH444" s="1"/>
      <c r="UWI444" s="1"/>
      <c r="UWJ444" s="1"/>
      <c r="UWK444" s="1"/>
      <c r="UWL444" s="1"/>
      <c r="UWM444" s="1"/>
      <c r="UWN444" s="1"/>
      <c r="UWO444" s="1"/>
      <c r="UWP444" s="1"/>
      <c r="UWQ444" s="1"/>
      <c r="UWR444" s="1"/>
      <c r="UWS444" s="1"/>
      <c r="UWT444" s="1"/>
      <c r="UWU444" s="1"/>
      <c r="UWV444" s="1"/>
      <c r="UWW444" s="1"/>
      <c r="UWX444" s="1"/>
      <c r="UWY444" s="1"/>
      <c r="UWZ444" s="1"/>
      <c r="UXA444" s="1"/>
      <c r="UXB444" s="1"/>
      <c r="UXC444" s="1"/>
      <c r="UXD444" s="1"/>
      <c r="UXE444" s="1"/>
      <c r="UXF444" s="1"/>
      <c r="UXG444" s="1"/>
      <c r="UXH444" s="1"/>
      <c r="UXI444" s="1"/>
      <c r="UXJ444" s="1"/>
      <c r="UXK444" s="1"/>
      <c r="UXL444" s="1"/>
      <c r="UXM444" s="1"/>
      <c r="UXN444" s="1"/>
      <c r="UXO444" s="1"/>
      <c r="UXP444" s="1"/>
      <c r="UXQ444" s="1"/>
      <c r="UXR444" s="1"/>
      <c r="UXS444" s="1"/>
      <c r="UXT444" s="1"/>
      <c r="UXU444" s="1"/>
      <c r="UXV444" s="1"/>
      <c r="UXW444" s="1"/>
      <c r="UXX444" s="1"/>
      <c r="UXY444" s="1"/>
      <c r="UXZ444" s="1"/>
      <c r="UYA444" s="1"/>
      <c r="UYB444" s="1"/>
      <c r="UYC444" s="1"/>
      <c r="UYD444" s="1"/>
      <c r="UYE444" s="1"/>
      <c r="UYF444" s="1"/>
      <c r="UYG444" s="1"/>
      <c r="UYH444" s="1"/>
      <c r="UYI444" s="1"/>
      <c r="UYJ444" s="1"/>
      <c r="UYK444" s="1"/>
      <c r="UYL444" s="1"/>
      <c r="UYM444" s="1"/>
      <c r="UYN444" s="1"/>
      <c r="UYO444" s="1"/>
      <c r="UYP444" s="1"/>
      <c r="UYQ444" s="1"/>
      <c r="UYR444" s="1"/>
      <c r="UYS444" s="1"/>
      <c r="UYT444" s="1"/>
      <c r="UYU444" s="1"/>
      <c r="UYV444" s="1"/>
      <c r="UYW444" s="1"/>
      <c r="UYX444" s="1"/>
      <c r="UYY444" s="1"/>
      <c r="UYZ444" s="1"/>
      <c r="UZA444" s="1"/>
      <c r="UZB444" s="1"/>
      <c r="UZC444" s="1"/>
      <c r="UZD444" s="1"/>
      <c r="UZE444" s="1"/>
      <c r="UZF444" s="1"/>
      <c r="UZG444" s="1"/>
      <c r="UZH444" s="1"/>
      <c r="UZI444" s="1"/>
      <c r="UZJ444" s="1"/>
      <c r="UZK444" s="1"/>
      <c r="UZL444" s="1"/>
      <c r="UZM444" s="1"/>
      <c r="UZN444" s="1"/>
      <c r="UZO444" s="1"/>
      <c r="UZP444" s="1"/>
      <c r="UZQ444" s="1"/>
      <c r="UZR444" s="1"/>
      <c r="UZS444" s="1"/>
      <c r="UZT444" s="1"/>
      <c r="UZU444" s="1"/>
      <c r="UZV444" s="1"/>
      <c r="UZW444" s="1"/>
      <c r="UZX444" s="1"/>
      <c r="UZY444" s="1"/>
      <c r="UZZ444" s="1"/>
      <c r="VAA444" s="1"/>
      <c r="VAB444" s="1"/>
      <c r="VAC444" s="1"/>
      <c r="VAD444" s="1"/>
      <c r="VAE444" s="1"/>
      <c r="VAF444" s="1"/>
      <c r="VAG444" s="1"/>
      <c r="VAH444" s="1"/>
      <c r="VAI444" s="1"/>
      <c r="VAJ444" s="1"/>
      <c r="VAK444" s="1"/>
      <c r="VAL444" s="1"/>
      <c r="VAM444" s="1"/>
      <c r="VAN444" s="1"/>
      <c r="VAO444" s="1"/>
      <c r="VAP444" s="1"/>
      <c r="VAQ444" s="1"/>
      <c r="VAR444" s="1"/>
      <c r="VAS444" s="1"/>
      <c r="VAT444" s="1"/>
      <c r="VAU444" s="1"/>
      <c r="VAV444" s="1"/>
      <c r="VAW444" s="1"/>
      <c r="VAX444" s="1"/>
      <c r="VAY444" s="1"/>
      <c r="VAZ444" s="1"/>
      <c r="VBA444" s="1"/>
      <c r="VBB444" s="1"/>
      <c r="VBC444" s="1"/>
      <c r="VBD444" s="1"/>
      <c r="VBE444" s="1"/>
      <c r="VBF444" s="1"/>
      <c r="VBG444" s="1"/>
      <c r="VBH444" s="1"/>
      <c r="VBI444" s="1"/>
      <c r="VBJ444" s="1"/>
      <c r="VBK444" s="1"/>
      <c r="VBL444" s="1"/>
      <c r="VBM444" s="1"/>
      <c r="VBN444" s="1"/>
      <c r="VBO444" s="1"/>
      <c r="VBP444" s="1"/>
      <c r="VBQ444" s="1"/>
      <c r="VBR444" s="1"/>
      <c r="VBS444" s="1"/>
      <c r="VBT444" s="1"/>
      <c r="VBU444" s="1"/>
      <c r="VBV444" s="1"/>
      <c r="VBW444" s="1"/>
      <c r="VBX444" s="1"/>
      <c r="VBY444" s="1"/>
      <c r="VBZ444" s="1"/>
      <c r="VCA444" s="1"/>
      <c r="VCB444" s="1"/>
      <c r="VCC444" s="1"/>
      <c r="VCD444" s="1"/>
      <c r="VCE444" s="1"/>
      <c r="VCF444" s="1"/>
      <c r="VCG444" s="1"/>
      <c r="VCH444" s="1"/>
      <c r="VCI444" s="1"/>
      <c r="VCJ444" s="1"/>
      <c r="VCK444" s="1"/>
      <c r="VCL444" s="1"/>
      <c r="VCM444" s="1"/>
      <c r="VCN444" s="1"/>
      <c r="VCO444" s="1"/>
      <c r="VCP444" s="1"/>
      <c r="VCQ444" s="1"/>
      <c r="VCR444" s="1"/>
      <c r="VCS444" s="1"/>
      <c r="VCT444" s="1"/>
      <c r="VCU444" s="1"/>
      <c r="VCV444" s="1"/>
      <c r="VCW444" s="1"/>
      <c r="VCX444" s="1"/>
      <c r="VCY444" s="1"/>
      <c r="VCZ444" s="1"/>
      <c r="VDA444" s="1"/>
      <c r="VDB444" s="1"/>
      <c r="VDC444" s="1"/>
      <c r="VDD444" s="1"/>
      <c r="VDE444" s="1"/>
      <c r="VDF444" s="1"/>
      <c r="VDG444" s="1"/>
      <c r="VDH444" s="1"/>
      <c r="VDI444" s="1"/>
      <c r="VDJ444" s="1"/>
      <c r="VDK444" s="1"/>
      <c r="VDL444" s="1"/>
      <c r="VDM444" s="1"/>
      <c r="VDN444" s="1"/>
      <c r="VDO444" s="1"/>
      <c r="VDP444" s="1"/>
      <c r="VDQ444" s="1"/>
      <c r="VDR444" s="1"/>
      <c r="VDS444" s="1"/>
      <c r="VDT444" s="1"/>
      <c r="VDU444" s="1"/>
      <c r="VDV444" s="1"/>
      <c r="VDW444" s="1"/>
      <c r="VDX444" s="1"/>
      <c r="VDY444" s="1"/>
      <c r="VDZ444" s="1"/>
      <c r="VEA444" s="1"/>
      <c r="VEB444" s="1"/>
      <c r="VEC444" s="1"/>
      <c r="VED444" s="1"/>
      <c r="VEE444" s="1"/>
      <c r="VEF444" s="1"/>
      <c r="VEG444" s="1"/>
      <c r="VEH444" s="1"/>
      <c r="VEI444" s="1"/>
      <c r="VEJ444" s="1"/>
      <c r="VEK444" s="1"/>
      <c r="VEL444" s="1"/>
      <c r="VEM444" s="1"/>
      <c r="VEN444" s="1"/>
      <c r="VEO444" s="1"/>
      <c r="VEP444" s="1"/>
      <c r="VEQ444" s="1"/>
      <c r="VER444" s="1"/>
      <c r="VES444" s="1"/>
      <c r="VET444" s="1"/>
      <c r="VEU444" s="1"/>
      <c r="VEV444" s="1"/>
      <c r="VEW444" s="1"/>
      <c r="VEX444" s="1"/>
      <c r="VEY444" s="1"/>
      <c r="VEZ444" s="1"/>
      <c r="VFA444" s="1"/>
      <c r="VFB444" s="1"/>
      <c r="VFC444" s="1"/>
      <c r="VFD444" s="1"/>
      <c r="VFE444" s="1"/>
      <c r="VFF444" s="1"/>
      <c r="VFG444" s="1"/>
      <c r="VFH444" s="1"/>
      <c r="VFI444" s="1"/>
      <c r="VFJ444" s="1"/>
      <c r="VFK444" s="1"/>
      <c r="VFL444" s="1"/>
      <c r="VFM444" s="1"/>
      <c r="VFN444" s="1"/>
      <c r="VFO444" s="1"/>
      <c r="VFP444" s="1"/>
      <c r="VFQ444" s="1"/>
      <c r="VFR444" s="1"/>
      <c r="VFS444" s="1"/>
      <c r="VFT444" s="1"/>
      <c r="VFU444" s="1"/>
      <c r="VFV444" s="1"/>
      <c r="VFW444" s="1"/>
      <c r="VFX444" s="1"/>
      <c r="VFY444" s="1"/>
      <c r="VFZ444" s="1"/>
      <c r="VGA444" s="1"/>
      <c r="VGB444" s="1"/>
      <c r="VGC444" s="1"/>
      <c r="VGD444" s="1"/>
      <c r="VGE444" s="1"/>
      <c r="VGF444" s="1"/>
      <c r="VGG444" s="1"/>
      <c r="VGH444" s="1"/>
      <c r="VGI444" s="1"/>
      <c r="VGJ444" s="1"/>
      <c r="VGK444" s="1"/>
      <c r="VGL444" s="1"/>
      <c r="VGM444" s="1"/>
      <c r="VGN444" s="1"/>
      <c r="VGO444" s="1"/>
      <c r="VGP444" s="1"/>
      <c r="VGQ444" s="1"/>
      <c r="VGR444" s="1"/>
      <c r="VGS444" s="1"/>
      <c r="VGT444" s="1"/>
      <c r="VGU444" s="1"/>
      <c r="VGV444" s="1"/>
      <c r="VGW444" s="1"/>
      <c r="VGX444" s="1"/>
      <c r="VGY444" s="1"/>
      <c r="VGZ444" s="1"/>
      <c r="VHA444" s="1"/>
      <c r="VHB444" s="1"/>
      <c r="VHC444" s="1"/>
      <c r="VHD444" s="1"/>
      <c r="VHE444" s="1"/>
      <c r="VHF444" s="1"/>
      <c r="VHG444" s="1"/>
      <c r="VHH444" s="1"/>
      <c r="VHI444" s="1"/>
      <c r="VHJ444" s="1"/>
      <c r="VHK444" s="1"/>
      <c r="VHL444" s="1"/>
      <c r="VHM444" s="1"/>
      <c r="VHN444" s="1"/>
      <c r="VHO444" s="1"/>
      <c r="VHP444" s="1"/>
      <c r="VHQ444" s="1"/>
      <c r="VHR444" s="1"/>
      <c r="VHS444" s="1"/>
      <c r="VHT444" s="1"/>
      <c r="VHU444" s="1"/>
      <c r="VHV444" s="1"/>
      <c r="VHW444" s="1"/>
      <c r="VHX444" s="1"/>
      <c r="VHY444" s="1"/>
      <c r="VHZ444" s="1"/>
      <c r="VIA444" s="1"/>
      <c r="VIB444" s="1"/>
      <c r="VIC444" s="1"/>
      <c r="VID444" s="1"/>
      <c r="VIE444" s="1"/>
      <c r="VIF444" s="1"/>
      <c r="VIG444" s="1"/>
      <c r="VIH444" s="1"/>
      <c r="VII444" s="1"/>
      <c r="VIJ444" s="1"/>
      <c r="VIK444" s="1"/>
      <c r="VIL444" s="1"/>
      <c r="VIM444" s="1"/>
      <c r="VIN444" s="1"/>
      <c r="VIO444" s="1"/>
      <c r="VIP444" s="1"/>
      <c r="VIQ444" s="1"/>
      <c r="VIR444" s="1"/>
      <c r="VIS444" s="1"/>
      <c r="VIT444" s="1"/>
      <c r="VIU444" s="1"/>
      <c r="VIV444" s="1"/>
      <c r="VIW444" s="1"/>
      <c r="VIX444" s="1"/>
      <c r="VIY444" s="1"/>
      <c r="VIZ444" s="1"/>
      <c r="VJA444" s="1"/>
      <c r="VJB444" s="1"/>
      <c r="VJC444" s="1"/>
      <c r="VJD444" s="1"/>
      <c r="VJE444" s="1"/>
      <c r="VJF444" s="1"/>
      <c r="VJG444" s="1"/>
      <c r="VJH444" s="1"/>
      <c r="VJI444" s="1"/>
      <c r="VJJ444" s="1"/>
      <c r="VJK444" s="1"/>
      <c r="VJL444" s="1"/>
      <c r="VJM444" s="1"/>
      <c r="VJN444" s="1"/>
      <c r="VJO444" s="1"/>
      <c r="VJP444" s="1"/>
      <c r="VJQ444" s="1"/>
      <c r="VJR444" s="1"/>
      <c r="VJS444" s="1"/>
      <c r="VJT444" s="1"/>
      <c r="VJU444" s="1"/>
      <c r="VJV444" s="1"/>
      <c r="VJW444" s="1"/>
      <c r="VJX444" s="1"/>
      <c r="VJY444" s="1"/>
      <c r="VJZ444" s="1"/>
      <c r="VKA444" s="1"/>
      <c r="VKB444" s="1"/>
      <c r="VKC444" s="1"/>
      <c r="VKD444" s="1"/>
      <c r="VKE444" s="1"/>
      <c r="VKF444" s="1"/>
      <c r="VKG444" s="1"/>
      <c r="VKH444" s="1"/>
      <c r="VKI444" s="1"/>
      <c r="VKJ444" s="1"/>
      <c r="VKK444" s="1"/>
      <c r="VKL444" s="1"/>
      <c r="VKM444" s="1"/>
      <c r="VKN444" s="1"/>
      <c r="VKO444" s="1"/>
      <c r="VKP444" s="1"/>
      <c r="VKQ444" s="1"/>
      <c r="VKR444" s="1"/>
      <c r="VKS444" s="1"/>
      <c r="VKT444" s="1"/>
      <c r="VKU444" s="1"/>
      <c r="VKV444" s="1"/>
      <c r="VKW444" s="1"/>
      <c r="VKX444" s="1"/>
      <c r="VKY444" s="1"/>
      <c r="VKZ444" s="1"/>
      <c r="VLA444" s="1"/>
      <c r="VLB444" s="1"/>
      <c r="VLC444" s="1"/>
      <c r="VLD444" s="1"/>
      <c r="VLE444" s="1"/>
      <c r="VLF444" s="1"/>
      <c r="VLG444" s="1"/>
      <c r="VLH444" s="1"/>
      <c r="VLI444" s="1"/>
      <c r="VLJ444" s="1"/>
      <c r="VLK444" s="1"/>
      <c r="VLL444" s="1"/>
      <c r="VLM444" s="1"/>
      <c r="VLN444" s="1"/>
      <c r="VLO444" s="1"/>
      <c r="VLP444" s="1"/>
      <c r="VLQ444" s="1"/>
      <c r="VLR444" s="1"/>
      <c r="VLS444" s="1"/>
      <c r="VLT444" s="1"/>
      <c r="VLU444" s="1"/>
      <c r="VLV444" s="1"/>
      <c r="VLW444" s="1"/>
      <c r="VLX444" s="1"/>
      <c r="VLY444" s="1"/>
      <c r="VLZ444" s="1"/>
      <c r="VMA444" s="1"/>
      <c r="VMB444" s="1"/>
      <c r="VMC444" s="1"/>
      <c r="VMD444" s="1"/>
      <c r="VME444" s="1"/>
      <c r="VMF444" s="1"/>
      <c r="VMG444" s="1"/>
      <c r="VMH444" s="1"/>
      <c r="VMI444" s="1"/>
      <c r="VMJ444" s="1"/>
      <c r="VMK444" s="1"/>
      <c r="VML444" s="1"/>
      <c r="VMM444" s="1"/>
      <c r="VMN444" s="1"/>
      <c r="VMO444" s="1"/>
      <c r="VMP444" s="1"/>
      <c r="VMQ444" s="1"/>
      <c r="VMR444" s="1"/>
      <c r="VMS444" s="1"/>
      <c r="VMT444" s="1"/>
      <c r="VMU444" s="1"/>
      <c r="VMV444" s="1"/>
      <c r="VMW444" s="1"/>
      <c r="VMX444" s="1"/>
      <c r="VMY444" s="1"/>
      <c r="VMZ444" s="1"/>
      <c r="VNA444" s="1"/>
      <c r="VNB444" s="1"/>
      <c r="VNC444" s="1"/>
      <c r="VND444" s="1"/>
      <c r="VNE444" s="1"/>
      <c r="VNF444" s="1"/>
      <c r="VNG444" s="1"/>
      <c r="VNH444" s="1"/>
      <c r="VNI444" s="1"/>
      <c r="VNJ444" s="1"/>
      <c r="VNK444" s="1"/>
      <c r="VNL444" s="1"/>
      <c r="VNM444" s="1"/>
      <c r="VNN444" s="1"/>
      <c r="VNO444" s="1"/>
      <c r="VNP444" s="1"/>
      <c r="VNQ444" s="1"/>
      <c r="VNR444" s="1"/>
      <c r="VNS444" s="1"/>
      <c r="VNT444" s="1"/>
      <c r="VNU444" s="1"/>
      <c r="VNV444" s="1"/>
      <c r="VNW444" s="1"/>
      <c r="VNX444" s="1"/>
      <c r="VNY444" s="1"/>
      <c r="VNZ444" s="1"/>
      <c r="VOA444" s="1"/>
      <c r="VOB444" s="1"/>
      <c r="VOC444" s="1"/>
      <c r="VOD444" s="1"/>
      <c r="VOE444" s="1"/>
      <c r="VOF444" s="1"/>
      <c r="VOG444" s="1"/>
      <c r="VOH444" s="1"/>
      <c r="VOI444" s="1"/>
      <c r="VOJ444" s="1"/>
      <c r="VOK444" s="1"/>
      <c r="VOL444" s="1"/>
      <c r="VOM444" s="1"/>
      <c r="VON444" s="1"/>
      <c r="VOO444" s="1"/>
      <c r="VOP444" s="1"/>
      <c r="VOQ444" s="1"/>
      <c r="VOR444" s="1"/>
      <c r="VOS444" s="1"/>
      <c r="VOT444" s="1"/>
      <c r="VOU444" s="1"/>
      <c r="VOV444" s="1"/>
      <c r="VOW444" s="1"/>
      <c r="VOX444" s="1"/>
      <c r="VOY444" s="1"/>
      <c r="VOZ444" s="1"/>
      <c r="VPA444" s="1"/>
      <c r="VPB444" s="1"/>
      <c r="VPC444" s="1"/>
      <c r="VPD444" s="1"/>
      <c r="VPE444" s="1"/>
      <c r="VPF444" s="1"/>
      <c r="VPG444" s="1"/>
      <c r="VPH444" s="1"/>
      <c r="VPI444" s="1"/>
      <c r="VPJ444" s="1"/>
      <c r="VPK444" s="1"/>
      <c r="VPL444" s="1"/>
      <c r="VPM444" s="1"/>
      <c r="VPN444" s="1"/>
      <c r="VPO444" s="1"/>
      <c r="VPP444" s="1"/>
      <c r="VPQ444" s="1"/>
      <c r="VPR444" s="1"/>
      <c r="VPS444" s="1"/>
      <c r="VPT444" s="1"/>
      <c r="VPU444" s="1"/>
      <c r="VPV444" s="1"/>
      <c r="VPW444" s="1"/>
      <c r="VPX444" s="1"/>
      <c r="VPY444" s="1"/>
      <c r="VPZ444" s="1"/>
      <c r="VQA444" s="1"/>
      <c r="VQB444" s="1"/>
      <c r="VQC444" s="1"/>
      <c r="VQD444" s="1"/>
      <c r="VQE444" s="1"/>
      <c r="VQF444" s="1"/>
      <c r="VQG444" s="1"/>
      <c r="VQH444" s="1"/>
      <c r="VQI444" s="1"/>
      <c r="VQJ444" s="1"/>
      <c r="VQK444" s="1"/>
      <c r="VQL444" s="1"/>
      <c r="VQM444" s="1"/>
      <c r="VQN444" s="1"/>
      <c r="VQO444" s="1"/>
      <c r="VQP444" s="1"/>
      <c r="VQQ444" s="1"/>
      <c r="VQR444" s="1"/>
      <c r="VQS444" s="1"/>
      <c r="VQT444" s="1"/>
      <c r="VQU444" s="1"/>
      <c r="VQV444" s="1"/>
      <c r="VQW444" s="1"/>
      <c r="VQX444" s="1"/>
      <c r="VQY444" s="1"/>
      <c r="VQZ444" s="1"/>
      <c r="VRA444" s="1"/>
      <c r="VRB444" s="1"/>
      <c r="VRC444" s="1"/>
      <c r="VRD444" s="1"/>
      <c r="VRE444" s="1"/>
      <c r="VRF444" s="1"/>
      <c r="VRG444" s="1"/>
      <c r="VRH444" s="1"/>
      <c r="VRI444" s="1"/>
      <c r="VRJ444" s="1"/>
      <c r="VRK444" s="1"/>
      <c r="VRL444" s="1"/>
      <c r="VRM444" s="1"/>
      <c r="VRN444" s="1"/>
      <c r="VRO444" s="1"/>
      <c r="VRP444" s="1"/>
      <c r="VRQ444" s="1"/>
      <c r="VRR444" s="1"/>
      <c r="VRS444" s="1"/>
      <c r="VRT444" s="1"/>
      <c r="VRU444" s="1"/>
      <c r="VRV444" s="1"/>
      <c r="VRW444" s="1"/>
      <c r="VRX444" s="1"/>
      <c r="VRY444" s="1"/>
      <c r="VRZ444" s="1"/>
      <c r="VSA444" s="1"/>
      <c r="VSB444" s="1"/>
      <c r="VSC444" s="1"/>
      <c r="VSD444" s="1"/>
      <c r="VSE444" s="1"/>
      <c r="VSF444" s="1"/>
      <c r="VSG444" s="1"/>
      <c r="VSH444" s="1"/>
      <c r="VSI444" s="1"/>
      <c r="VSJ444" s="1"/>
      <c r="VSK444" s="1"/>
      <c r="VSL444" s="1"/>
      <c r="VSM444" s="1"/>
      <c r="VSN444" s="1"/>
      <c r="VSO444" s="1"/>
      <c r="VSP444" s="1"/>
      <c r="VSQ444" s="1"/>
      <c r="VSR444" s="1"/>
      <c r="VSS444" s="1"/>
      <c r="VST444" s="1"/>
      <c r="VSU444" s="1"/>
      <c r="VSV444" s="1"/>
      <c r="VSW444" s="1"/>
      <c r="VSX444" s="1"/>
      <c r="VSY444" s="1"/>
      <c r="VSZ444" s="1"/>
      <c r="VTA444" s="1"/>
      <c r="VTB444" s="1"/>
      <c r="VTC444" s="1"/>
      <c r="VTD444" s="1"/>
      <c r="VTE444" s="1"/>
      <c r="VTF444" s="1"/>
      <c r="VTG444" s="1"/>
      <c r="VTH444" s="1"/>
      <c r="VTI444" s="1"/>
      <c r="VTJ444" s="1"/>
      <c r="VTK444" s="1"/>
      <c r="VTL444" s="1"/>
      <c r="VTM444" s="1"/>
      <c r="VTN444" s="1"/>
      <c r="VTO444" s="1"/>
      <c r="VTP444" s="1"/>
      <c r="VTQ444" s="1"/>
      <c r="VTR444" s="1"/>
      <c r="VTS444" s="1"/>
      <c r="VTT444" s="1"/>
      <c r="VTU444" s="1"/>
      <c r="VTV444" s="1"/>
      <c r="VTW444" s="1"/>
      <c r="VTX444" s="1"/>
      <c r="VTY444" s="1"/>
      <c r="VTZ444" s="1"/>
      <c r="VUA444" s="1"/>
      <c r="VUB444" s="1"/>
      <c r="VUC444" s="1"/>
      <c r="VUD444" s="1"/>
      <c r="VUE444" s="1"/>
      <c r="VUF444" s="1"/>
      <c r="VUG444" s="1"/>
      <c r="VUH444" s="1"/>
      <c r="VUI444" s="1"/>
      <c r="VUJ444" s="1"/>
      <c r="VUK444" s="1"/>
      <c r="VUL444" s="1"/>
      <c r="VUM444" s="1"/>
      <c r="VUN444" s="1"/>
      <c r="VUO444" s="1"/>
      <c r="VUP444" s="1"/>
      <c r="VUQ444" s="1"/>
      <c r="VUR444" s="1"/>
      <c r="VUS444" s="1"/>
      <c r="VUT444" s="1"/>
      <c r="VUU444" s="1"/>
      <c r="VUV444" s="1"/>
      <c r="VUW444" s="1"/>
      <c r="VUX444" s="1"/>
      <c r="VUY444" s="1"/>
      <c r="VUZ444" s="1"/>
      <c r="VVA444" s="1"/>
      <c r="VVB444" s="1"/>
      <c r="VVC444" s="1"/>
      <c r="VVD444" s="1"/>
      <c r="VVE444" s="1"/>
      <c r="VVF444" s="1"/>
      <c r="VVG444" s="1"/>
      <c r="VVH444" s="1"/>
      <c r="VVI444" s="1"/>
      <c r="VVJ444" s="1"/>
      <c r="VVK444" s="1"/>
      <c r="VVL444" s="1"/>
      <c r="VVM444" s="1"/>
      <c r="VVN444" s="1"/>
      <c r="VVO444" s="1"/>
      <c r="VVP444" s="1"/>
      <c r="VVQ444" s="1"/>
      <c r="VVR444" s="1"/>
      <c r="VVS444" s="1"/>
      <c r="VVT444" s="1"/>
      <c r="VVU444" s="1"/>
      <c r="VVV444" s="1"/>
      <c r="VVW444" s="1"/>
      <c r="VVX444" s="1"/>
      <c r="VVY444" s="1"/>
      <c r="VVZ444" s="1"/>
      <c r="VWA444" s="1"/>
      <c r="VWB444" s="1"/>
      <c r="VWC444" s="1"/>
      <c r="VWD444" s="1"/>
      <c r="VWE444" s="1"/>
      <c r="VWF444" s="1"/>
      <c r="VWG444" s="1"/>
      <c r="VWH444" s="1"/>
      <c r="VWI444" s="1"/>
      <c r="VWJ444" s="1"/>
      <c r="VWK444" s="1"/>
      <c r="VWL444" s="1"/>
      <c r="VWM444" s="1"/>
      <c r="VWN444" s="1"/>
      <c r="VWO444" s="1"/>
      <c r="VWP444" s="1"/>
      <c r="VWQ444" s="1"/>
      <c r="VWR444" s="1"/>
      <c r="VWS444" s="1"/>
      <c r="VWT444" s="1"/>
      <c r="VWU444" s="1"/>
      <c r="VWV444" s="1"/>
      <c r="VWW444" s="1"/>
      <c r="VWX444" s="1"/>
      <c r="VWY444" s="1"/>
      <c r="VWZ444" s="1"/>
      <c r="VXA444" s="1"/>
      <c r="VXB444" s="1"/>
      <c r="VXC444" s="1"/>
      <c r="VXD444" s="1"/>
      <c r="VXE444" s="1"/>
      <c r="VXF444" s="1"/>
      <c r="VXG444" s="1"/>
      <c r="VXH444" s="1"/>
      <c r="VXI444" s="1"/>
      <c r="VXJ444" s="1"/>
      <c r="VXK444" s="1"/>
      <c r="VXL444" s="1"/>
      <c r="VXM444" s="1"/>
      <c r="VXN444" s="1"/>
      <c r="VXO444" s="1"/>
      <c r="VXP444" s="1"/>
      <c r="VXQ444" s="1"/>
      <c r="VXR444" s="1"/>
      <c r="VXS444" s="1"/>
      <c r="VXT444" s="1"/>
      <c r="VXU444" s="1"/>
      <c r="VXV444" s="1"/>
      <c r="VXW444" s="1"/>
      <c r="VXX444" s="1"/>
      <c r="VXY444" s="1"/>
      <c r="VXZ444" s="1"/>
      <c r="VYA444" s="1"/>
      <c r="VYB444" s="1"/>
      <c r="VYC444" s="1"/>
      <c r="VYD444" s="1"/>
      <c r="VYE444" s="1"/>
      <c r="VYF444" s="1"/>
      <c r="VYG444" s="1"/>
      <c r="VYH444" s="1"/>
      <c r="VYI444" s="1"/>
      <c r="VYJ444" s="1"/>
      <c r="VYK444" s="1"/>
      <c r="VYL444" s="1"/>
      <c r="VYM444" s="1"/>
      <c r="VYN444" s="1"/>
      <c r="VYO444" s="1"/>
      <c r="VYP444" s="1"/>
      <c r="VYQ444" s="1"/>
      <c r="VYR444" s="1"/>
      <c r="VYS444" s="1"/>
      <c r="VYT444" s="1"/>
      <c r="VYU444" s="1"/>
      <c r="VYV444" s="1"/>
      <c r="VYW444" s="1"/>
      <c r="VYX444" s="1"/>
      <c r="VYY444" s="1"/>
      <c r="VYZ444" s="1"/>
      <c r="VZA444" s="1"/>
      <c r="VZB444" s="1"/>
      <c r="VZC444" s="1"/>
      <c r="VZD444" s="1"/>
      <c r="VZE444" s="1"/>
      <c r="VZF444" s="1"/>
      <c r="VZG444" s="1"/>
      <c r="VZH444" s="1"/>
      <c r="VZI444" s="1"/>
      <c r="VZJ444" s="1"/>
      <c r="VZK444" s="1"/>
      <c r="VZL444" s="1"/>
      <c r="VZM444" s="1"/>
      <c r="VZN444" s="1"/>
      <c r="VZO444" s="1"/>
      <c r="VZP444" s="1"/>
      <c r="VZQ444" s="1"/>
      <c r="VZR444" s="1"/>
      <c r="VZS444" s="1"/>
      <c r="VZT444" s="1"/>
      <c r="VZU444" s="1"/>
      <c r="VZV444" s="1"/>
      <c r="VZW444" s="1"/>
      <c r="VZX444" s="1"/>
      <c r="VZY444" s="1"/>
      <c r="VZZ444" s="1"/>
      <c r="WAA444" s="1"/>
      <c r="WAB444" s="1"/>
      <c r="WAC444" s="1"/>
      <c r="WAD444" s="1"/>
      <c r="WAE444" s="1"/>
      <c r="WAF444" s="1"/>
      <c r="WAG444" s="1"/>
      <c r="WAH444" s="1"/>
      <c r="WAI444" s="1"/>
      <c r="WAJ444" s="1"/>
      <c r="WAK444" s="1"/>
      <c r="WAL444" s="1"/>
      <c r="WAM444" s="1"/>
      <c r="WAN444" s="1"/>
      <c r="WAO444" s="1"/>
      <c r="WAP444" s="1"/>
      <c r="WAQ444" s="1"/>
      <c r="WAR444" s="1"/>
      <c r="WAS444" s="1"/>
      <c r="WAT444" s="1"/>
      <c r="WAU444" s="1"/>
      <c r="WAV444" s="1"/>
      <c r="WAW444" s="1"/>
      <c r="WAX444" s="1"/>
      <c r="WAY444" s="1"/>
      <c r="WAZ444" s="1"/>
      <c r="WBA444" s="1"/>
      <c r="WBB444" s="1"/>
      <c r="WBC444" s="1"/>
      <c r="WBD444" s="1"/>
      <c r="WBE444" s="1"/>
      <c r="WBF444" s="1"/>
      <c r="WBG444" s="1"/>
      <c r="WBH444" s="1"/>
      <c r="WBI444" s="1"/>
      <c r="WBJ444" s="1"/>
      <c r="WBK444" s="1"/>
      <c r="WBL444" s="1"/>
      <c r="WBM444" s="1"/>
      <c r="WBN444" s="1"/>
      <c r="WBO444" s="1"/>
      <c r="WBP444" s="1"/>
      <c r="WBQ444" s="1"/>
      <c r="WBR444" s="1"/>
      <c r="WBS444" s="1"/>
      <c r="WBT444" s="1"/>
      <c r="WBU444" s="1"/>
      <c r="WBV444" s="1"/>
      <c r="WBW444" s="1"/>
      <c r="WBX444" s="1"/>
      <c r="WBY444" s="1"/>
      <c r="WBZ444" s="1"/>
      <c r="WCA444" s="1"/>
      <c r="WCB444" s="1"/>
      <c r="WCC444" s="1"/>
      <c r="WCD444" s="1"/>
      <c r="WCE444" s="1"/>
      <c r="WCF444" s="1"/>
      <c r="WCG444" s="1"/>
      <c r="WCH444" s="1"/>
      <c r="WCI444" s="1"/>
      <c r="WCJ444" s="1"/>
      <c r="WCK444" s="1"/>
      <c r="WCL444" s="1"/>
      <c r="WCM444" s="1"/>
      <c r="WCN444" s="1"/>
      <c r="WCO444" s="1"/>
      <c r="WCP444" s="1"/>
      <c r="WCQ444" s="1"/>
      <c r="WCR444" s="1"/>
      <c r="WCS444" s="1"/>
      <c r="WCT444" s="1"/>
      <c r="WCU444" s="1"/>
      <c r="WCV444" s="1"/>
      <c r="WCW444" s="1"/>
      <c r="WCX444" s="1"/>
      <c r="WCY444" s="1"/>
      <c r="WCZ444" s="1"/>
      <c r="WDA444" s="1"/>
      <c r="WDB444" s="1"/>
      <c r="WDC444" s="1"/>
      <c r="WDD444" s="1"/>
      <c r="WDE444" s="1"/>
      <c r="WDF444" s="1"/>
      <c r="WDG444" s="1"/>
      <c r="WDH444" s="1"/>
      <c r="WDI444" s="1"/>
      <c r="WDJ444" s="1"/>
      <c r="WDK444" s="1"/>
      <c r="WDL444" s="1"/>
      <c r="WDM444" s="1"/>
      <c r="WDN444" s="1"/>
      <c r="WDO444" s="1"/>
      <c r="WDP444" s="1"/>
      <c r="WDQ444" s="1"/>
      <c r="WDR444" s="1"/>
      <c r="WDS444" s="1"/>
      <c r="WDT444" s="1"/>
      <c r="WDU444" s="1"/>
      <c r="WDV444" s="1"/>
      <c r="WDW444" s="1"/>
      <c r="WDX444" s="1"/>
      <c r="WDY444" s="1"/>
      <c r="WDZ444" s="1"/>
      <c r="WEA444" s="1"/>
      <c r="WEB444" s="1"/>
      <c r="WEC444" s="1"/>
      <c r="WED444" s="1"/>
      <c r="WEE444" s="1"/>
      <c r="WEF444" s="1"/>
      <c r="WEG444" s="1"/>
      <c r="WEH444" s="1"/>
      <c r="WEI444" s="1"/>
      <c r="WEJ444" s="1"/>
      <c r="WEK444" s="1"/>
      <c r="WEL444" s="1"/>
      <c r="WEM444" s="1"/>
      <c r="WEN444" s="1"/>
      <c r="WEO444" s="1"/>
      <c r="WEP444" s="1"/>
      <c r="WEQ444" s="1"/>
      <c r="WER444" s="1"/>
      <c r="WES444" s="1"/>
      <c r="WET444" s="1"/>
      <c r="WEU444" s="1"/>
      <c r="WEV444" s="1"/>
      <c r="WEW444" s="1"/>
      <c r="WEX444" s="1"/>
      <c r="WEY444" s="1"/>
      <c r="WEZ444" s="1"/>
      <c r="WFA444" s="1"/>
      <c r="WFB444" s="1"/>
      <c r="WFC444" s="1"/>
      <c r="WFD444" s="1"/>
      <c r="WFE444" s="1"/>
      <c r="WFF444" s="1"/>
      <c r="WFG444" s="1"/>
      <c r="WFH444" s="1"/>
      <c r="WFI444" s="1"/>
      <c r="WFJ444" s="1"/>
      <c r="WFK444" s="1"/>
      <c r="WFL444" s="1"/>
      <c r="WFM444" s="1"/>
      <c r="WFN444" s="1"/>
      <c r="WFO444" s="1"/>
      <c r="WFP444" s="1"/>
      <c r="WFQ444" s="1"/>
      <c r="WFR444" s="1"/>
      <c r="WFS444" s="1"/>
      <c r="WFT444" s="1"/>
      <c r="WFU444" s="1"/>
      <c r="WFV444" s="1"/>
      <c r="WFW444" s="1"/>
      <c r="WFX444" s="1"/>
      <c r="WFY444" s="1"/>
      <c r="WFZ444" s="1"/>
      <c r="WGA444" s="1"/>
      <c r="WGB444" s="1"/>
      <c r="WGC444" s="1"/>
      <c r="WGD444" s="1"/>
      <c r="WGE444" s="1"/>
      <c r="WGF444" s="1"/>
      <c r="WGG444" s="1"/>
      <c r="WGH444" s="1"/>
      <c r="WGI444" s="1"/>
      <c r="WGJ444" s="1"/>
      <c r="WGK444" s="1"/>
      <c r="WGL444" s="1"/>
      <c r="WGM444" s="1"/>
      <c r="WGN444" s="1"/>
      <c r="WGO444" s="1"/>
      <c r="WGP444" s="1"/>
      <c r="WGQ444" s="1"/>
      <c r="WGR444" s="1"/>
      <c r="WGS444" s="1"/>
      <c r="WGT444" s="1"/>
      <c r="WGU444" s="1"/>
      <c r="WGV444" s="1"/>
      <c r="WGW444" s="1"/>
      <c r="WGX444" s="1"/>
      <c r="WGY444" s="1"/>
      <c r="WGZ444" s="1"/>
      <c r="WHA444" s="1"/>
      <c r="WHB444" s="1"/>
      <c r="WHC444" s="1"/>
      <c r="WHD444" s="1"/>
      <c r="WHE444" s="1"/>
      <c r="WHF444" s="1"/>
      <c r="WHG444" s="1"/>
      <c r="WHH444" s="1"/>
      <c r="WHI444" s="1"/>
      <c r="WHJ444" s="1"/>
      <c r="WHK444" s="1"/>
      <c r="WHL444" s="1"/>
      <c r="WHM444" s="1"/>
      <c r="WHN444" s="1"/>
      <c r="WHO444" s="1"/>
      <c r="WHP444" s="1"/>
      <c r="WHQ444" s="1"/>
      <c r="WHR444" s="1"/>
      <c r="WHS444" s="1"/>
      <c r="WHT444" s="1"/>
      <c r="WHU444" s="1"/>
      <c r="WHV444" s="1"/>
      <c r="WHW444" s="1"/>
      <c r="WHX444" s="1"/>
      <c r="WHY444" s="1"/>
      <c r="WHZ444" s="1"/>
      <c r="WIA444" s="1"/>
      <c r="WIB444" s="1"/>
      <c r="WIC444" s="1"/>
      <c r="WID444" s="1"/>
      <c r="WIE444" s="1"/>
      <c r="WIF444" s="1"/>
      <c r="WIG444" s="1"/>
      <c r="WIH444" s="1"/>
      <c r="WII444" s="1"/>
      <c r="WIJ444" s="1"/>
      <c r="WIK444" s="1"/>
      <c r="WIL444" s="1"/>
      <c r="WIM444" s="1"/>
      <c r="WIN444" s="1"/>
      <c r="WIO444" s="1"/>
      <c r="WIP444" s="1"/>
      <c r="WIQ444" s="1"/>
      <c r="WIR444" s="1"/>
      <c r="WIS444" s="1"/>
      <c r="WIT444" s="1"/>
      <c r="WIU444" s="1"/>
      <c r="WIV444" s="1"/>
      <c r="WIW444" s="1"/>
      <c r="WIX444" s="1"/>
      <c r="WIY444" s="1"/>
      <c r="WIZ444" s="1"/>
      <c r="WJA444" s="1"/>
      <c r="WJB444" s="1"/>
      <c r="WJC444" s="1"/>
      <c r="WJD444" s="1"/>
      <c r="WJE444" s="1"/>
      <c r="WJF444" s="1"/>
      <c r="WJG444" s="1"/>
      <c r="WJH444" s="1"/>
      <c r="WJI444" s="1"/>
      <c r="WJJ444" s="1"/>
      <c r="WJK444" s="1"/>
      <c r="WJL444" s="1"/>
      <c r="WJM444" s="1"/>
      <c r="WJN444" s="1"/>
      <c r="WJO444" s="1"/>
      <c r="WJP444" s="1"/>
      <c r="WJQ444" s="1"/>
      <c r="WJR444" s="1"/>
      <c r="WJS444" s="1"/>
      <c r="WJT444" s="1"/>
      <c r="WJU444" s="1"/>
      <c r="WJV444" s="1"/>
      <c r="WJW444" s="1"/>
      <c r="WJX444" s="1"/>
      <c r="WJY444" s="1"/>
      <c r="WJZ444" s="1"/>
      <c r="WKA444" s="1"/>
      <c r="WKB444" s="1"/>
      <c r="WKC444" s="1"/>
      <c r="WKD444" s="1"/>
      <c r="WKE444" s="1"/>
      <c r="WKF444" s="1"/>
      <c r="WKG444" s="1"/>
      <c r="WKH444" s="1"/>
      <c r="WKI444" s="1"/>
      <c r="WKJ444" s="1"/>
      <c r="WKK444" s="1"/>
      <c r="WKL444" s="1"/>
      <c r="WKM444" s="1"/>
      <c r="WKN444" s="1"/>
      <c r="WKO444" s="1"/>
      <c r="WKP444" s="1"/>
      <c r="WKQ444" s="1"/>
      <c r="WKR444" s="1"/>
      <c r="WKS444" s="1"/>
      <c r="WKT444" s="1"/>
      <c r="WKU444" s="1"/>
      <c r="WKV444" s="1"/>
      <c r="WKW444" s="1"/>
      <c r="WKX444" s="1"/>
      <c r="WKY444" s="1"/>
      <c r="WKZ444" s="1"/>
      <c r="WLA444" s="1"/>
      <c r="WLB444" s="1"/>
      <c r="WLC444" s="1"/>
      <c r="WLD444" s="1"/>
      <c r="WLE444" s="1"/>
      <c r="WLF444" s="1"/>
      <c r="WLG444" s="1"/>
      <c r="WLH444" s="1"/>
      <c r="WLI444" s="1"/>
      <c r="WLJ444" s="1"/>
      <c r="WLK444" s="1"/>
      <c r="WLL444" s="1"/>
      <c r="WLM444" s="1"/>
      <c r="WLN444" s="1"/>
      <c r="WLO444" s="1"/>
      <c r="WLP444" s="1"/>
      <c r="WLQ444" s="1"/>
      <c r="WLR444" s="1"/>
      <c r="WLS444" s="1"/>
      <c r="WLT444" s="1"/>
      <c r="WLU444" s="1"/>
      <c r="WLV444" s="1"/>
      <c r="WLW444" s="1"/>
      <c r="WLX444" s="1"/>
      <c r="WLY444" s="1"/>
      <c r="WLZ444" s="1"/>
      <c r="WMA444" s="1"/>
      <c r="WMB444" s="1"/>
      <c r="WMC444" s="1"/>
      <c r="WMD444" s="1"/>
      <c r="WME444" s="1"/>
      <c r="WMF444" s="1"/>
      <c r="WMG444" s="1"/>
      <c r="WMH444" s="1"/>
      <c r="WMI444" s="1"/>
      <c r="WMJ444" s="1"/>
      <c r="WMK444" s="1"/>
      <c r="WML444" s="1"/>
      <c r="WMM444" s="1"/>
      <c r="WMN444" s="1"/>
      <c r="WMO444" s="1"/>
      <c r="WMP444" s="1"/>
      <c r="WMQ444" s="1"/>
      <c r="WMR444" s="1"/>
      <c r="WMS444" s="1"/>
      <c r="WMT444" s="1"/>
      <c r="WMU444" s="1"/>
      <c r="WMV444" s="1"/>
      <c r="WMW444" s="1"/>
      <c r="WMX444" s="1"/>
      <c r="WMY444" s="1"/>
      <c r="WMZ444" s="1"/>
      <c r="WNA444" s="1"/>
      <c r="WNB444" s="1"/>
      <c r="WNC444" s="1"/>
      <c r="WND444" s="1"/>
      <c r="WNE444" s="1"/>
      <c r="WNF444" s="1"/>
      <c r="WNG444" s="1"/>
      <c r="WNH444" s="1"/>
      <c r="WNI444" s="1"/>
      <c r="WNJ444" s="1"/>
      <c r="WNK444" s="1"/>
      <c r="WNL444" s="1"/>
      <c r="WNM444" s="1"/>
      <c r="WNN444" s="1"/>
      <c r="WNO444" s="1"/>
      <c r="WNP444" s="1"/>
      <c r="WNQ444" s="1"/>
      <c r="WNR444" s="1"/>
      <c r="WNS444" s="1"/>
      <c r="WNT444" s="1"/>
      <c r="WNU444" s="1"/>
      <c r="WNV444" s="1"/>
      <c r="WNW444" s="1"/>
      <c r="WNX444" s="1"/>
      <c r="WNY444" s="1"/>
      <c r="WNZ444" s="1"/>
      <c r="WOA444" s="1"/>
      <c r="WOB444" s="1"/>
      <c r="WOC444" s="1"/>
      <c r="WOD444" s="1"/>
      <c r="WOE444" s="1"/>
      <c r="WOF444" s="1"/>
      <c r="WOG444" s="1"/>
      <c r="WOH444" s="1"/>
      <c r="WOI444" s="1"/>
      <c r="WOJ444" s="1"/>
      <c r="WOK444" s="1"/>
      <c r="WOL444" s="1"/>
      <c r="WOM444" s="1"/>
      <c r="WON444" s="1"/>
      <c r="WOO444" s="1"/>
      <c r="WOP444" s="1"/>
      <c r="WOQ444" s="1"/>
      <c r="WOR444" s="1"/>
      <c r="WOS444" s="1"/>
      <c r="WOT444" s="1"/>
      <c r="WOU444" s="1"/>
      <c r="WOV444" s="1"/>
      <c r="WOW444" s="1"/>
      <c r="WOX444" s="1"/>
      <c r="WOY444" s="1"/>
      <c r="WOZ444" s="1"/>
      <c r="WPA444" s="1"/>
      <c r="WPB444" s="1"/>
      <c r="WPC444" s="1"/>
      <c r="WPD444" s="1"/>
      <c r="WPE444" s="1"/>
      <c r="WPF444" s="1"/>
      <c r="WPG444" s="1"/>
      <c r="WPH444" s="1"/>
      <c r="WPI444" s="1"/>
      <c r="WPJ444" s="1"/>
      <c r="WPK444" s="1"/>
      <c r="WPL444" s="1"/>
      <c r="WPM444" s="1"/>
      <c r="WPN444" s="1"/>
      <c r="WPO444" s="1"/>
      <c r="WPP444" s="1"/>
      <c r="WPQ444" s="1"/>
      <c r="WPR444" s="1"/>
      <c r="WPS444" s="1"/>
      <c r="WPT444" s="1"/>
      <c r="WPU444" s="1"/>
      <c r="WPV444" s="1"/>
      <c r="WPW444" s="1"/>
      <c r="WPX444" s="1"/>
      <c r="WPY444" s="1"/>
      <c r="WPZ444" s="1"/>
      <c r="WQA444" s="1"/>
      <c r="WQB444" s="1"/>
      <c r="WQC444" s="1"/>
      <c r="WQD444" s="1"/>
      <c r="WQE444" s="1"/>
      <c r="WQF444" s="1"/>
      <c r="WQG444" s="1"/>
      <c r="WQH444" s="1"/>
      <c r="WQI444" s="1"/>
      <c r="WQJ444" s="1"/>
      <c r="WQK444" s="1"/>
      <c r="WQL444" s="1"/>
      <c r="WQM444" s="1"/>
      <c r="WQN444" s="1"/>
      <c r="WQO444" s="1"/>
      <c r="WQP444" s="1"/>
      <c r="WQQ444" s="1"/>
      <c r="WQR444" s="1"/>
      <c r="WQS444" s="1"/>
      <c r="WQT444" s="1"/>
      <c r="WQU444" s="1"/>
      <c r="WQV444" s="1"/>
      <c r="WQW444" s="1"/>
      <c r="WQX444" s="1"/>
      <c r="WQY444" s="1"/>
      <c r="WQZ444" s="1"/>
      <c r="WRA444" s="1"/>
      <c r="WRB444" s="1"/>
      <c r="WRC444" s="1"/>
      <c r="WRD444" s="1"/>
      <c r="WRE444" s="1"/>
      <c r="WRF444" s="1"/>
      <c r="WRG444" s="1"/>
      <c r="WRH444" s="1"/>
      <c r="WRI444" s="1"/>
      <c r="WRJ444" s="1"/>
      <c r="WRK444" s="1"/>
      <c r="WRL444" s="1"/>
      <c r="WRM444" s="1"/>
      <c r="WRN444" s="1"/>
      <c r="WRO444" s="1"/>
      <c r="WRP444" s="1"/>
      <c r="WRQ444" s="1"/>
      <c r="WRR444" s="1"/>
      <c r="WRS444" s="1"/>
      <c r="WRT444" s="1"/>
      <c r="WRU444" s="1"/>
      <c r="WRV444" s="1"/>
      <c r="WRW444" s="1"/>
      <c r="WRX444" s="1"/>
      <c r="WRY444" s="1"/>
      <c r="WRZ444" s="1"/>
      <c r="WSA444" s="1"/>
      <c r="WSB444" s="1"/>
      <c r="WSC444" s="1"/>
      <c r="WSD444" s="1"/>
      <c r="WSE444" s="1"/>
      <c r="WSF444" s="1"/>
      <c r="WSG444" s="1"/>
      <c r="WSH444" s="1"/>
      <c r="WSI444" s="1"/>
      <c r="WSJ444" s="1"/>
      <c r="WSK444" s="1"/>
      <c r="WSL444" s="1"/>
      <c r="WSM444" s="1"/>
      <c r="WSN444" s="1"/>
      <c r="WSO444" s="1"/>
      <c r="WSP444" s="1"/>
      <c r="WSQ444" s="1"/>
      <c r="WSR444" s="1"/>
      <c r="WSS444" s="1"/>
      <c r="WST444" s="1"/>
      <c r="WSU444" s="1"/>
      <c r="WSV444" s="1"/>
      <c r="WSW444" s="1"/>
      <c r="WSX444" s="1"/>
      <c r="WSY444" s="1"/>
      <c r="WSZ444" s="1"/>
      <c r="WTA444" s="1"/>
      <c r="WTB444" s="1"/>
      <c r="WTC444" s="1"/>
      <c r="WTD444" s="1"/>
      <c r="WTE444" s="1"/>
      <c r="WTF444" s="1"/>
      <c r="WTG444" s="1"/>
      <c r="WTH444" s="1"/>
      <c r="WTI444" s="1"/>
      <c r="WTJ444" s="1"/>
      <c r="WTK444" s="1"/>
      <c r="WTL444" s="1"/>
      <c r="WTM444" s="1"/>
      <c r="WTN444" s="1"/>
      <c r="WTO444" s="1"/>
      <c r="WTP444" s="1"/>
    </row>
  </sheetData>
  <autoFilter ref="B7:L447" xr:uid="{00000000-0009-0000-0000-000009000000}">
    <sortState xmlns:xlrd2="http://schemas.microsoft.com/office/spreadsheetml/2017/richdata2" ref="B8:L357">
      <sortCondition descending="1" ref="K7"/>
    </sortState>
  </autoFilter>
  <mergeCells count="6">
    <mergeCell ref="D2:E2"/>
    <mergeCell ref="G2:H2"/>
    <mergeCell ref="D6:E6"/>
    <mergeCell ref="F6:G6"/>
    <mergeCell ref="H6:K6"/>
    <mergeCell ref="M6:M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54"/>
  <sheetViews>
    <sheetView workbookViewId="0">
      <selection activeCell="H45" sqref="H45"/>
    </sheetView>
  </sheetViews>
  <sheetFormatPr defaultRowHeight="15" x14ac:dyDescent="0.25"/>
  <cols>
    <col min="1" max="1" width="12.42578125" customWidth="1"/>
    <col min="2" max="2" width="10.7109375" customWidth="1"/>
    <col min="3" max="3" width="12.140625" customWidth="1"/>
    <col min="4" max="4" width="9.5703125" bestFit="1" customWidth="1"/>
    <col min="5" max="5" width="10.5703125" customWidth="1"/>
    <col min="6" max="6" width="12.140625" customWidth="1"/>
    <col min="7" max="7" width="10.42578125" customWidth="1"/>
  </cols>
  <sheetData>
    <row r="2" spans="1:9" x14ac:dyDescent="0.25">
      <c r="A2" s="84" t="s">
        <v>911</v>
      </c>
    </row>
    <row r="3" spans="1:9" ht="15.75" thickBot="1" x14ac:dyDescent="0.3"/>
    <row r="4" spans="1:9" ht="39" thickBot="1" x14ac:dyDescent="0.3">
      <c r="A4" s="68"/>
      <c r="B4" s="126" t="s">
        <v>4</v>
      </c>
      <c r="C4" s="127"/>
      <c r="D4" s="137"/>
      <c r="E4" s="138"/>
      <c r="F4" s="13" t="s">
        <v>15</v>
      </c>
      <c r="G4" s="112" t="s">
        <v>879</v>
      </c>
      <c r="H4" s="113" t="s">
        <v>16</v>
      </c>
      <c r="I4" s="112" t="s">
        <v>880</v>
      </c>
    </row>
    <row r="5" spans="1:9" ht="15.75" thickBot="1" x14ac:dyDescent="0.3">
      <c r="A5" s="69" t="s">
        <v>17</v>
      </c>
      <c r="B5" s="70" t="s">
        <v>36</v>
      </c>
      <c r="C5" s="71" t="s">
        <v>37</v>
      </c>
      <c r="D5" s="72" t="s">
        <v>794</v>
      </c>
      <c r="E5" s="73" t="s">
        <v>793</v>
      </c>
      <c r="F5" s="74" t="s">
        <v>7</v>
      </c>
      <c r="G5" s="74" t="s">
        <v>7</v>
      </c>
      <c r="H5" s="114" t="s">
        <v>7</v>
      </c>
      <c r="I5" s="74" t="s">
        <v>7</v>
      </c>
    </row>
    <row r="6" spans="1:9" x14ac:dyDescent="0.25">
      <c r="A6" s="75" t="s">
        <v>18</v>
      </c>
      <c r="B6" s="92">
        <v>274678</v>
      </c>
      <c r="C6" s="80">
        <v>430524</v>
      </c>
      <c r="D6" s="80">
        <v>266798</v>
      </c>
      <c r="E6" s="80">
        <v>422241</v>
      </c>
      <c r="F6" s="109">
        <f>(D6-B6)/B6*100</f>
        <v>-2.8688136654555518</v>
      </c>
      <c r="G6" s="109">
        <f>(D6-B17)/B17*100</f>
        <v>-3.4232864563537309</v>
      </c>
      <c r="H6" s="115">
        <f t="shared" ref="H6:H17" si="0">(E6-C6)/C6*100</f>
        <v>-1.9239345541711961</v>
      </c>
      <c r="I6" s="109">
        <f>(E6-C17)/C17*100</f>
        <v>-2.6883702921830994</v>
      </c>
    </row>
    <row r="7" spans="1:9" ht="15.75" thickBot="1" x14ac:dyDescent="0.3">
      <c r="A7" s="75" t="s">
        <v>19</v>
      </c>
      <c r="B7" s="111">
        <v>245402</v>
      </c>
      <c r="C7" s="111">
        <v>384548</v>
      </c>
      <c r="D7" s="79">
        <v>237159</v>
      </c>
      <c r="E7" s="79">
        <v>371322</v>
      </c>
      <c r="F7" s="110">
        <f t="shared" ref="F7:F17" si="1">(D7-B7)/B7*100</f>
        <v>-3.3589783294349682</v>
      </c>
      <c r="G7" s="110">
        <f>(D7-D6)/D6*100</f>
        <v>-11.109153741782173</v>
      </c>
      <c r="H7" s="116">
        <f t="shared" si="0"/>
        <v>-3.4393625763233717</v>
      </c>
      <c r="I7" s="110">
        <f>(E7-E6)/E6*100</f>
        <v>-12.059226839648447</v>
      </c>
    </row>
    <row r="8" spans="1:9" x14ac:dyDescent="0.25">
      <c r="A8" s="76" t="s">
        <v>20</v>
      </c>
      <c r="B8" s="111">
        <v>269496</v>
      </c>
      <c r="C8" s="111">
        <v>420451</v>
      </c>
      <c r="D8" s="79">
        <v>260649</v>
      </c>
      <c r="E8" s="79">
        <v>409199</v>
      </c>
      <c r="F8" s="110">
        <f t="shared" si="1"/>
        <v>-3.2827945498263427</v>
      </c>
      <c r="G8" s="93">
        <f>(D8-D7)/D7*100</f>
        <v>9.9047474479146906</v>
      </c>
      <c r="H8" s="116">
        <f t="shared" si="0"/>
        <v>-2.6761739180070925</v>
      </c>
      <c r="I8" s="93">
        <f>(E8-E7)/E7*100</f>
        <v>10.200580628134071</v>
      </c>
    </row>
    <row r="9" spans="1:9" ht="15.75" thickBot="1" x14ac:dyDescent="0.3">
      <c r="A9" s="75" t="s">
        <v>21</v>
      </c>
      <c r="B9" s="111">
        <v>247131</v>
      </c>
      <c r="C9" s="111">
        <v>387541</v>
      </c>
      <c r="D9" s="79">
        <v>255527</v>
      </c>
      <c r="E9" s="79">
        <v>401422</v>
      </c>
      <c r="F9" s="93">
        <f t="shared" si="1"/>
        <v>3.3973884296182999</v>
      </c>
      <c r="G9" s="110">
        <f>(D9-D8)/D8*100</f>
        <v>-1.9650948210044927</v>
      </c>
      <c r="H9" s="117">
        <f t="shared" si="0"/>
        <v>3.5818145692971841</v>
      </c>
      <c r="I9" s="110">
        <f>(E9-E8)/E8*100</f>
        <v>-1.9005422789400757</v>
      </c>
    </row>
    <row r="10" spans="1:9" x14ac:dyDescent="0.25">
      <c r="A10" s="76" t="s">
        <v>22</v>
      </c>
      <c r="B10" s="111">
        <v>284810</v>
      </c>
      <c r="C10" s="111">
        <v>446914</v>
      </c>
      <c r="D10" s="79">
        <v>284928</v>
      </c>
      <c r="E10" s="79">
        <v>447075</v>
      </c>
      <c r="F10" s="93">
        <f t="shared" si="1"/>
        <v>4.1431129524946458E-2</v>
      </c>
      <c r="G10" s="93">
        <f>(D10-D9)/D9*100</f>
        <v>11.506024803641104</v>
      </c>
      <c r="H10" s="117">
        <f t="shared" si="0"/>
        <v>3.6024828042979185E-2</v>
      </c>
      <c r="I10" s="93">
        <f>(E10-E9)/E9*100</f>
        <v>11.372819626228758</v>
      </c>
    </row>
    <row r="11" spans="1:9" ht="15.75" thickBot="1" x14ac:dyDescent="0.3">
      <c r="A11" s="75" t="s">
        <v>23</v>
      </c>
      <c r="B11" s="111">
        <v>250962</v>
      </c>
      <c r="C11" s="111">
        <v>393573</v>
      </c>
      <c r="D11" s="79">
        <v>252727</v>
      </c>
      <c r="E11" s="79">
        <v>394288</v>
      </c>
      <c r="F11" s="93">
        <f>(D11-B11)/B11*100</f>
        <v>0.70329372574333959</v>
      </c>
      <c r="G11" s="110">
        <f>(D11-D10)/D10*100</f>
        <v>-11.301451594788858</v>
      </c>
      <c r="H11" s="117">
        <f t="shared" si="0"/>
        <v>0.18166896611302097</v>
      </c>
      <c r="I11" s="110">
        <f>(E11-E10)/E10*100</f>
        <v>-11.80719118716099</v>
      </c>
    </row>
    <row r="12" spans="1:9" x14ac:dyDescent="0.25">
      <c r="A12" s="76" t="s">
        <v>24</v>
      </c>
      <c r="B12" s="111">
        <v>281994</v>
      </c>
      <c r="C12" s="111">
        <v>444803</v>
      </c>
      <c r="D12" s="79">
        <v>281980</v>
      </c>
      <c r="E12" s="79">
        <v>443919</v>
      </c>
      <c r="F12" s="110">
        <f>(D12-B12)/B12*100</f>
        <v>-4.9646446378291739E-3</v>
      </c>
      <c r="G12" s="93">
        <f>SUM(D12-D11)/D11*100</f>
        <v>11.574940548496995</v>
      </c>
      <c r="H12" s="116">
        <f t="shared" si="0"/>
        <v>-0.1987396667738302</v>
      </c>
      <c r="I12" s="93">
        <f>SUM(E12-E11)/E11*100</f>
        <v>12.587499492756562</v>
      </c>
    </row>
    <row r="13" spans="1:9" ht="15.75" thickBot="1" x14ac:dyDescent="0.3">
      <c r="A13" s="75" t="s">
        <v>25</v>
      </c>
      <c r="B13" s="111">
        <v>294350</v>
      </c>
      <c r="C13" s="111">
        <v>463967</v>
      </c>
      <c r="D13" s="79">
        <v>277324</v>
      </c>
      <c r="E13" s="79">
        <v>434664</v>
      </c>
      <c r="F13" s="110">
        <f t="shared" si="1"/>
        <v>-5.7842704263631726</v>
      </c>
      <c r="G13" s="110">
        <f>SUM(D13-D12)/D12*100</f>
        <v>-1.6511809348180724</v>
      </c>
      <c r="H13" s="116">
        <f t="shared" si="0"/>
        <v>-6.3157509046979632</v>
      </c>
      <c r="I13" s="110">
        <f>SUM(E13-E12)/E12*100</f>
        <v>-2.0848398018557441</v>
      </c>
    </row>
    <row r="14" spans="1:9" x14ac:dyDescent="0.25">
      <c r="A14" s="76" t="s">
        <v>26</v>
      </c>
      <c r="B14" s="111">
        <v>252412</v>
      </c>
      <c r="C14" s="111">
        <v>395495</v>
      </c>
      <c r="D14" s="79">
        <v>251394</v>
      </c>
      <c r="E14" s="79">
        <v>395149</v>
      </c>
      <c r="F14" s="110">
        <f t="shared" si="1"/>
        <v>-0.40330887596469267</v>
      </c>
      <c r="G14" s="110">
        <f>SUM(D14-D13)/D13*100</f>
        <v>-9.3500742813460072</v>
      </c>
      <c r="H14" s="116">
        <f t="shared" si="0"/>
        <v>-8.7485303227600855E-2</v>
      </c>
      <c r="I14" s="110">
        <f>SUM(E14-E13)/E13*100</f>
        <v>-9.0909300057055571</v>
      </c>
    </row>
    <row r="15" spans="1:9" ht="15.75" thickBot="1" x14ac:dyDescent="0.3">
      <c r="A15" s="75" t="s">
        <v>27</v>
      </c>
      <c r="B15" s="111">
        <v>275417</v>
      </c>
      <c r="C15" s="111">
        <v>432229</v>
      </c>
      <c r="D15" s="79">
        <v>276235</v>
      </c>
      <c r="E15" s="79">
        <v>431809</v>
      </c>
      <c r="F15" s="93">
        <f t="shared" si="1"/>
        <v>0.29700417911748367</v>
      </c>
      <c r="G15" s="93">
        <f>SUM(D15-D14)/D14*100</f>
        <v>9.8813018608240455</v>
      </c>
      <c r="H15" s="116">
        <f t="shared" si="0"/>
        <v>-9.7170712747178006E-2</v>
      </c>
      <c r="I15" s="93">
        <f>SUM(E15-E14)/E14*100</f>
        <v>9.277513039385143</v>
      </c>
    </row>
    <row r="16" spans="1:9" x14ac:dyDescent="0.25">
      <c r="A16" s="76" t="s">
        <v>28</v>
      </c>
      <c r="B16" s="111">
        <v>263681</v>
      </c>
      <c r="C16" s="111">
        <v>412666</v>
      </c>
      <c r="D16" s="79">
        <v>255391</v>
      </c>
      <c r="E16" s="79">
        <v>403398</v>
      </c>
      <c r="F16" s="110">
        <f t="shared" si="1"/>
        <v>-3.1439504552849842</v>
      </c>
      <c r="G16" s="110">
        <f>(D16-D15)/D15*100</f>
        <v>-7.54574909044835</v>
      </c>
      <c r="H16" s="116">
        <f t="shared" si="0"/>
        <v>-2.2458840805881755</v>
      </c>
      <c r="I16" s="110">
        <f>(E16-E15)/E15*100</f>
        <v>-6.5795293752561896</v>
      </c>
    </row>
    <row r="17" spans="1:9" ht="15.75" thickBot="1" x14ac:dyDescent="0.3">
      <c r="A17" s="77" t="s">
        <v>29</v>
      </c>
      <c r="B17" s="111">
        <v>276255</v>
      </c>
      <c r="C17" s="111">
        <v>433906</v>
      </c>
      <c r="D17" s="79">
        <v>279584</v>
      </c>
      <c r="E17" s="79">
        <v>443619</v>
      </c>
      <c r="F17" s="93">
        <f t="shared" si="1"/>
        <v>1.2050460625147057</v>
      </c>
      <c r="G17" s="93">
        <f>(D17-D16)/D16*100</f>
        <v>9.4729258274567218</v>
      </c>
      <c r="H17" s="93">
        <f t="shared" si="0"/>
        <v>2.2385032702935659</v>
      </c>
      <c r="I17" s="93">
        <f>(E17-E16)/E16*100</f>
        <v>9.9705501762527327</v>
      </c>
    </row>
    <row r="20" spans="1:9" x14ac:dyDescent="0.25">
      <c r="A20" s="83" t="s">
        <v>30</v>
      </c>
    </row>
    <row r="22" spans="1:9" x14ac:dyDescent="0.25">
      <c r="A22" s="85" t="s">
        <v>17</v>
      </c>
      <c r="B22" s="85" t="s">
        <v>31</v>
      </c>
      <c r="C22" s="85" t="s">
        <v>32</v>
      </c>
      <c r="D22" s="85" t="s">
        <v>33</v>
      </c>
      <c r="E22" s="85" t="s">
        <v>10</v>
      </c>
    </row>
    <row r="23" spans="1:9" x14ac:dyDescent="0.25">
      <c r="A23" t="s">
        <v>18</v>
      </c>
      <c r="B23" s="82">
        <v>113181</v>
      </c>
      <c r="C23" s="82">
        <v>98930</v>
      </c>
      <c r="D23" s="82">
        <v>333462</v>
      </c>
      <c r="E23" s="81">
        <v>0.79</v>
      </c>
    </row>
    <row r="24" spans="1:9" x14ac:dyDescent="0.25">
      <c r="A24" t="s">
        <v>19</v>
      </c>
      <c r="B24" s="82">
        <v>99066</v>
      </c>
      <c r="C24" s="82">
        <v>93565</v>
      </c>
      <c r="D24" s="82">
        <v>299899</v>
      </c>
      <c r="E24" s="81">
        <v>0.81</v>
      </c>
    </row>
    <row r="25" spans="1:9" x14ac:dyDescent="0.25">
      <c r="A25" t="s">
        <v>20</v>
      </c>
      <c r="B25" s="82">
        <v>107276</v>
      </c>
      <c r="C25" s="82">
        <v>102228</v>
      </c>
      <c r="D25" s="82">
        <v>326196</v>
      </c>
      <c r="E25" s="81">
        <v>0.8</v>
      </c>
    </row>
    <row r="26" spans="1:9" x14ac:dyDescent="0.25">
      <c r="A26" t="s">
        <v>21</v>
      </c>
      <c r="B26" s="82">
        <v>107698</v>
      </c>
      <c r="C26" s="82">
        <v>95788</v>
      </c>
      <c r="D26" s="82">
        <v>316249</v>
      </c>
      <c r="E26" s="81">
        <v>0.79</v>
      </c>
    </row>
    <row r="27" spans="1:9" x14ac:dyDescent="0.25">
      <c r="A27" t="s">
        <v>22</v>
      </c>
      <c r="B27" s="82">
        <v>119287</v>
      </c>
      <c r="C27" s="82">
        <v>108236</v>
      </c>
      <c r="D27" s="82">
        <v>354598</v>
      </c>
      <c r="E27" s="81">
        <v>0.79</v>
      </c>
    </row>
    <row r="28" spans="1:9" x14ac:dyDescent="0.25">
      <c r="A28" t="s">
        <v>23</v>
      </c>
      <c r="B28" s="82">
        <v>108785</v>
      </c>
      <c r="C28" s="82">
        <v>95565</v>
      </c>
      <c r="D28" s="82">
        <v>316908</v>
      </c>
      <c r="E28" s="81">
        <v>0.8</v>
      </c>
    </row>
    <row r="29" spans="1:9" x14ac:dyDescent="0.25">
      <c r="A29" t="s">
        <v>24</v>
      </c>
      <c r="B29" s="82">
        <v>121184</v>
      </c>
      <c r="C29" s="82">
        <v>107318</v>
      </c>
      <c r="D29" s="82">
        <v>356960</v>
      </c>
      <c r="E29" s="81">
        <v>0.8</v>
      </c>
    </row>
    <row r="30" spans="1:9" x14ac:dyDescent="0.25">
      <c r="A30" t="s">
        <v>25</v>
      </c>
      <c r="B30" s="82">
        <v>116689</v>
      </c>
      <c r="C30" s="82">
        <v>108921</v>
      </c>
      <c r="D30" s="82">
        <v>350475</v>
      </c>
      <c r="E30" s="81">
        <v>0.81</v>
      </c>
    </row>
    <row r="31" spans="1:9" x14ac:dyDescent="0.25">
      <c r="A31" t="s">
        <v>26</v>
      </c>
      <c r="B31" s="82">
        <v>107529</v>
      </c>
      <c r="C31" s="82">
        <v>94543</v>
      </c>
      <c r="D31" s="82">
        <v>314946</v>
      </c>
      <c r="E31" s="81">
        <v>0.8</v>
      </c>
    </row>
    <row r="32" spans="1:9" x14ac:dyDescent="0.25">
      <c r="A32" t="s">
        <v>27</v>
      </c>
      <c r="B32" s="82">
        <v>113915</v>
      </c>
      <c r="C32" s="82">
        <v>110482</v>
      </c>
      <c r="D32" s="82">
        <v>347477</v>
      </c>
      <c r="E32" s="81">
        <v>0.8</v>
      </c>
    </row>
    <row r="33" spans="1:5" x14ac:dyDescent="0.25">
      <c r="A33" t="s">
        <v>28</v>
      </c>
      <c r="B33" s="82">
        <v>104618</v>
      </c>
      <c r="C33" s="82">
        <v>101263</v>
      </c>
      <c r="D33" s="82">
        <v>323208</v>
      </c>
      <c r="E33" s="81">
        <v>0.8</v>
      </c>
    </row>
    <row r="34" spans="1:5" x14ac:dyDescent="0.25">
      <c r="A34" t="s">
        <v>29</v>
      </c>
      <c r="B34" s="82">
        <v>118301</v>
      </c>
      <c r="C34" s="82">
        <v>105673</v>
      </c>
      <c r="D34" s="82">
        <v>353068</v>
      </c>
      <c r="E34" s="81">
        <v>0.8</v>
      </c>
    </row>
    <row r="35" spans="1:5" x14ac:dyDescent="0.25">
      <c r="A35" s="86" t="s">
        <v>4</v>
      </c>
      <c r="B35" s="87">
        <f>SUM(B23:B34)</f>
        <v>1337529</v>
      </c>
      <c r="C35" s="87">
        <f>SUM(C23:C34)</f>
        <v>1222512</v>
      </c>
      <c r="D35" s="87">
        <f>SUM(D23:D34)</f>
        <v>3993446</v>
      </c>
      <c r="E35" s="88"/>
    </row>
    <row r="36" spans="1:5" x14ac:dyDescent="0.25">
      <c r="A36" s="89" t="s">
        <v>34</v>
      </c>
      <c r="B36" s="90"/>
      <c r="C36" s="90"/>
      <c r="D36" s="90"/>
      <c r="E36" s="91">
        <f>AVERAGE(E23:E35)</f>
        <v>0.7991666666666668</v>
      </c>
    </row>
    <row r="38" spans="1:5" x14ac:dyDescent="0.25">
      <c r="A38" s="84" t="s">
        <v>35</v>
      </c>
    </row>
    <row r="40" spans="1:5" x14ac:dyDescent="0.25">
      <c r="A40" s="85" t="s">
        <v>17</v>
      </c>
      <c r="B40" s="85" t="s">
        <v>31</v>
      </c>
      <c r="C40" s="85" t="s">
        <v>32</v>
      </c>
      <c r="D40" s="85" t="s">
        <v>33</v>
      </c>
      <c r="E40" s="85" t="s">
        <v>10</v>
      </c>
    </row>
    <row r="41" spans="1:5" x14ac:dyDescent="0.25">
      <c r="A41" t="s">
        <v>18</v>
      </c>
      <c r="B41" s="82">
        <v>27434</v>
      </c>
      <c r="C41" s="82">
        <v>27254</v>
      </c>
      <c r="D41" s="82">
        <v>88779</v>
      </c>
      <c r="E41" s="81">
        <v>0.21</v>
      </c>
    </row>
    <row r="42" spans="1:5" x14ac:dyDescent="0.25">
      <c r="A42" t="s">
        <v>19</v>
      </c>
      <c r="B42" s="82">
        <v>20624</v>
      </c>
      <c r="C42" s="82">
        <v>23905</v>
      </c>
      <c r="D42" s="82">
        <v>71423</v>
      </c>
      <c r="E42" s="81">
        <v>0.19</v>
      </c>
    </row>
    <row r="43" spans="1:5" x14ac:dyDescent="0.25">
      <c r="A43" t="s">
        <v>20</v>
      </c>
      <c r="B43" s="82">
        <v>24271</v>
      </c>
      <c r="C43" s="82">
        <v>26873</v>
      </c>
      <c r="D43" s="82">
        <v>83003</v>
      </c>
      <c r="E43" s="81">
        <v>0.2</v>
      </c>
    </row>
    <row r="44" spans="1:5" x14ac:dyDescent="0.25">
      <c r="A44" t="s">
        <v>21</v>
      </c>
      <c r="B44" s="82">
        <v>25478</v>
      </c>
      <c r="C44" s="82">
        <v>26564</v>
      </c>
      <c r="D44" s="82">
        <v>85173</v>
      </c>
      <c r="E44" s="81">
        <v>0.21</v>
      </c>
    </row>
    <row r="45" spans="1:5" x14ac:dyDescent="0.25">
      <c r="A45" t="s">
        <v>22</v>
      </c>
      <c r="B45" s="82">
        <v>28129</v>
      </c>
      <c r="C45" s="82">
        <v>29278</v>
      </c>
      <c r="D45" s="82">
        <v>92477</v>
      </c>
      <c r="E45" s="81">
        <v>0.21</v>
      </c>
    </row>
    <row r="46" spans="1:5" x14ac:dyDescent="0.25">
      <c r="A46" t="s">
        <v>23</v>
      </c>
      <c r="B46" s="82">
        <v>23850</v>
      </c>
      <c r="C46" s="82">
        <v>24507</v>
      </c>
      <c r="D46" s="82">
        <v>77380</v>
      </c>
      <c r="E46" s="81">
        <v>0.2</v>
      </c>
    </row>
    <row r="47" spans="1:5" x14ac:dyDescent="0.25">
      <c r="A47" t="s">
        <v>24</v>
      </c>
      <c r="B47" s="82">
        <v>26806</v>
      </c>
      <c r="C47" s="82">
        <v>26663</v>
      </c>
      <c r="D47" s="82">
        <v>86959</v>
      </c>
      <c r="E47" s="81">
        <v>0.2</v>
      </c>
    </row>
    <row r="48" spans="1:5" x14ac:dyDescent="0.25">
      <c r="A48" t="s">
        <v>25</v>
      </c>
      <c r="B48" s="82">
        <v>25241</v>
      </c>
      <c r="C48" s="82">
        <v>26467</v>
      </c>
      <c r="D48" s="82">
        <v>84189</v>
      </c>
      <c r="E48" s="81">
        <v>0.19</v>
      </c>
    </row>
    <row r="49" spans="1:5" x14ac:dyDescent="0.25">
      <c r="A49" t="s">
        <v>26</v>
      </c>
      <c r="B49" s="82">
        <v>24523</v>
      </c>
      <c r="C49" s="82">
        <v>24799</v>
      </c>
      <c r="D49" s="82">
        <v>80203</v>
      </c>
      <c r="E49" s="81">
        <v>0.2</v>
      </c>
    </row>
    <row r="50" spans="1:5" x14ac:dyDescent="0.25">
      <c r="A50" t="s">
        <v>27</v>
      </c>
      <c r="B50" s="82">
        <v>24325</v>
      </c>
      <c r="C50" s="82">
        <v>27513</v>
      </c>
      <c r="D50" s="82">
        <v>84332</v>
      </c>
      <c r="E50" s="81">
        <v>0.2</v>
      </c>
    </row>
    <row r="51" spans="1:5" x14ac:dyDescent="0.25">
      <c r="A51" t="s">
        <v>28</v>
      </c>
      <c r="B51" s="82">
        <v>23062</v>
      </c>
      <c r="C51" s="82">
        <v>26448</v>
      </c>
      <c r="D51" s="82">
        <v>80190</v>
      </c>
      <c r="E51" s="81">
        <v>0.2</v>
      </c>
    </row>
    <row r="52" spans="1:5" x14ac:dyDescent="0.25">
      <c r="A52" t="s">
        <v>29</v>
      </c>
      <c r="B52" s="82">
        <v>26538</v>
      </c>
      <c r="C52" s="82">
        <v>29072</v>
      </c>
      <c r="D52" s="82">
        <v>90551</v>
      </c>
      <c r="E52" s="81">
        <v>0.2</v>
      </c>
    </row>
    <row r="53" spans="1:5" x14ac:dyDescent="0.25">
      <c r="A53" s="86" t="s">
        <v>4</v>
      </c>
      <c r="B53" s="87">
        <f>SUM(B41:B52)</f>
        <v>300281</v>
      </c>
      <c r="C53" s="87">
        <f>SUM(C41:C52)</f>
        <v>319343</v>
      </c>
      <c r="D53" s="87">
        <f>SUM(D41:D52)</f>
        <v>1004659</v>
      </c>
      <c r="E53" s="88"/>
    </row>
    <row r="54" spans="1:5" x14ac:dyDescent="0.25">
      <c r="A54" s="89" t="s">
        <v>34</v>
      </c>
      <c r="B54" s="90"/>
      <c r="C54" s="90"/>
      <c r="D54" s="90"/>
      <c r="E54" s="91">
        <f>AVERAGE(E41:E53)</f>
        <v>0.20083333333333334</v>
      </c>
    </row>
  </sheetData>
  <mergeCells count="1">
    <mergeCell ref="B4:E4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</vt:lpstr>
      <vt:lpstr>FEB</vt:lpstr>
      <vt:lpstr>MAC</vt:lpstr>
      <vt:lpstr>APR</vt:lpstr>
      <vt:lpstr>MAY</vt:lpstr>
      <vt:lpstr>JUNE</vt:lpstr>
      <vt:lpstr>JULY</vt:lpstr>
      <vt:lpstr>AUGUST</vt:lpstr>
      <vt:lpstr>SEPT</vt:lpstr>
      <vt:lpstr>OCT</vt:lpstr>
      <vt:lpstr>NOV</vt:lpstr>
      <vt:lpstr>DEC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2026-01-12T04:56:17Z</dcterms:modified>
</cp:coreProperties>
</file>